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Shared_Info\2015 New York State Statistical Yearbook_convertet\Section M Transportation\"/>
    </mc:Choice>
  </mc:AlternateContent>
  <bookViews>
    <workbookView xWindow="0" yWindow="0" windowWidth="19200" windowHeight="11595"/>
  </bookViews>
  <sheets>
    <sheet name="m-28" sheetId="1" r:id="rId1"/>
  </sheets>
  <definedNames>
    <definedName name="_xlnm.Print_Area" localSheetId="0">'m-28'!$A$1:$H$74</definedName>
  </definedNames>
  <calcPr calcId="152511" concurrentCalc="0"/>
</workbook>
</file>

<file path=xl/calcChain.xml><?xml version="1.0" encoding="utf-8"?>
<calcChain xmlns="http://schemas.openxmlformats.org/spreadsheetml/2006/main">
  <c r="B62" i="1" l="1"/>
  <c r="B61" i="1"/>
  <c r="B60" i="1"/>
  <c r="B59" i="1"/>
  <c r="B58" i="1"/>
  <c r="B56" i="1"/>
  <c r="B55" i="1"/>
  <c r="B54" i="1"/>
  <c r="B53" i="1"/>
  <c r="B52" i="1"/>
  <c r="B50" i="1"/>
  <c r="B49" i="1"/>
  <c r="B48" i="1"/>
  <c r="B47" i="1"/>
  <c r="B46" i="1"/>
  <c r="B44" i="1"/>
  <c r="B43" i="1"/>
  <c r="B42" i="1"/>
  <c r="B41" i="1"/>
  <c r="B40" i="1"/>
  <c r="B38" i="1"/>
  <c r="B37" i="1"/>
  <c r="B36" i="1"/>
  <c r="B35" i="1"/>
  <c r="B34" i="1"/>
  <c r="B32" i="1"/>
  <c r="B31" i="1"/>
  <c r="B30" i="1"/>
  <c r="B29" i="1"/>
  <c r="B28" i="1"/>
  <c r="B26" i="1"/>
  <c r="B25" i="1"/>
  <c r="B24" i="1"/>
  <c r="B23" i="1"/>
  <c r="B22" i="1"/>
  <c r="B20" i="1"/>
  <c r="B19" i="1"/>
  <c r="B18" i="1"/>
  <c r="B17" i="1"/>
  <c r="B16" i="1"/>
  <c r="B14" i="1"/>
  <c r="B13" i="1"/>
  <c r="B12" i="1"/>
  <c r="B11" i="1"/>
  <c r="B10" i="1"/>
</calcChain>
</file>

<file path=xl/sharedStrings.xml><?xml version="1.0" encoding="utf-8"?>
<sst xmlns="http://schemas.openxmlformats.org/spreadsheetml/2006/main" count="58" uniqueCount="55">
  <si>
    <t>TABLE M-28</t>
  </si>
  <si>
    <t>Pleasure Craft Activity on the New York State Canal System</t>
  </si>
  <si>
    <t xml:space="preserve">                        All</t>
  </si>
  <si>
    <t xml:space="preserve">              Cayuga</t>
  </si>
  <si>
    <t xml:space="preserve">             Pleasure</t>
  </si>
  <si>
    <t xml:space="preserve">                     and</t>
  </si>
  <si>
    <t>Year</t>
  </si>
  <si>
    <t xml:space="preserve">                     Erie</t>
  </si>
  <si>
    <t xml:space="preserve">         Champlain</t>
  </si>
  <si>
    <t xml:space="preserve">              Oswego</t>
  </si>
  <si>
    <t xml:space="preserve">               Seneca</t>
  </si>
  <si>
    <t>1970</t>
  </si>
  <si>
    <t>1971</t>
  </si>
  <si>
    <t>1972</t>
  </si>
  <si>
    <t>1973</t>
  </si>
  <si>
    <t>1974</t>
  </si>
  <si>
    <t xml:space="preserve"> 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</si>
  <si>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</si>
  <si>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</si>
  <si>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</si>
  <si>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</si>
  <si>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</si>
  <si>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</si>
  <si>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</si>
  <si>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</si>
  <si>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</si>
  <si>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</si>
  <si>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</si>
  <si>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</si>
  <si>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</si>
  <si>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</si>
  <si>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</si>
  <si>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</si>
  <si>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</si>
  <si>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</si>
  <si>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</si>
  <si>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</si>
  <si>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</si>
  <si>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1996r</t>
  </si>
  <si>
    <t>1997r</t>
  </si>
  <si>
    <t>1998r</t>
  </si>
  <si>
    <t>2000</t>
  </si>
  <si>
    <t>2003r</t>
  </si>
  <si>
    <t>r  Revised.</t>
  </si>
  <si>
    <t>1  Number of pleasure craft raised or lowered from one level to another.</t>
  </si>
  <si>
    <t>SOURCE:  New York State Thruway Authority/New York State Canal Corporation.</t>
  </si>
  <si>
    <t>2006a</t>
  </si>
  <si>
    <t xml:space="preserve">a  Catastrophic flooding in June 2006 caused the closure of significant portions of the </t>
  </si>
  <si>
    <t xml:space="preserve">    Canal System and severely limited travel on the System for up to eight weeks.       </t>
  </si>
  <si>
    <t>Canal Section</t>
  </si>
  <si>
    <r>
      <t xml:space="preserve">               Craft</t>
    </r>
    <r>
      <rPr>
        <vertAlign val="superscript"/>
        <sz val="12"/>
        <rFont val="Times New Roman"/>
        <family val="1"/>
      </rPr>
      <t>1</t>
    </r>
  </si>
  <si>
    <t>2011b</t>
  </si>
  <si>
    <t>b  Catastrophic flooding in August 2011 caused the closure of significant portions</t>
  </si>
  <si>
    <t xml:space="preserve">     of the Canal System and severely limited travel on the System for over two months.</t>
  </si>
  <si>
    <t>by Canal Section — 1970-2014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</si>
</sst>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$&quot;#,##0_);\(&quot;$&quot;#,##0\)"/>
  </numFmts>
  <fonts count="6" x14ac:knownFonts="1">
    <font>
      <sz val="10"/>
      <name val="Arial"/>
    </font>
    <font>
      <sz val="8"/>
      <name val="Arial"/>
      <family val="2"/>
    </font>
    <font>
      <b/>
      <sz val="18"/>
      <color indexed="8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vertAlign val="superscript"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5" fontId="2" fillId="0" borderId="0" xfId="0" applyNumberFormat="1" applyFont="1"/>
    <xf numFmtId="5" fontId="3" fillId="0" borderId="0" xfId="0" applyNumberFormat="1" applyFont="1"/>
    <xf numFmtId="0" fontId="4" fillId="0" borderId="0" xfId="0" applyFont="1"/>
    <xf numFmtId="0" fontId="3" fillId="0" borderId="0" xfId="0" applyNumberFormat="1" applyFont="1"/>
    <xf numFmtId="0" fontId="3" fillId="0" borderId="1" xfId="0" applyNumberFormat="1" applyFont="1" applyBorder="1"/>
    <xf numFmtId="0" fontId="3" fillId="0" borderId="0" xfId="0" applyNumberFormat="1" applyFont="1" applyAlignment="1">
      <alignment horizontal="right"/>
    </xf>
    <xf numFmtId="0" fontId="3" fillId="0" borderId="1" xfId="0" applyNumberFormat="1" applyFont="1" applyBorder="1" applyAlignment="1">
      <alignment horizontal="right"/>
    </xf>
    <xf numFmtId="0" fontId="3" fillId="0" borderId="2" xfId="0" applyNumberFormat="1" applyFont="1" applyBorder="1"/>
    <xf numFmtId="0" fontId="3" fillId="0" borderId="2" xfId="0" applyNumberFormat="1" applyFont="1" applyBorder="1" applyAlignment="1">
      <alignment horizontal="right"/>
    </xf>
    <xf numFmtId="3" fontId="3" fillId="0" borderId="0" xfId="0" applyNumberFormat="1" applyFont="1"/>
    <xf numFmtId="0" fontId="3" fillId="0" borderId="0" xfId="0" applyNumberFormat="1" applyFont="1" applyAlignment="1">
      <alignment horizontal="left"/>
    </xf>
    <xf numFmtId="3" fontId="3" fillId="0" borderId="0" xfId="0" applyNumberFormat="1" applyFont="1" applyAlignment="1">
      <alignment horizontal="right"/>
    </xf>
    <xf numFmtId="3" fontId="3" fillId="0" borderId="0" xfId="0" applyNumberFormat="1" applyFont="1" applyBorder="1"/>
    <xf numFmtId="3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/>
    <xf numFmtId="0" fontId="3" fillId="0" borderId="0" xfId="0" quotePrefix="1" applyNumberFormat="1" applyFont="1" applyBorder="1"/>
    <xf numFmtId="0" fontId="3" fillId="0" borderId="0" xfId="0" quotePrefix="1" applyNumberFormat="1" applyFont="1" applyBorder="1" applyAlignment="1">
      <alignment horizontal="left"/>
    </xf>
    <xf numFmtId="0" fontId="3" fillId="0" borderId="3" xfId="0" quotePrefix="1" applyNumberFormat="1" applyFont="1" applyBorder="1" applyAlignment="1">
      <alignment horizontal="left"/>
    </xf>
    <xf numFmtId="3" fontId="3" fillId="0" borderId="3" xfId="0" applyNumberFormat="1" applyFont="1" applyBorder="1"/>
    <xf numFmtId="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"/>
  <sheetViews>
    <sheetView tabSelected="1" workbookViewId="0"/>
  </sheetViews>
  <sheetFormatPr defaultRowHeight="12.75" x14ac:dyDescent="0.2"/>
  <cols>
    <col min="2" max="6" width="12.7109375" customWidth="1"/>
  </cols>
  <sheetData>
    <row r="1" spans="1:12" ht="22.5" x14ac:dyDescent="0.3">
      <c r="A1" s="1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</row>
    <row r="2" spans="1:12" ht="22.5" x14ac:dyDescent="0.3">
      <c r="A2" s="1" t="s">
        <v>1</v>
      </c>
      <c r="B2" s="2"/>
      <c r="C2" s="2"/>
      <c r="D2" s="2"/>
      <c r="E2" s="2"/>
      <c r="F2" s="2"/>
      <c r="G2" s="3"/>
      <c r="H2" s="3"/>
      <c r="I2" s="3"/>
      <c r="J2" s="3"/>
      <c r="K2" s="3"/>
      <c r="L2" s="3"/>
    </row>
    <row r="3" spans="1:12" ht="22.5" x14ac:dyDescent="0.3">
      <c r="A3" s="1" t="s">
        <v>54</v>
      </c>
      <c r="B3" s="2"/>
      <c r="C3" s="2"/>
      <c r="D3" s="2"/>
      <c r="E3" s="2"/>
      <c r="F3" s="4"/>
      <c r="G3" s="3"/>
      <c r="H3" s="3"/>
      <c r="I3" s="3"/>
      <c r="J3" s="3"/>
      <c r="K3" s="3"/>
      <c r="L3" s="3"/>
    </row>
    <row r="4" spans="1:12" ht="15.75" x14ac:dyDescent="0.25">
      <c r="A4" s="4"/>
      <c r="B4" s="4"/>
      <c r="C4" s="4"/>
      <c r="D4" s="4"/>
      <c r="E4" s="4"/>
      <c r="F4" s="4"/>
      <c r="G4" s="3"/>
      <c r="H4" s="3"/>
      <c r="I4" s="3"/>
      <c r="J4" s="3"/>
      <c r="K4" s="3"/>
      <c r="L4" s="3"/>
    </row>
    <row r="5" spans="1:12" ht="15.75" x14ac:dyDescent="0.25">
      <c r="A5" s="5"/>
      <c r="B5" s="5"/>
      <c r="C5" s="21" t="s">
        <v>49</v>
      </c>
      <c r="D5" s="21"/>
      <c r="E5" s="21"/>
      <c r="F5" s="21"/>
      <c r="G5" s="3"/>
      <c r="H5" s="3"/>
      <c r="I5" s="3"/>
      <c r="J5" s="3"/>
      <c r="K5" s="3"/>
      <c r="L5" s="3"/>
    </row>
    <row r="6" spans="1:12" ht="15.75" x14ac:dyDescent="0.25">
      <c r="A6" s="4"/>
      <c r="B6" s="6" t="s">
        <v>2</v>
      </c>
      <c r="C6" s="7"/>
      <c r="D6" s="7"/>
      <c r="E6" s="7"/>
      <c r="F6" s="7" t="s">
        <v>3</v>
      </c>
      <c r="G6" s="3"/>
      <c r="H6" s="3"/>
      <c r="I6" s="3"/>
      <c r="J6" s="3"/>
      <c r="K6" s="3"/>
      <c r="L6" s="3"/>
    </row>
    <row r="7" spans="1:12" ht="15.75" x14ac:dyDescent="0.25">
      <c r="A7" s="4"/>
      <c r="B7" s="6" t="s">
        <v>4</v>
      </c>
      <c r="C7" s="6"/>
      <c r="D7" s="6"/>
      <c r="E7" s="6"/>
      <c r="F7" s="6" t="s">
        <v>5</v>
      </c>
      <c r="G7" s="3"/>
      <c r="H7" s="3"/>
      <c r="I7" s="3"/>
      <c r="J7" s="3"/>
      <c r="K7" s="3"/>
      <c r="L7" s="3"/>
    </row>
    <row r="8" spans="1:12" ht="18.75" x14ac:dyDescent="0.25">
      <c r="A8" s="8" t="s">
        <v>6</v>
      </c>
      <c r="B8" s="9" t="s">
        <v>50</v>
      </c>
      <c r="C8" s="9" t="s">
        <v>7</v>
      </c>
      <c r="D8" s="9" t="s">
        <v>8</v>
      </c>
      <c r="E8" s="9" t="s">
        <v>9</v>
      </c>
      <c r="F8" s="9" t="s">
        <v>10</v>
      </c>
      <c r="G8" s="3"/>
      <c r="H8" s="3"/>
      <c r="I8" s="3"/>
      <c r="J8" s="3"/>
      <c r="K8" s="3"/>
      <c r="L8" s="3"/>
    </row>
    <row r="9" spans="1:12" ht="15.75" x14ac:dyDescent="0.25">
      <c r="A9" s="4"/>
      <c r="B9" s="4"/>
      <c r="C9" s="4"/>
      <c r="D9" s="4"/>
      <c r="E9" s="4"/>
      <c r="F9" s="4"/>
      <c r="G9" s="3"/>
      <c r="H9" s="3"/>
      <c r="I9" s="3"/>
      <c r="J9" s="3"/>
      <c r="K9" s="3"/>
      <c r="L9" s="3"/>
    </row>
    <row r="10" spans="1:12" ht="15.75" x14ac:dyDescent="0.25">
      <c r="A10" s="4" t="s">
        <v>11</v>
      </c>
      <c r="B10" s="10">
        <f>SUM(C10:F10)</f>
        <v>103802</v>
      </c>
      <c r="C10" s="10">
        <v>55744</v>
      </c>
      <c r="D10" s="10">
        <v>20294</v>
      </c>
      <c r="E10" s="10">
        <v>13932</v>
      </c>
      <c r="F10" s="10">
        <v>13832</v>
      </c>
      <c r="G10" s="3"/>
      <c r="H10" s="3"/>
      <c r="I10" s="3"/>
      <c r="J10" s="3"/>
      <c r="K10" s="3"/>
      <c r="L10" s="3"/>
    </row>
    <row r="11" spans="1:12" ht="15.75" x14ac:dyDescent="0.25">
      <c r="A11" s="4" t="s">
        <v>12</v>
      </c>
      <c r="B11" s="10">
        <f>SUM(C11:F11)</f>
        <v>98742</v>
      </c>
      <c r="C11" s="10">
        <v>52773</v>
      </c>
      <c r="D11" s="10">
        <v>18204</v>
      </c>
      <c r="E11" s="10">
        <v>14056</v>
      </c>
      <c r="F11" s="10">
        <v>13709</v>
      </c>
      <c r="G11" s="3"/>
      <c r="H11" s="3"/>
      <c r="I11" s="3"/>
      <c r="J11" s="3"/>
      <c r="K11" s="3"/>
      <c r="L11" s="3"/>
    </row>
    <row r="12" spans="1:12" ht="15.75" x14ac:dyDescent="0.25">
      <c r="A12" s="4" t="s">
        <v>13</v>
      </c>
      <c r="B12" s="10">
        <f>SUM(C12:F12)</f>
        <v>84249</v>
      </c>
      <c r="C12" s="10">
        <v>45297</v>
      </c>
      <c r="D12" s="10">
        <v>18553</v>
      </c>
      <c r="E12" s="10">
        <v>11285</v>
      </c>
      <c r="F12" s="10">
        <v>9114</v>
      </c>
      <c r="G12" s="3"/>
      <c r="H12" s="3"/>
      <c r="I12" s="3"/>
      <c r="J12" s="3"/>
      <c r="K12" s="3"/>
      <c r="L12" s="3"/>
    </row>
    <row r="13" spans="1:12" ht="15.75" x14ac:dyDescent="0.25">
      <c r="A13" s="4" t="s">
        <v>14</v>
      </c>
      <c r="B13" s="10">
        <f>SUM(C13:F13)</f>
        <v>97498</v>
      </c>
      <c r="C13" s="10">
        <v>55325</v>
      </c>
      <c r="D13" s="10">
        <v>17534</v>
      </c>
      <c r="E13" s="10">
        <v>13522</v>
      </c>
      <c r="F13" s="10">
        <v>11117</v>
      </c>
      <c r="G13" s="3"/>
      <c r="H13" s="3"/>
      <c r="I13" s="3"/>
      <c r="J13" s="3"/>
      <c r="K13" s="3"/>
      <c r="L13" s="3"/>
    </row>
    <row r="14" spans="1:12" ht="15.75" x14ac:dyDescent="0.25">
      <c r="A14" s="4" t="s">
        <v>15</v>
      </c>
      <c r="B14" s="10">
        <f>SUM(C14:F14)</f>
        <v>85985</v>
      </c>
      <c r="C14" s="10">
        <v>47676</v>
      </c>
      <c r="D14" s="10">
        <v>15014</v>
      </c>
      <c r="E14" s="10">
        <v>12382</v>
      </c>
      <c r="F14" s="10">
        <v>10913</v>
      </c>
      <c r="G14" s="3"/>
      <c r="H14" s="3"/>
      <c r="I14" s="3"/>
      <c r="J14" s="3"/>
      <c r="K14" s="3"/>
      <c r="L14" s="3"/>
    </row>
    <row r="15" spans="1:12" ht="15.75" x14ac:dyDescent="0.25">
      <c r="A15" s="4"/>
      <c r="B15" s="10" t="s">
        <v>16</v>
      </c>
      <c r="C15" s="10"/>
      <c r="D15" s="10"/>
      <c r="E15" s="10"/>
      <c r="F15" s="10"/>
      <c r="G15" s="3"/>
      <c r="H15" s="3"/>
      <c r="I15" s="3"/>
      <c r="J15" s="3"/>
      <c r="K15" s="3"/>
      <c r="L15" s="3"/>
    </row>
    <row r="16" spans="1:12" ht="15.75" x14ac:dyDescent="0.25">
      <c r="A16" s="4" t="s">
        <v>17</v>
      </c>
      <c r="B16" s="10">
        <f>SUM(C16:F16)</f>
        <v>85603</v>
      </c>
      <c r="C16" s="10">
        <v>42956</v>
      </c>
      <c r="D16" s="10">
        <v>18309</v>
      </c>
      <c r="E16" s="10">
        <v>14051</v>
      </c>
      <c r="F16" s="10">
        <v>10287</v>
      </c>
      <c r="G16" s="3"/>
      <c r="H16" s="3"/>
      <c r="I16" s="3"/>
      <c r="J16" s="3"/>
      <c r="K16" s="3"/>
      <c r="L16" s="3"/>
    </row>
    <row r="17" spans="1:12" ht="15.75" x14ac:dyDescent="0.25">
      <c r="A17" s="4" t="s">
        <v>18</v>
      </c>
      <c r="B17" s="10">
        <f>SUM(C17:F17)</f>
        <v>90951</v>
      </c>
      <c r="C17" s="10">
        <v>52402</v>
      </c>
      <c r="D17" s="10">
        <v>17082</v>
      </c>
      <c r="E17" s="10">
        <v>12509</v>
      </c>
      <c r="F17" s="10">
        <v>8958</v>
      </c>
      <c r="G17" s="3"/>
      <c r="H17" s="3"/>
      <c r="I17" s="3"/>
      <c r="J17" s="3"/>
      <c r="K17" s="3"/>
      <c r="L17" s="3"/>
    </row>
    <row r="18" spans="1:12" ht="15.75" x14ac:dyDescent="0.25">
      <c r="A18" s="4" t="s">
        <v>19</v>
      </c>
      <c r="B18" s="10">
        <f>SUM(C18:F18)</f>
        <v>87004</v>
      </c>
      <c r="C18" s="10">
        <v>49713</v>
      </c>
      <c r="D18" s="10">
        <v>15714</v>
      </c>
      <c r="E18" s="10">
        <v>11967</v>
      </c>
      <c r="F18" s="10">
        <v>9610</v>
      </c>
      <c r="G18" s="3"/>
      <c r="H18" s="3"/>
      <c r="I18" s="3"/>
      <c r="J18" s="3"/>
      <c r="K18" s="3"/>
      <c r="L18" s="3"/>
    </row>
    <row r="19" spans="1:12" ht="15.75" x14ac:dyDescent="0.25">
      <c r="A19" s="4" t="s">
        <v>20</v>
      </c>
      <c r="B19" s="10">
        <f>SUM(C19:F19)</f>
        <v>90839</v>
      </c>
      <c r="C19" s="10">
        <v>52648</v>
      </c>
      <c r="D19" s="10">
        <v>14968</v>
      </c>
      <c r="E19" s="10">
        <v>13158</v>
      </c>
      <c r="F19" s="10">
        <v>10065</v>
      </c>
      <c r="G19" s="3"/>
      <c r="H19" s="3"/>
      <c r="I19" s="3"/>
      <c r="J19" s="3"/>
      <c r="K19" s="3"/>
      <c r="L19" s="3"/>
    </row>
    <row r="20" spans="1:12" ht="15.75" x14ac:dyDescent="0.25">
      <c r="A20" s="4" t="s">
        <v>21</v>
      </c>
      <c r="B20" s="10">
        <f>SUM(C20:F20)</f>
        <v>76378</v>
      </c>
      <c r="C20" s="10">
        <v>45251</v>
      </c>
      <c r="D20" s="10">
        <v>11825</v>
      </c>
      <c r="E20" s="10">
        <v>11756</v>
      </c>
      <c r="F20" s="10">
        <v>7546</v>
      </c>
      <c r="G20" s="3"/>
      <c r="H20" s="3"/>
      <c r="I20" s="3"/>
      <c r="J20" s="3"/>
      <c r="K20" s="3"/>
      <c r="L20" s="3"/>
    </row>
    <row r="21" spans="1:12" ht="15.75" x14ac:dyDescent="0.25">
      <c r="A21" s="4"/>
      <c r="B21" s="10" t="s">
        <v>16</v>
      </c>
      <c r="C21" s="10"/>
      <c r="D21" s="10"/>
      <c r="E21" s="10"/>
      <c r="F21" s="10"/>
      <c r="G21" s="3"/>
      <c r="H21" s="3"/>
      <c r="I21" s="3"/>
      <c r="J21" s="3"/>
      <c r="K21" s="3"/>
      <c r="L21" s="3"/>
    </row>
    <row r="22" spans="1:12" ht="15.75" x14ac:dyDescent="0.25">
      <c r="A22" s="4" t="s">
        <v>22</v>
      </c>
      <c r="B22" s="10">
        <f>SUM(C22:F22)</f>
        <v>79469</v>
      </c>
      <c r="C22" s="10">
        <v>47803</v>
      </c>
      <c r="D22" s="10">
        <v>11892</v>
      </c>
      <c r="E22" s="10">
        <v>12061</v>
      </c>
      <c r="F22" s="10">
        <v>7713</v>
      </c>
      <c r="G22" s="3"/>
      <c r="H22" s="3"/>
      <c r="I22" s="3"/>
      <c r="J22" s="3"/>
      <c r="K22" s="3"/>
      <c r="L22" s="3"/>
    </row>
    <row r="23" spans="1:12" ht="15.75" x14ac:dyDescent="0.25">
      <c r="A23" s="4" t="s">
        <v>23</v>
      </c>
      <c r="B23" s="10">
        <f>SUM(C23:F23)</f>
        <v>82421</v>
      </c>
      <c r="C23" s="10">
        <v>49374</v>
      </c>
      <c r="D23" s="10">
        <v>13641</v>
      </c>
      <c r="E23" s="10">
        <v>12262</v>
      </c>
      <c r="F23" s="10">
        <v>7144</v>
      </c>
      <c r="G23" s="3"/>
      <c r="H23" s="3"/>
      <c r="I23" s="3"/>
      <c r="J23" s="3"/>
      <c r="K23" s="3"/>
      <c r="L23" s="3"/>
    </row>
    <row r="24" spans="1:12" ht="15.75" x14ac:dyDescent="0.25">
      <c r="A24" s="4" t="s">
        <v>24</v>
      </c>
      <c r="B24" s="10">
        <f>SUM(C24:F24)</f>
        <v>83451</v>
      </c>
      <c r="C24" s="10">
        <v>51531</v>
      </c>
      <c r="D24" s="10">
        <v>12579</v>
      </c>
      <c r="E24" s="10">
        <v>12241</v>
      </c>
      <c r="F24" s="10">
        <v>7100</v>
      </c>
      <c r="G24" s="3"/>
      <c r="H24" s="3"/>
      <c r="I24" s="3"/>
      <c r="J24" s="3"/>
      <c r="K24" s="3"/>
      <c r="L24" s="3"/>
    </row>
    <row r="25" spans="1:12" ht="15.75" x14ac:dyDescent="0.25">
      <c r="A25" s="4" t="s">
        <v>25</v>
      </c>
      <c r="B25" s="10">
        <f>SUM(C25:F25)</f>
        <v>94618</v>
      </c>
      <c r="C25" s="10">
        <v>57048</v>
      </c>
      <c r="D25" s="10">
        <v>14761</v>
      </c>
      <c r="E25" s="10">
        <v>14010</v>
      </c>
      <c r="F25" s="10">
        <v>8799</v>
      </c>
      <c r="G25" s="3"/>
      <c r="H25" s="3"/>
      <c r="I25" s="3"/>
      <c r="J25" s="3"/>
      <c r="K25" s="3"/>
      <c r="L25" s="3"/>
    </row>
    <row r="26" spans="1:12" ht="15.75" x14ac:dyDescent="0.25">
      <c r="A26" s="4" t="s">
        <v>26</v>
      </c>
      <c r="B26" s="10">
        <f>SUM(C26:F26)</f>
        <v>95430</v>
      </c>
      <c r="C26" s="10">
        <v>58923</v>
      </c>
      <c r="D26" s="10">
        <v>14163</v>
      </c>
      <c r="E26" s="10">
        <v>13808</v>
      </c>
      <c r="F26" s="10">
        <v>8536</v>
      </c>
      <c r="G26" s="3"/>
      <c r="H26" s="3"/>
      <c r="I26" s="3"/>
      <c r="J26" s="3"/>
      <c r="K26" s="3"/>
      <c r="L26" s="3"/>
    </row>
    <row r="27" spans="1:12" ht="15.75" x14ac:dyDescent="0.25">
      <c r="A27" s="4"/>
      <c r="B27" s="10" t="s">
        <v>16</v>
      </c>
      <c r="C27" s="10"/>
      <c r="D27" s="10"/>
      <c r="E27" s="10"/>
      <c r="F27" s="10"/>
      <c r="G27" s="3"/>
      <c r="H27" s="3"/>
      <c r="I27" s="3"/>
      <c r="J27" s="3"/>
      <c r="K27" s="3"/>
      <c r="L27" s="3"/>
    </row>
    <row r="28" spans="1:12" ht="15.75" x14ac:dyDescent="0.25">
      <c r="A28" s="4" t="s">
        <v>27</v>
      </c>
      <c r="B28" s="10">
        <f>SUM(C28:F28)</f>
        <v>110105</v>
      </c>
      <c r="C28" s="10">
        <v>69052</v>
      </c>
      <c r="D28" s="10">
        <v>16150</v>
      </c>
      <c r="E28" s="10">
        <v>16915</v>
      </c>
      <c r="F28" s="10">
        <v>7988</v>
      </c>
      <c r="G28" s="3"/>
      <c r="H28" s="3"/>
      <c r="I28" s="3"/>
      <c r="J28" s="3"/>
      <c r="K28" s="3"/>
      <c r="L28" s="3"/>
    </row>
    <row r="29" spans="1:12" ht="15.75" x14ac:dyDescent="0.25">
      <c r="A29" s="4" t="s">
        <v>28</v>
      </c>
      <c r="B29" s="10">
        <f>SUM(C29:F29)</f>
        <v>120639</v>
      </c>
      <c r="C29" s="10">
        <v>74390</v>
      </c>
      <c r="D29" s="10">
        <v>17680</v>
      </c>
      <c r="E29" s="10">
        <v>18288</v>
      </c>
      <c r="F29" s="10">
        <v>10281</v>
      </c>
      <c r="G29" s="3"/>
      <c r="H29" s="3"/>
      <c r="I29" s="3"/>
      <c r="J29" s="3"/>
      <c r="K29" s="3"/>
      <c r="L29" s="3"/>
    </row>
    <row r="30" spans="1:12" ht="15.75" x14ac:dyDescent="0.25">
      <c r="A30" s="4" t="s">
        <v>29</v>
      </c>
      <c r="B30" s="10">
        <f>SUM(C30:F30)</f>
        <v>141879</v>
      </c>
      <c r="C30" s="10">
        <v>85846</v>
      </c>
      <c r="D30" s="10">
        <v>22552</v>
      </c>
      <c r="E30" s="10">
        <v>21780</v>
      </c>
      <c r="F30" s="10">
        <v>11701</v>
      </c>
      <c r="G30" s="3"/>
      <c r="H30" s="3"/>
      <c r="I30" s="3"/>
      <c r="J30" s="3"/>
      <c r="K30" s="3"/>
      <c r="L30" s="3"/>
    </row>
    <row r="31" spans="1:12" ht="15.75" x14ac:dyDescent="0.25">
      <c r="A31" s="4" t="s">
        <v>30</v>
      </c>
      <c r="B31" s="10">
        <f>SUM(C31:F31)</f>
        <v>152433</v>
      </c>
      <c r="C31" s="10">
        <v>91170</v>
      </c>
      <c r="D31" s="10">
        <v>24541</v>
      </c>
      <c r="E31" s="10">
        <v>21895</v>
      </c>
      <c r="F31" s="10">
        <v>14827</v>
      </c>
      <c r="G31" s="3"/>
      <c r="H31" s="3"/>
      <c r="I31" s="3"/>
      <c r="J31" s="3"/>
      <c r="K31" s="3"/>
      <c r="L31" s="3"/>
    </row>
    <row r="32" spans="1:12" ht="15.75" x14ac:dyDescent="0.25">
      <c r="A32" s="4" t="s">
        <v>31</v>
      </c>
      <c r="B32" s="10">
        <f>SUM(C32:F32)</f>
        <v>159141</v>
      </c>
      <c r="C32" s="10">
        <v>93353</v>
      </c>
      <c r="D32" s="10">
        <v>26756</v>
      </c>
      <c r="E32" s="10">
        <v>24301</v>
      </c>
      <c r="F32" s="10">
        <v>14731</v>
      </c>
      <c r="G32" s="3"/>
      <c r="H32" s="3"/>
      <c r="I32" s="3"/>
      <c r="J32" s="3"/>
      <c r="K32" s="3"/>
      <c r="L32" s="3"/>
    </row>
    <row r="33" spans="1:12" ht="15.75" x14ac:dyDescent="0.25">
      <c r="A33" s="4"/>
      <c r="B33" s="10" t="s">
        <v>16</v>
      </c>
      <c r="C33" s="10"/>
      <c r="D33" s="10"/>
      <c r="E33" s="10"/>
      <c r="F33" s="10"/>
      <c r="G33" s="3"/>
      <c r="H33" s="3"/>
      <c r="I33" s="3"/>
      <c r="J33" s="3"/>
      <c r="K33" s="3"/>
      <c r="L33" s="3"/>
    </row>
    <row r="34" spans="1:12" ht="15.75" x14ac:dyDescent="0.25">
      <c r="A34" s="4" t="s">
        <v>32</v>
      </c>
      <c r="B34" s="10">
        <f>SUM(C34:F34)</f>
        <v>157532</v>
      </c>
      <c r="C34" s="10">
        <v>92771</v>
      </c>
      <c r="D34" s="10">
        <v>26071</v>
      </c>
      <c r="E34" s="10">
        <v>23753</v>
      </c>
      <c r="F34" s="10">
        <v>14937</v>
      </c>
      <c r="G34" s="3"/>
      <c r="H34" s="3"/>
      <c r="I34" s="3"/>
      <c r="J34" s="3"/>
      <c r="K34" s="3"/>
      <c r="L34" s="3"/>
    </row>
    <row r="35" spans="1:12" ht="15.75" x14ac:dyDescent="0.25">
      <c r="A35" s="4" t="s">
        <v>33</v>
      </c>
      <c r="B35" s="10">
        <f>SUM(C35:F35)</f>
        <v>147566</v>
      </c>
      <c r="C35" s="10">
        <v>85661</v>
      </c>
      <c r="D35" s="10">
        <v>26029</v>
      </c>
      <c r="E35" s="10">
        <v>22826</v>
      </c>
      <c r="F35" s="10">
        <v>13050</v>
      </c>
      <c r="G35" s="3"/>
      <c r="H35" s="3"/>
      <c r="I35" s="3"/>
      <c r="J35" s="3"/>
      <c r="K35" s="3"/>
      <c r="L35" s="3"/>
    </row>
    <row r="36" spans="1:12" ht="15.75" x14ac:dyDescent="0.25">
      <c r="A36" s="4" t="s">
        <v>34</v>
      </c>
      <c r="B36" s="10">
        <f>SUM(C36:F36)</f>
        <v>132381</v>
      </c>
      <c r="C36" s="10">
        <v>77523</v>
      </c>
      <c r="D36" s="10">
        <v>26316</v>
      </c>
      <c r="E36" s="10">
        <v>19311</v>
      </c>
      <c r="F36" s="10">
        <v>9231</v>
      </c>
      <c r="G36" s="3"/>
      <c r="H36" s="3"/>
      <c r="I36" s="3"/>
      <c r="J36" s="3"/>
      <c r="K36" s="3"/>
      <c r="L36" s="3"/>
    </row>
    <row r="37" spans="1:12" ht="15.75" x14ac:dyDescent="0.25">
      <c r="A37" s="4" t="s">
        <v>35</v>
      </c>
      <c r="B37" s="10">
        <f>SUM(C37:F37)</f>
        <v>136619</v>
      </c>
      <c r="C37" s="10">
        <v>81587</v>
      </c>
      <c r="D37" s="10">
        <v>25447</v>
      </c>
      <c r="E37" s="10">
        <v>18353</v>
      </c>
      <c r="F37" s="10">
        <v>11232</v>
      </c>
      <c r="G37" s="3"/>
      <c r="H37" s="3"/>
      <c r="I37" s="3"/>
      <c r="J37" s="3"/>
      <c r="K37" s="3"/>
      <c r="L37" s="3"/>
    </row>
    <row r="38" spans="1:12" ht="15.75" x14ac:dyDescent="0.25">
      <c r="A38" s="4" t="s">
        <v>36</v>
      </c>
      <c r="B38" s="10">
        <f>SUM(C38:F38)</f>
        <v>115684</v>
      </c>
      <c r="C38" s="10">
        <v>67795</v>
      </c>
      <c r="D38" s="10">
        <v>21315</v>
      </c>
      <c r="E38" s="10">
        <v>18009</v>
      </c>
      <c r="F38" s="10">
        <v>8565</v>
      </c>
      <c r="G38" s="3"/>
      <c r="H38" s="3"/>
      <c r="I38" s="3"/>
      <c r="J38" s="3"/>
      <c r="K38" s="3"/>
      <c r="L38" s="3"/>
    </row>
    <row r="39" spans="1:12" ht="15.75" x14ac:dyDescent="0.25">
      <c r="A39" s="4"/>
      <c r="B39" s="10"/>
      <c r="C39" s="10"/>
      <c r="D39" s="10"/>
      <c r="E39" s="10"/>
      <c r="F39" s="10"/>
      <c r="G39" s="3"/>
      <c r="H39" s="3"/>
      <c r="I39" s="3"/>
      <c r="J39" s="3"/>
      <c r="K39" s="3"/>
      <c r="L39" s="3"/>
    </row>
    <row r="40" spans="1:12" ht="15.75" x14ac:dyDescent="0.25">
      <c r="A40" s="4" t="s">
        <v>37</v>
      </c>
      <c r="B40" s="10">
        <f>SUM(C40:F40)</f>
        <v>126051</v>
      </c>
      <c r="C40" s="10">
        <v>74337</v>
      </c>
      <c r="D40" s="10">
        <v>22417</v>
      </c>
      <c r="E40" s="10">
        <v>20134</v>
      </c>
      <c r="F40" s="10">
        <v>9163</v>
      </c>
      <c r="G40" s="3"/>
      <c r="H40" s="3"/>
      <c r="I40" s="3"/>
      <c r="J40" s="3"/>
      <c r="K40" s="3"/>
      <c r="L40" s="3"/>
    </row>
    <row r="41" spans="1:12" ht="15.75" x14ac:dyDescent="0.25">
      <c r="A41" s="11" t="s">
        <v>38</v>
      </c>
      <c r="B41" s="10">
        <f>SUM(C41:F41)</f>
        <v>127699</v>
      </c>
      <c r="C41" s="12">
        <v>80211</v>
      </c>
      <c r="D41" s="10">
        <v>20449</v>
      </c>
      <c r="E41" s="12">
        <v>18025</v>
      </c>
      <c r="F41" s="12">
        <v>9014</v>
      </c>
      <c r="G41" s="3"/>
      <c r="H41" s="3"/>
      <c r="I41" s="3"/>
      <c r="J41" s="3"/>
      <c r="K41" s="3"/>
      <c r="L41" s="3"/>
    </row>
    <row r="42" spans="1:12" ht="15.75" x14ac:dyDescent="0.25">
      <c r="A42" s="11" t="s">
        <v>39</v>
      </c>
      <c r="B42" s="10">
        <f>SUM(C42:F42)</f>
        <v>138619</v>
      </c>
      <c r="C42" s="12">
        <v>88487</v>
      </c>
      <c r="D42" s="10">
        <v>23175</v>
      </c>
      <c r="E42" s="12">
        <v>18584</v>
      </c>
      <c r="F42" s="12">
        <v>8373</v>
      </c>
      <c r="G42" s="3"/>
      <c r="H42" s="3"/>
      <c r="I42" s="3"/>
      <c r="J42" s="3"/>
      <c r="K42" s="3"/>
      <c r="L42" s="3"/>
    </row>
    <row r="43" spans="1:12" ht="15.75" x14ac:dyDescent="0.25">
      <c r="A43" s="11" t="s">
        <v>40</v>
      </c>
      <c r="B43" s="13">
        <f>SUM(C43:F43)</f>
        <v>141929</v>
      </c>
      <c r="C43" s="14">
        <v>89045</v>
      </c>
      <c r="D43" s="13">
        <v>24342</v>
      </c>
      <c r="E43" s="12">
        <v>18857</v>
      </c>
      <c r="F43" s="12">
        <v>9685</v>
      </c>
      <c r="G43" s="3"/>
      <c r="H43" s="3"/>
      <c r="I43" s="3"/>
      <c r="J43" s="3"/>
      <c r="K43" s="3"/>
      <c r="L43" s="3"/>
    </row>
    <row r="44" spans="1:12" ht="15.75" x14ac:dyDescent="0.25">
      <c r="A44" s="15">
        <v>1999</v>
      </c>
      <c r="B44" s="13">
        <f>SUM(C44:F44)</f>
        <v>141965</v>
      </c>
      <c r="C44" s="13">
        <v>89265</v>
      </c>
      <c r="D44" s="13">
        <v>23828</v>
      </c>
      <c r="E44" s="13">
        <v>19501</v>
      </c>
      <c r="F44" s="13">
        <v>9371</v>
      </c>
      <c r="G44" s="3"/>
      <c r="H44" s="3"/>
      <c r="I44" s="3"/>
      <c r="J44" s="3"/>
      <c r="K44" s="3"/>
      <c r="L44" s="3"/>
    </row>
    <row r="45" spans="1:12" ht="15.75" x14ac:dyDescent="0.25">
      <c r="A45" s="16"/>
      <c r="B45" s="13"/>
      <c r="C45" s="13"/>
      <c r="D45" s="13"/>
      <c r="E45" s="13"/>
      <c r="F45" s="13"/>
      <c r="G45" s="3"/>
      <c r="H45" s="3"/>
      <c r="I45" s="3"/>
      <c r="J45" s="3"/>
      <c r="K45" s="3"/>
      <c r="L45" s="3"/>
    </row>
    <row r="46" spans="1:12" ht="15.75" x14ac:dyDescent="0.25">
      <c r="A46" s="17" t="s">
        <v>41</v>
      </c>
      <c r="B46" s="13">
        <f>SUM(C46:F46)</f>
        <v>129304</v>
      </c>
      <c r="C46" s="13">
        <v>79737</v>
      </c>
      <c r="D46" s="13">
        <v>23028</v>
      </c>
      <c r="E46" s="13">
        <v>17916</v>
      </c>
      <c r="F46" s="13">
        <v>8623</v>
      </c>
      <c r="G46" s="3"/>
      <c r="H46" s="3"/>
      <c r="I46" s="3"/>
      <c r="J46" s="3"/>
      <c r="K46" s="3"/>
      <c r="L46" s="3"/>
    </row>
    <row r="47" spans="1:12" ht="15.75" x14ac:dyDescent="0.25">
      <c r="A47" s="18">
        <v>2001</v>
      </c>
      <c r="B47" s="13">
        <f>SUM(C47:F47)</f>
        <v>135181</v>
      </c>
      <c r="C47" s="13">
        <v>85091</v>
      </c>
      <c r="D47" s="13">
        <v>23266</v>
      </c>
      <c r="E47" s="13">
        <v>17414</v>
      </c>
      <c r="F47" s="13">
        <v>9410</v>
      </c>
      <c r="G47" s="3"/>
      <c r="H47" s="3"/>
      <c r="I47" s="3"/>
      <c r="J47" s="3"/>
      <c r="K47" s="3"/>
      <c r="L47" s="3"/>
    </row>
    <row r="48" spans="1:12" ht="15.75" x14ac:dyDescent="0.25">
      <c r="A48" s="18">
        <v>2002</v>
      </c>
      <c r="B48" s="13">
        <f>SUM(C48:F48)</f>
        <v>139420</v>
      </c>
      <c r="C48" s="13">
        <v>87691</v>
      </c>
      <c r="D48" s="13">
        <v>24254</v>
      </c>
      <c r="E48" s="13">
        <v>18812</v>
      </c>
      <c r="F48" s="13">
        <v>8663</v>
      </c>
      <c r="G48" s="3"/>
      <c r="H48" s="3"/>
      <c r="I48" s="3"/>
      <c r="J48" s="3"/>
      <c r="K48" s="3"/>
      <c r="L48" s="3"/>
    </row>
    <row r="49" spans="1:12" ht="15.75" x14ac:dyDescent="0.25">
      <c r="A49" s="15" t="s">
        <v>42</v>
      </c>
      <c r="B49" s="13">
        <f>SUM(C49:F49)</f>
        <v>126523</v>
      </c>
      <c r="C49" s="13">
        <v>78085</v>
      </c>
      <c r="D49" s="13">
        <v>21905</v>
      </c>
      <c r="E49" s="13">
        <v>17833</v>
      </c>
      <c r="F49" s="13">
        <v>8700</v>
      </c>
      <c r="G49" s="3"/>
      <c r="H49" s="3"/>
      <c r="I49" s="3"/>
      <c r="J49" s="3"/>
      <c r="K49" s="3"/>
      <c r="L49" s="3"/>
    </row>
    <row r="50" spans="1:12" ht="15.75" x14ac:dyDescent="0.25">
      <c r="A50" s="18">
        <v>2004</v>
      </c>
      <c r="B50" s="13">
        <f>SUM(C50:F50)</f>
        <v>122034</v>
      </c>
      <c r="C50" s="13">
        <v>75758</v>
      </c>
      <c r="D50" s="13">
        <v>22315</v>
      </c>
      <c r="E50" s="13">
        <v>16457</v>
      </c>
      <c r="F50" s="13">
        <v>7504</v>
      </c>
      <c r="G50" s="3"/>
      <c r="H50" s="3"/>
      <c r="I50" s="3"/>
      <c r="J50" s="3"/>
      <c r="K50" s="3"/>
      <c r="L50" s="3"/>
    </row>
    <row r="51" spans="1:12" ht="15.75" x14ac:dyDescent="0.25">
      <c r="A51" s="18"/>
      <c r="B51" s="13"/>
      <c r="C51" s="13"/>
      <c r="D51" s="13"/>
      <c r="E51" s="13"/>
      <c r="F51" s="13"/>
      <c r="G51" s="3"/>
      <c r="H51" s="3"/>
      <c r="I51" s="3"/>
      <c r="J51" s="3"/>
      <c r="K51" s="3"/>
      <c r="L51" s="3"/>
    </row>
    <row r="52" spans="1:12" ht="15.75" x14ac:dyDescent="0.25">
      <c r="A52" s="18">
        <v>2005</v>
      </c>
      <c r="B52" s="13">
        <f t="shared" ref="B52:B62" si="0">SUM(C52:F52)</f>
        <v>119113</v>
      </c>
      <c r="C52" s="13">
        <v>74080</v>
      </c>
      <c r="D52" s="13">
        <v>22360</v>
      </c>
      <c r="E52" s="13">
        <v>15606</v>
      </c>
      <c r="F52" s="13">
        <v>7067</v>
      </c>
      <c r="G52" s="3"/>
      <c r="H52" s="3"/>
      <c r="I52" s="3"/>
      <c r="J52" s="3"/>
      <c r="K52" s="3"/>
      <c r="L52" s="3"/>
    </row>
    <row r="53" spans="1:12" ht="15.75" x14ac:dyDescent="0.25">
      <c r="A53" s="15" t="s">
        <v>46</v>
      </c>
      <c r="B53" s="13">
        <f t="shared" si="0"/>
        <v>92642</v>
      </c>
      <c r="C53" s="13">
        <v>55064</v>
      </c>
      <c r="D53" s="13">
        <v>18833</v>
      </c>
      <c r="E53" s="13">
        <v>12332</v>
      </c>
      <c r="F53" s="13">
        <v>6413</v>
      </c>
      <c r="G53" s="3"/>
      <c r="H53" s="3"/>
      <c r="I53" s="3"/>
      <c r="J53" s="3"/>
      <c r="K53" s="3"/>
      <c r="L53" s="3"/>
    </row>
    <row r="54" spans="1:12" ht="15.75" x14ac:dyDescent="0.25">
      <c r="A54" s="15">
        <v>2007</v>
      </c>
      <c r="B54" s="13">
        <f t="shared" si="0"/>
        <v>123358</v>
      </c>
      <c r="C54" s="13">
        <v>78615</v>
      </c>
      <c r="D54" s="13">
        <v>22108</v>
      </c>
      <c r="E54" s="13">
        <v>14755</v>
      </c>
      <c r="F54" s="13">
        <v>7880</v>
      </c>
      <c r="G54" s="3"/>
      <c r="H54" s="3"/>
      <c r="I54" s="3"/>
      <c r="J54" s="3"/>
      <c r="K54" s="3"/>
      <c r="L54" s="3"/>
    </row>
    <row r="55" spans="1:12" ht="15.75" x14ac:dyDescent="0.25">
      <c r="A55" s="15">
        <v>2008</v>
      </c>
      <c r="B55" s="13">
        <f t="shared" si="0"/>
        <v>93073</v>
      </c>
      <c r="C55" s="13">
        <v>60180</v>
      </c>
      <c r="D55" s="13">
        <v>16344</v>
      </c>
      <c r="E55" s="13">
        <v>11356</v>
      </c>
      <c r="F55" s="13">
        <v>5193</v>
      </c>
      <c r="G55" s="3"/>
      <c r="H55" s="3"/>
      <c r="I55" s="3"/>
      <c r="J55" s="3"/>
      <c r="K55" s="3"/>
      <c r="L55" s="3"/>
    </row>
    <row r="56" spans="1:12" ht="15.75" x14ac:dyDescent="0.25">
      <c r="A56" s="15">
        <v>2009</v>
      </c>
      <c r="B56" s="13">
        <f t="shared" si="0"/>
        <v>97720</v>
      </c>
      <c r="C56" s="13">
        <v>62156</v>
      </c>
      <c r="D56" s="13">
        <v>17570</v>
      </c>
      <c r="E56" s="13">
        <v>12150</v>
      </c>
      <c r="F56" s="13">
        <v>5844</v>
      </c>
      <c r="G56" s="3"/>
      <c r="H56" s="3"/>
      <c r="I56" s="3"/>
      <c r="J56" s="3"/>
      <c r="K56" s="3"/>
      <c r="L56" s="3"/>
    </row>
    <row r="57" spans="1:12" ht="15.75" x14ac:dyDescent="0.25">
      <c r="A57" s="15"/>
      <c r="B57" s="13"/>
      <c r="C57" s="13"/>
      <c r="D57" s="13"/>
      <c r="E57" s="13"/>
      <c r="F57" s="13"/>
      <c r="G57" s="3"/>
      <c r="H57" s="3"/>
      <c r="I57" s="3"/>
      <c r="J57" s="3"/>
      <c r="K57" s="3"/>
      <c r="L57" s="3"/>
    </row>
    <row r="58" spans="1:12" ht="15.75" x14ac:dyDescent="0.25">
      <c r="A58" s="15">
        <v>2010</v>
      </c>
      <c r="B58" s="13">
        <f t="shared" si="0"/>
        <v>99343</v>
      </c>
      <c r="C58" s="13">
        <v>64637</v>
      </c>
      <c r="D58" s="13">
        <v>16509</v>
      </c>
      <c r="E58" s="13">
        <v>12197</v>
      </c>
      <c r="F58" s="13">
        <v>6000</v>
      </c>
      <c r="G58" s="3"/>
      <c r="H58" s="3"/>
      <c r="I58" s="3"/>
      <c r="J58" s="3"/>
      <c r="K58" s="3"/>
      <c r="L58" s="3"/>
    </row>
    <row r="59" spans="1:12" ht="15.75" x14ac:dyDescent="0.25">
      <c r="A59" s="15" t="s">
        <v>51</v>
      </c>
      <c r="B59" s="13">
        <f t="shared" si="0"/>
        <v>73098</v>
      </c>
      <c r="C59" s="13">
        <v>45105</v>
      </c>
      <c r="D59" s="13">
        <v>13459</v>
      </c>
      <c r="E59" s="13">
        <v>9472</v>
      </c>
      <c r="F59" s="13">
        <v>5062</v>
      </c>
      <c r="G59" s="3"/>
      <c r="H59" s="3"/>
      <c r="I59" s="3"/>
      <c r="J59" s="3"/>
      <c r="K59" s="3"/>
      <c r="L59" s="3"/>
    </row>
    <row r="60" spans="1:12" ht="15.75" x14ac:dyDescent="0.25">
      <c r="A60" s="15">
        <v>2012</v>
      </c>
      <c r="B60" s="13">
        <f t="shared" si="0"/>
        <v>82161</v>
      </c>
      <c r="C60" s="13">
        <v>52707</v>
      </c>
      <c r="D60" s="13">
        <v>13387</v>
      </c>
      <c r="E60" s="13">
        <v>10398</v>
      </c>
      <c r="F60" s="13">
        <v>5669</v>
      </c>
      <c r="G60" s="3"/>
      <c r="H60" s="3"/>
      <c r="I60" s="3"/>
      <c r="J60" s="3"/>
      <c r="K60" s="3"/>
      <c r="L60" s="3"/>
    </row>
    <row r="61" spans="1:12" ht="15.75" x14ac:dyDescent="0.25">
      <c r="A61" s="15">
        <v>2013</v>
      </c>
      <c r="B61" s="13">
        <f t="shared" si="0"/>
        <v>64784</v>
      </c>
      <c r="C61" s="13">
        <v>38770</v>
      </c>
      <c r="D61" s="13">
        <v>13010</v>
      </c>
      <c r="E61" s="13">
        <v>8028</v>
      </c>
      <c r="F61" s="13">
        <v>4976</v>
      </c>
      <c r="G61" s="3"/>
      <c r="H61" s="3"/>
      <c r="I61" s="3"/>
      <c r="J61" s="3"/>
      <c r="K61" s="3"/>
      <c r="L61" s="3"/>
    </row>
    <row r="62" spans="1:12" ht="15.75" x14ac:dyDescent="0.25">
      <c r="A62" s="15">
        <v>2014</v>
      </c>
      <c r="B62" s="13">
        <f t="shared" si="0"/>
        <v>72158</v>
      </c>
      <c r="C62" s="13">
        <v>46034</v>
      </c>
      <c r="D62" s="13">
        <v>11121</v>
      </c>
      <c r="E62" s="13">
        <v>9925</v>
      </c>
      <c r="F62" s="13">
        <v>5078</v>
      </c>
      <c r="G62" s="3"/>
      <c r="H62" s="3"/>
      <c r="I62" s="3"/>
      <c r="J62" s="3"/>
      <c r="K62" s="3"/>
      <c r="L62" s="3"/>
    </row>
    <row r="63" spans="1:12" ht="15.75" x14ac:dyDescent="0.25">
      <c r="A63" s="19"/>
      <c r="B63" s="20"/>
      <c r="C63" s="20"/>
      <c r="D63" s="20"/>
      <c r="E63" s="20"/>
      <c r="F63" s="20"/>
      <c r="G63" s="3"/>
      <c r="H63" s="3"/>
      <c r="I63" s="3"/>
      <c r="J63" s="3"/>
      <c r="K63" s="3"/>
      <c r="L63" s="3"/>
    </row>
    <row r="64" spans="1:12" ht="15.75" x14ac:dyDescent="0.25">
      <c r="A64" s="4" t="s">
        <v>43</v>
      </c>
      <c r="B64" s="10"/>
      <c r="C64" s="10"/>
      <c r="D64" s="10"/>
      <c r="E64" s="10"/>
      <c r="F64" s="10"/>
      <c r="G64" s="3"/>
      <c r="H64" s="3"/>
      <c r="I64" s="3"/>
      <c r="J64" s="3"/>
      <c r="K64" s="3"/>
      <c r="L64" s="3"/>
    </row>
    <row r="65" spans="1:12" ht="15.75" x14ac:dyDescent="0.25">
      <c r="A65" s="4"/>
      <c r="B65" s="10"/>
      <c r="C65" s="10"/>
      <c r="D65" s="10"/>
      <c r="E65" s="10"/>
      <c r="F65" s="10"/>
      <c r="G65" s="3"/>
      <c r="H65" s="3"/>
      <c r="I65" s="3"/>
      <c r="J65" s="3"/>
      <c r="K65" s="3"/>
      <c r="L65" s="3"/>
    </row>
    <row r="66" spans="1:12" ht="15.75" x14ac:dyDescent="0.25">
      <c r="A66" s="4" t="s">
        <v>47</v>
      </c>
      <c r="B66" s="10"/>
      <c r="C66" s="10"/>
      <c r="D66" s="10"/>
      <c r="E66" s="10"/>
      <c r="F66" s="10"/>
      <c r="G66" s="3"/>
      <c r="H66" s="3"/>
      <c r="I66" s="3"/>
      <c r="J66" s="3"/>
      <c r="K66" s="3"/>
      <c r="L66" s="3"/>
    </row>
    <row r="67" spans="1:12" ht="15.75" x14ac:dyDescent="0.25">
      <c r="A67" s="4" t="s">
        <v>48</v>
      </c>
      <c r="B67" s="10"/>
      <c r="C67" s="10"/>
      <c r="D67" s="10"/>
      <c r="E67" s="10"/>
      <c r="F67" s="10"/>
      <c r="G67" s="3"/>
      <c r="H67" s="3"/>
      <c r="I67" s="3"/>
      <c r="J67" s="3"/>
      <c r="K67" s="3"/>
      <c r="L67" s="3"/>
    </row>
    <row r="68" spans="1:12" ht="15.75" x14ac:dyDescent="0.25">
      <c r="A68" s="4" t="s">
        <v>52</v>
      </c>
      <c r="B68" s="10"/>
      <c r="C68" s="10"/>
      <c r="D68" s="10"/>
      <c r="E68" s="10"/>
      <c r="F68" s="10"/>
      <c r="G68" s="3"/>
      <c r="H68" s="3"/>
      <c r="I68" s="3"/>
      <c r="J68" s="3"/>
      <c r="K68" s="3"/>
      <c r="L68" s="3"/>
    </row>
    <row r="69" spans="1:12" ht="15.75" x14ac:dyDescent="0.25">
      <c r="A69" s="4" t="s">
        <v>53</v>
      </c>
      <c r="B69" s="10"/>
      <c r="C69" s="10"/>
      <c r="D69" s="10"/>
      <c r="E69" s="10"/>
      <c r="F69" s="10"/>
      <c r="G69" s="3"/>
      <c r="H69" s="3"/>
      <c r="I69" s="3"/>
      <c r="J69" s="3"/>
      <c r="K69" s="3"/>
      <c r="L69" s="3"/>
    </row>
    <row r="70" spans="1:12" ht="15.75" x14ac:dyDescent="0.25">
      <c r="A70" s="4"/>
      <c r="B70" s="10"/>
      <c r="C70" s="10"/>
      <c r="D70" s="10"/>
      <c r="E70" s="10"/>
      <c r="F70" s="10"/>
      <c r="G70" s="3"/>
      <c r="H70" s="3"/>
      <c r="I70" s="3"/>
      <c r="J70" s="3"/>
      <c r="K70" s="3"/>
      <c r="L70" s="3"/>
    </row>
    <row r="71" spans="1:12" ht="15.75" x14ac:dyDescent="0.25">
      <c r="A71" s="2" t="s">
        <v>44</v>
      </c>
      <c r="B71" s="10"/>
      <c r="C71" s="10"/>
      <c r="D71" s="10"/>
      <c r="E71" s="10"/>
      <c r="F71" s="10"/>
      <c r="G71" s="3"/>
      <c r="H71" s="3"/>
      <c r="I71" s="3"/>
      <c r="J71" s="3"/>
      <c r="K71" s="3"/>
      <c r="L71" s="3"/>
    </row>
    <row r="72" spans="1:12" ht="15.75" x14ac:dyDescent="0.25">
      <c r="A72" s="3"/>
      <c r="B72" s="10"/>
      <c r="C72" s="10"/>
      <c r="D72" s="10"/>
      <c r="E72" s="10"/>
      <c r="F72" s="10"/>
      <c r="G72" s="3"/>
      <c r="H72" s="3"/>
      <c r="I72" s="3"/>
      <c r="J72" s="3"/>
      <c r="K72" s="3"/>
      <c r="L72" s="3"/>
    </row>
    <row r="73" spans="1:12" ht="15.75" x14ac:dyDescent="0.25">
      <c r="A73" s="2"/>
      <c r="B73" s="10"/>
      <c r="C73" s="10"/>
      <c r="D73" s="10"/>
      <c r="E73" s="10"/>
      <c r="F73" s="10"/>
      <c r="G73" s="3"/>
      <c r="H73" s="3"/>
      <c r="I73" s="3"/>
      <c r="J73" s="3"/>
      <c r="K73" s="3"/>
      <c r="L73" s="3"/>
    </row>
    <row r="74" spans="1:12" ht="15.75" x14ac:dyDescent="0.25">
      <c r="A74" s="2" t="s">
        <v>45</v>
      </c>
      <c r="B74" s="10"/>
      <c r="C74" s="10"/>
      <c r="D74" s="10"/>
      <c r="E74" s="10"/>
      <c r="F74" s="10"/>
      <c r="G74" s="3"/>
      <c r="H74" s="3"/>
      <c r="I74" s="3"/>
      <c r="J74" s="3"/>
      <c r="K74" s="3"/>
      <c r="L74" s="3"/>
    </row>
    <row r="75" spans="1:12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1:12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1:12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</sheetData>
  <mergeCells count="1">
    <mergeCell ref="C5:F5"/>
  </mergeCells>
  <phoneticPr fontId="1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m-28</vt:lpstr>
      <vt:lpstr>'m-28'!Print_Area</vt:lpstr>
    </vt:vector>
  </TitlesOfParts>
  <Company>New York State Thruway Authority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noonan</dc:creator>
  <cp:lastModifiedBy>Klancnik, Urska</cp:lastModifiedBy>
  <cp:lastPrinted>2015-07-23T12:52:34Z</cp:lastPrinted>
  <dcterms:created xsi:type="dcterms:W3CDTF">2007-04-11T20:29:43Z</dcterms:created>
  <dcterms:modified xsi:type="dcterms:W3CDTF">2018-02-26T17:02:54Z</dcterms:modified>
</cp:coreProperties>
</file>