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24" sheetId="2" r:id="rId1"/>
  </sheets>
  <calcPr calcId="152511" concurrentCalc="0"/>
</workbook>
</file>

<file path=xl/calcChain.xml><?xml version="1.0" encoding="utf-8"?>
<calcChain xmlns="http://schemas.openxmlformats.org/spreadsheetml/2006/main">
  <c r="C48" i="2" l="1"/>
  <c r="B48" i="2"/>
  <c r="C47" i="2"/>
  <c r="B47" i="2"/>
  <c r="C46" i="2"/>
  <c r="B46" i="2"/>
  <c r="C45" i="2"/>
  <c r="B45" i="2"/>
  <c r="C43" i="2"/>
  <c r="B43" i="2"/>
  <c r="C42" i="2"/>
  <c r="B42" i="2"/>
  <c r="C41" i="2"/>
  <c r="B41" i="2"/>
  <c r="C40" i="2"/>
  <c r="B40" i="2"/>
  <c r="C39" i="2"/>
  <c r="B39" i="2"/>
  <c r="C37" i="2"/>
  <c r="B37" i="2"/>
  <c r="C36" i="2"/>
  <c r="B36" i="2"/>
  <c r="C35" i="2"/>
  <c r="B35" i="2"/>
  <c r="C34" i="2"/>
  <c r="B34" i="2"/>
  <c r="C33" i="2"/>
  <c r="B33" i="2"/>
  <c r="C31" i="2"/>
  <c r="B31" i="2"/>
  <c r="C30" i="2"/>
  <c r="B30" i="2"/>
  <c r="C29" i="2"/>
  <c r="B29" i="2"/>
  <c r="C28" i="2"/>
  <c r="B28" i="2"/>
  <c r="C27" i="2"/>
  <c r="B27" i="2"/>
  <c r="C25" i="2"/>
  <c r="B25" i="2"/>
  <c r="C24" i="2"/>
  <c r="B24" i="2"/>
  <c r="C23" i="2"/>
  <c r="B23" i="2"/>
  <c r="C22" i="2"/>
  <c r="B22" i="2"/>
  <c r="C21" i="2"/>
  <c r="B21" i="2"/>
  <c r="C19" i="2"/>
  <c r="B19" i="2"/>
  <c r="C18" i="2"/>
  <c r="B18" i="2"/>
  <c r="C17" i="2"/>
  <c r="B17" i="2"/>
  <c r="C16" i="2"/>
  <c r="B16" i="2"/>
  <c r="C15" i="2"/>
  <c r="B15" i="2"/>
  <c r="C13" i="2"/>
  <c r="B13" i="2"/>
  <c r="C12" i="2"/>
  <c r="B12" i="2"/>
  <c r="C11" i="2"/>
  <c r="B11" i="2"/>
  <c r="C10" i="2"/>
  <c r="B10" i="2"/>
  <c r="C9" i="2"/>
  <c r="B9" i="2"/>
</calcChain>
</file>

<file path=xl/sharedStrings.xml><?xml version="1.0" encoding="utf-8"?>
<sst xmlns="http://schemas.openxmlformats.org/spreadsheetml/2006/main" count="40" uniqueCount="36">
  <si>
    <t>Passengers</t>
  </si>
  <si>
    <t>Entire State</t>
  </si>
  <si>
    <t>Vehicle Miles</t>
  </si>
  <si>
    <t>Upstate</t>
  </si>
  <si>
    <t>Downstate</t>
  </si>
  <si>
    <t>Public Transit Service</t>
  </si>
  <si>
    <t>(millions)</t>
  </si>
  <si>
    <t>New York State — 1981-2014</t>
  </si>
  <si>
    <t>1981r</t>
  </si>
  <si>
    <t>1982r</t>
  </si>
  <si>
    <t>1983r</t>
  </si>
  <si>
    <t>1984r</t>
  </si>
  <si>
    <t>1985r</t>
  </si>
  <si>
    <t>1986r</t>
  </si>
  <si>
    <t>1987r</t>
  </si>
  <si>
    <t>1988r</t>
  </si>
  <si>
    <t>1989r</t>
  </si>
  <si>
    <t>1990r</t>
  </si>
  <si>
    <t>1991r</t>
  </si>
  <si>
    <t>1992r</t>
  </si>
  <si>
    <t>1993r</t>
  </si>
  <si>
    <t>1994r</t>
  </si>
  <si>
    <t>1995r</t>
  </si>
  <si>
    <t>1996r</t>
  </si>
  <si>
    <t>1997r</t>
  </si>
  <si>
    <t>1998r</t>
  </si>
  <si>
    <t>1999r</t>
  </si>
  <si>
    <t>2000r</t>
  </si>
  <si>
    <t>2010r</t>
  </si>
  <si>
    <t>2009r</t>
  </si>
  <si>
    <t>r  Revised.</t>
  </si>
  <si>
    <t>SOURCE:  New York State Department of Transportation, Public Transportation Bureau,</t>
  </si>
  <si>
    <t xml:space="preserve">                    State Transit Operating Assistance Payment Database 2014.</t>
  </si>
  <si>
    <t>Report</t>
  </si>
  <si>
    <t>Year</t>
  </si>
  <si>
    <t>TABLE M-24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</si>
</sst>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17">
    <xf numFmtId="0" fontId="0" fillId="0" borderId="0" xfId="0"/>
    <xf numFmtId="0" fontId="4" fillId="0" borderId="0" xfId="0" applyFont="1"/>
    <xf numFmtId="0" fontId="6" fillId="0" borderId="0" xfId="0" applyFont="1"/>
    <xf numFmtId="0" fontId="4" fillId="0" borderId="0" xfId="0" applyFont="1" applyFill="1" applyBorder="1"/>
    <xf numFmtId="0" fontId="5" fillId="0" borderId="0" xfId="3" applyFont="1" applyFill="1" applyBorder="1" applyAlignment="1">
      <alignment horizontal="center"/>
    </xf>
    <xf numFmtId="0" fontId="4" fillId="0" borderId="1" xfId="0" applyFont="1" applyFill="1" applyBorder="1"/>
    <xf numFmtId="0" fontId="5" fillId="0" borderId="0" xfId="3" applyFont="1" applyFill="1" applyBorder="1" applyAlignment="1">
      <alignment horizontal="left"/>
    </xf>
    <xf numFmtId="3" fontId="5" fillId="0" borderId="0" xfId="1" applyNumberFormat="1" applyFont="1" applyFill="1" applyBorder="1" applyAlignment="1"/>
    <xf numFmtId="3" fontId="4" fillId="0" borderId="0" xfId="0" applyNumberFormat="1" applyFont="1" applyBorder="1" applyAlignment="1"/>
    <xf numFmtId="0" fontId="4" fillId="0" borderId="1" xfId="0" applyFont="1" applyBorder="1"/>
    <xf numFmtId="0" fontId="5" fillId="0" borderId="0" xfId="2" applyFont="1" applyFill="1" applyBorder="1" applyAlignment="1">
      <alignment horizontal="left" wrapText="1"/>
    </xf>
    <xf numFmtId="0" fontId="4" fillId="0" borderId="0" xfId="0" applyNumberFormat="1" applyFont="1" applyBorder="1" applyAlignment="1">
      <alignment horizontal="left"/>
    </xf>
    <xf numFmtId="5" fontId="4" fillId="0" borderId="0" xfId="0" applyNumberFormat="1" applyFont="1" applyBorder="1" applyAlignment="1" applyProtection="1">
      <protection locked="0"/>
    </xf>
    <xf numFmtId="0" fontId="5" fillId="0" borderId="2" xfId="3" applyFont="1" applyFill="1" applyBorder="1" applyAlignment="1">
      <alignment horizontal="left"/>
    </xf>
    <xf numFmtId="0" fontId="5" fillId="0" borderId="2" xfId="3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center"/>
    </xf>
  </cellXfs>
  <cellStyles count="4">
    <cellStyle name="Comma" xfId="1" builtinId="3"/>
    <cellStyle name="Normal" xfId="0" builtinId="0"/>
    <cellStyle name="Normal_M-24 - Through 2010 Calendar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A2" sqref="A2"/>
    </sheetView>
  </sheetViews>
  <sheetFormatPr defaultRowHeight="12.75" x14ac:dyDescent="0.2"/>
  <cols>
    <col min="1" max="1" width="13.85546875" bestFit="1" customWidth="1"/>
    <col min="2" max="3" width="13.7109375" customWidth="1"/>
    <col min="4" max="4" width="2.7109375" customWidth="1"/>
    <col min="5" max="6" width="13.7109375" customWidth="1"/>
    <col min="7" max="7" width="2.7109375" customWidth="1"/>
    <col min="8" max="9" width="13.7109375" customWidth="1"/>
  </cols>
  <sheetData>
    <row r="1" spans="1:14" ht="22.5" x14ac:dyDescent="0.3">
      <c r="A1" s="2" t="s">
        <v>35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2.5" x14ac:dyDescent="0.3">
      <c r="A2" s="2" t="s">
        <v>5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22.5" x14ac:dyDescent="0.3">
      <c r="A3" s="2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2.5" x14ac:dyDescent="0.3">
      <c r="A4" s="2" t="s">
        <v>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5.75" x14ac:dyDescent="0.25">
      <c r="A6" s="5" t="s">
        <v>33</v>
      </c>
      <c r="B6" s="16" t="s">
        <v>1</v>
      </c>
      <c r="C6" s="16"/>
      <c r="D6" s="5"/>
      <c r="E6" s="16" t="s">
        <v>3</v>
      </c>
      <c r="F6" s="16"/>
      <c r="G6" s="5"/>
      <c r="H6" s="16" t="s">
        <v>4</v>
      </c>
      <c r="I6" s="16"/>
      <c r="J6" s="1"/>
      <c r="K6" s="1"/>
      <c r="L6" s="1"/>
      <c r="M6" s="1"/>
      <c r="N6" s="1"/>
    </row>
    <row r="7" spans="1:14" ht="15.75" x14ac:dyDescent="0.25">
      <c r="A7" s="13" t="s">
        <v>34</v>
      </c>
      <c r="B7" s="14" t="s">
        <v>0</v>
      </c>
      <c r="C7" s="14" t="s">
        <v>2</v>
      </c>
      <c r="D7" s="15"/>
      <c r="E7" s="14" t="s">
        <v>0</v>
      </c>
      <c r="F7" s="14" t="s">
        <v>2</v>
      </c>
      <c r="G7" s="15"/>
      <c r="H7" s="14" t="s">
        <v>0</v>
      </c>
      <c r="I7" s="14" t="s">
        <v>2</v>
      </c>
      <c r="J7" s="1"/>
      <c r="K7" s="1"/>
      <c r="L7" s="1"/>
      <c r="M7" s="1"/>
      <c r="N7" s="1"/>
    </row>
    <row r="8" spans="1:14" ht="15.75" x14ac:dyDescent="0.25">
      <c r="A8" s="4"/>
      <c r="B8" s="4"/>
      <c r="C8" s="4"/>
      <c r="D8" s="3"/>
      <c r="E8" s="4"/>
      <c r="F8" s="4"/>
      <c r="G8" s="3"/>
      <c r="H8" s="4"/>
      <c r="I8" s="4"/>
      <c r="J8" s="1"/>
      <c r="K8" s="1"/>
      <c r="L8" s="1"/>
      <c r="M8" s="1"/>
      <c r="N8" s="1"/>
    </row>
    <row r="9" spans="1:14" ht="15.75" x14ac:dyDescent="0.25">
      <c r="A9" s="10" t="s">
        <v>8</v>
      </c>
      <c r="B9" s="7">
        <f t="shared" ref="B9:C13" si="0">+E9+H9</f>
        <v>1961.5559189999999</v>
      </c>
      <c r="C9" s="7">
        <f t="shared" si="0"/>
        <v>540.75573399999996</v>
      </c>
      <c r="D9" s="8"/>
      <c r="E9" s="7">
        <v>96.752889999999994</v>
      </c>
      <c r="F9" s="7">
        <v>44.308102999999996</v>
      </c>
      <c r="G9" s="8"/>
      <c r="H9" s="7">
        <v>1864.8030289999999</v>
      </c>
      <c r="I9" s="7">
        <v>496.447631</v>
      </c>
      <c r="J9" s="1"/>
      <c r="K9" s="1"/>
      <c r="L9" s="1"/>
      <c r="M9" s="1"/>
      <c r="N9" s="1"/>
    </row>
    <row r="10" spans="1:14" ht="15.75" x14ac:dyDescent="0.25">
      <c r="A10" s="10" t="s">
        <v>9</v>
      </c>
      <c r="B10" s="7">
        <f t="shared" si="0"/>
        <v>1893.099307</v>
      </c>
      <c r="C10" s="7">
        <f t="shared" si="0"/>
        <v>552.87641899999994</v>
      </c>
      <c r="D10" s="8"/>
      <c r="E10" s="7">
        <v>96.280771000000001</v>
      </c>
      <c r="F10" s="7">
        <v>47.165495</v>
      </c>
      <c r="G10" s="8"/>
      <c r="H10" s="7">
        <v>1796.818536</v>
      </c>
      <c r="I10" s="7">
        <v>505.71092399999998</v>
      </c>
      <c r="J10" s="1"/>
      <c r="K10" s="1"/>
      <c r="L10" s="1"/>
      <c r="M10" s="1"/>
      <c r="N10" s="1"/>
    </row>
    <row r="11" spans="1:14" ht="15.75" x14ac:dyDescent="0.25">
      <c r="A11" s="10" t="s">
        <v>10</v>
      </c>
      <c r="B11" s="7">
        <f t="shared" si="0"/>
        <v>1892.8894719999998</v>
      </c>
      <c r="C11" s="7">
        <f t="shared" si="0"/>
        <v>555.92181600000004</v>
      </c>
      <c r="D11" s="8"/>
      <c r="E11" s="7">
        <v>96.979884999999996</v>
      </c>
      <c r="F11" s="7">
        <v>50.048496</v>
      </c>
      <c r="G11" s="8"/>
      <c r="H11" s="7">
        <v>1795.9095869999999</v>
      </c>
      <c r="I11" s="7">
        <v>505.87331999999998</v>
      </c>
      <c r="J11" s="1"/>
      <c r="K11" s="1"/>
      <c r="L11" s="1"/>
      <c r="M11" s="1"/>
      <c r="N11" s="1"/>
    </row>
    <row r="12" spans="1:14" ht="15.75" x14ac:dyDescent="0.25">
      <c r="A12" s="10" t="s">
        <v>11</v>
      </c>
      <c r="B12" s="7">
        <f t="shared" si="0"/>
        <v>1897.7671149999999</v>
      </c>
      <c r="C12" s="7">
        <f t="shared" si="0"/>
        <v>571.735276</v>
      </c>
      <c r="D12" s="8"/>
      <c r="E12" s="7">
        <v>98.868964999999989</v>
      </c>
      <c r="F12" s="7">
        <v>50.986851999999999</v>
      </c>
      <c r="G12" s="8"/>
      <c r="H12" s="7">
        <v>1798.89815</v>
      </c>
      <c r="I12" s="7">
        <v>520.748424</v>
      </c>
      <c r="J12" s="1"/>
      <c r="K12" s="1"/>
      <c r="L12" s="1"/>
      <c r="M12" s="1"/>
      <c r="N12" s="1"/>
    </row>
    <row r="13" spans="1:14" ht="15.75" x14ac:dyDescent="0.25">
      <c r="A13" s="10" t="s">
        <v>12</v>
      </c>
      <c r="B13" s="7">
        <f t="shared" si="0"/>
        <v>1907.4535080000001</v>
      </c>
      <c r="C13" s="7">
        <f t="shared" si="0"/>
        <v>574.46224399999994</v>
      </c>
      <c r="D13" s="8"/>
      <c r="E13" s="7">
        <v>96.583138999999989</v>
      </c>
      <c r="F13" s="7">
        <v>50.298893999999997</v>
      </c>
      <c r="G13" s="8"/>
      <c r="H13" s="7">
        <v>1810.870369</v>
      </c>
      <c r="I13" s="7">
        <v>524.16334999999992</v>
      </c>
      <c r="J13" s="1"/>
      <c r="K13" s="1"/>
      <c r="L13" s="1"/>
      <c r="M13" s="1"/>
      <c r="N13" s="1"/>
    </row>
    <row r="14" spans="1:14" ht="15.75" x14ac:dyDescent="0.25">
      <c r="A14" s="11"/>
      <c r="B14" s="7"/>
      <c r="C14" s="7"/>
      <c r="D14" s="8"/>
      <c r="E14" s="7"/>
      <c r="F14" s="7"/>
      <c r="G14" s="8"/>
      <c r="H14" s="7"/>
      <c r="I14" s="7"/>
      <c r="J14" s="1"/>
      <c r="K14" s="1"/>
      <c r="L14" s="1"/>
      <c r="M14" s="1"/>
      <c r="N14" s="1"/>
    </row>
    <row r="15" spans="1:14" ht="15.75" x14ac:dyDescent="0.25">
      <c r="A15" s="10" t="s">
        <v>13</v>
      </c>
      <c r="B15" s="7">
        <f t="shared" ref="B15:C19" si="1">+E15+H15</f>
        <v>1909.8369400000001</v>
      </c>
      <c r="C15" s="7">
        <f t="shared" si="1"/>
        <v>588.77441499999998</v>
      </c>
      <c r="D15" s="8"/>
      <c r="E15" s="7">
        <v>92.009411999999998</v>
      </c>
      <c r="F15" s="7">
        <v>50.624896</v>
      </c>
      <c r="G15" s="8"/>
      <c r="H15" s="7">
        <v>1817.827528</v>
      </c>
      <c r="I15" s="7">
        <v>538.14951899999994</v>
      </c>
      <c r="J15" s="1"/>
      <c r="K15" s="1"/>
      <c r="L15" s="1"/>
      <c r="M15" s="1"/>
      <c r="N15" s="1"/>
    </row>
    <row r="16" spans="1:14" ht="15.75" x14ac:dyDescent="0.25">
      <c r="A16" s="10" t="s">
        <v>14</v>
      </c>
      <c r="B16" s="7">
        <f t="shared" si="1"/>
        <v>1931.9669919999999</v>
      </c>
      <c r="C16" s="7">
        <f t="shared" si="1"/>
        <v>605.59774799999991</v>
      </c>
      <c r="D16" s="8"/>
      <c r="E16" s="7">
        <v>89.73207699999999</v>
      </c>
      <c r="F16" s="7">
        <v>51.551260999999997</v>
      </c>
      <c r="G16" s="8"/>
      <c r="H16" s="7">
        <v>1842.234915</v>
      </c>
      <c r="I16" s="7">
        <v>554.04648699999996</v>
      </c>
      <c r="J16" s="1"/>
      <c r="K16" s="1"/>
      <c r="L16" s="1"/>
      <c r="M16" s="1"/>
      <c r="N16" s="1"/>
    </row>
    <row r="17" spans="1:14" ht="15.75" x14ac:dyDescent="0.25">
      <c r="A17" s="10" t="s">
        <v>15</v>
      </c>
      <c r="B17" s="7">
        <f t="shared" si="1"/>
        <v>1957.3616409999997</v>
      </c>
      <c r="C17" s="7">
        <f t="shared" si="1"/>
        <v>608.25417100000004</v>
      </c>
      <c r="D17" s="8"/>
      <c r="E17" s="7">
        <v>89.576274999999995</v>
      </c>
      <c r="F17" s="7">
        <v>49.631420999999996</v>
      </c>
      <c r="G17" s="8"/>
      <c r="H17" s="7">
        <v>1867.7853659999998</v>
      </c>
      <c r="I17" s="7">
        <v>558.62275</v>
      </c>
      <c r="J17" s="1"/>
      <c r="K17" s="1"/>
      <c r="L17" s="1"/>
      <c r="M17" s="1"/>
      <c r="N17" s="1"/>
    </row>
    <row r="18" spans="1:14" ht="15.75" x14ac:dyDescent="0.25">
      <c r="A18" s="10" t="s">
        <v>16</v>
      </c>
      <c r="B18" s="7">
        <f t="shared" si="1"/>
        <v>1946.904558</v>
      </c>
      <c r="C18" s="7">
        <f t="shared" si="1"/>
        <v>613.18435499999998</v>
      </c>
      <c r="D18" s="8"/>
      <c r="E18" s="7">
        <v>89.311103000000003</v>
      </c>
      <c r="F18" s="7">
        <v>49.787880000000001</v>
      </c>
      <c r="G18" s="8"/>
      <c r="H18" s="7">
        <v>1857.5934549999999</v>
      </c>
      <c r="I18" s="7">
        <v>563.39647500000001</v>
      </c>
      <c r="J18" s="1"/>
      <c r="K18" s="1"/>
      <c r="L18" s="1"/>
      <c r="M18" s="1"/>
      <c r="N18" s="1"/>
    </row>
    <row r="19" spans="1:14" ht="15.75" x14ac:dyDescent="0.25">
      <c r="A19" s="10" t="s">
        <v>17</v>
      </c>
      <c r="B19" s="7">
        <f t="shared" si="1"/>
        <v>1880.9322389999998</v>
      </c>
      <c r="C19" s="7">
        <f t="shared" si="1"/>
        <v>606.55047300000001</v>
      </c>
      <c r="D19" s="8"/>
      <c r="E19" s="7">
        <v>86.004212999999993</v>
      </c>
      <c r="F19" s="7">
        <v>48.939074999999995</v>
      </c>
      <c r="G19" s="8"/>
      <c r="H19" s="7">
        <v>1794.9280259999998</v>
      </c>
      <c r="I19" s="7">
        <v>557.61139800000001</v>
      </c>
      <c r="J19" s="1"/>
      <c r="K19" s="1"/>
      <c r="L19" s="1"/>
      <c r="M19" s="1"/>
      <c r="N19" s="1"/>
    </row>
    <row r="20" spans="1:14" ht="15.75" x14ac:dyDescent="0.25">
      <c r="A20" s="11"/>
      <c r="B20" s="7"/>
      <c r="C20" s="7"/>
      <c r="D20" s="8"/>
      <c r="E20" s="7"/>
      <c r="F20" s="7"/>
      <c r="G20" s="8"/>
      <c r="H20" s="7"/>
      <c r="I20" s="7"/>
      <c r="J20" s="1"/>
      <c r="K20" s="1"/>
      <c r="L20" s="1"/>
      <c r="M20" s="1"/>
      <c r="N20" s="1"/>
    </row>
    <row r="21" spans="1:14" ht="15.75" x14ac:dyDescent="0.25">
      <c r="A21" s="10" t="s">
        <v>18</v>
      </c>
      <c r="B21" s="7">
        <f t="shared" ref="B21:C25" si="2">+E21+H21</f>
        <v>1820.677226</v>
      </c>
      <c r="C21" s="7">
        <f t="shared" si="2"/>
        <v>593.00963100000001</v>
      </c>
      <c r="D21" s="8"/>
      <c r="E21" s="7">
        <v>81.839629000000002</v>
      </c>
      <c r="F21" s="7">
        <v>47.426043999999997</v>
      </c>
      <c r="G21" s="8"/>
      <c r="H21" s="7">
        <v>1738.837597</v>
      </c>
      <c r="I21" s="7">
        <v>545.58358699999997</v>
      </c>
      <c r="J21" s="1"/>
      <c r="K21" s="1"/>
      <c r="L21" s="1"/>
      <c r="M21" s="1"/>
      <c r="N21" s="1"/>
    </row>
    <row r="22" spans="1:14" ht="15.75" x14ac:dyDescent="0.25">
      <c r="A22" s="10" t="s">
        <v>19</v>
      </c>
      <c r="B22" s="7">
        <f t="shared" si="2"/>
        <v>1801.0856819999999</v>
      </c>
      <c r="C22" s="7">
        <f t="shared" si="2"/>
        <v>593.99235399999998</v>
      </c>
      <c r="D22" s="8"/>
      <c r="E22" s="7">
        <v>76.603640999999996</v>
      </c>
      <c r="F22" s="7">
        <v>46.598754999999997</v>
      </c>
      <c r="G22" s="8"/>
      <c r="H22" s="7">
        <v>1724.482041</v>
      </c>
      <c r="I22" s="7">
        <v>547.39359899999999</v>
      </c>
      <c r="J22" s="1"/>
      <c r="K22" s="1"/>
      <c r="L22" s="1"/>
      <c r="M22" s="1"/>
      <c r="N22" s="1"/>
    </row>
    <row r="23" spans="1:14" ht="15.75" x14ac:dyDescent="0.25">
      <c r="A23" s="10" t="s">
        <v>20</v>
      </c>
      <c r="B23" s="7">
        <f t="shared" si="2"/>
        <v>1832.4925840000001</v>
      </c>
      <c r="C23" s="7">
        <f t="shared" si="2"/>
        <v>593.05761499999994</v>
      </c>
      <c r="D23" s="8"/>
      <c r="E23" s="7">
        <v>75.320945999999992</v>
      </c>
      <c r="F23" s="7">
        <v>47.381402000000001</v>
      </c>
      <c r="G23" s="8"/>
      <c r="H23" s="7">
        <v>1757.171638</v>
      </c>
      <c r="I23" s="7">
        <v>545.67621299999996</v>
      </c>
      <c r="J23" s="1"/>
      <c r="K23" s="1"/>
      <c r="L23" s="1"/>
      <c r="M23" s="1"/>
      <c r="N23" s="1"/>
    </row>
    <row r="24" spans="1:14" ht="15.75" x14ac:dyDescent="0.25">
      <c r="A24" s="10" t="s">
        <v>21</v>
      </c>
      <c r="B24" s="7">
        <f t="shared" si="2"/>
        <v>1888.128641</v>
      </c>
      <c r="C24" s="7">
        <f t="shared" si="2"/>
        <v>601.46054100000003</v>
      </c>
      <c r="D24" s="8"/>
      <c r="E24" s="7">
        <v>75.351475999999991</v>
      </c>
      <c r="F24" s="7">
        <v>48.749666999999995</v>
      </c>
      <c r="G24" s="8"/>
      <c r="H24" s="7">
        <v>1812.777165</v>
      </c>
      <c r="I24" s="7">
        <v>552.71087399999999</v>
      </c>
      <c r="J24" s="1"/>
      <c r="K24" s="1"/>
      <c r="L24" s="1"/>
      <c r="M24" s="1"/>
      <c r="N24" s="1"/>
    </row>
    <row r="25" spans="1:14" ht="15.75" x14ac:dyDescent="0.25">
      <c r="A25" s="10" t="s">
        <v>22</v>
      </c>
      <c r="B25" s="7">
        <f t="shared" si="2"/>
        <v>1913.6276549999998</v>
      </c>
      <c r="C25" s="7">
        <f t="shared" si="2"/>
        <v>600.56318299999998</v>
      </c>
      <c r="D25" s="8"/>
      <c r="E25" s="7">
        <v>70.193646000000001</v>
      </c>
      <c r="F25" s="7">
        <v>48.569445999999999</v>
      </c>
      <c r="G25" s="8"/>
      <c r="H25" s="7">
        <v>1843.4340089999998</v>
      </c>
      <c r="I25" s="7">
        <v>551.99373700000001</v>
      </c>
      <c r="J25" s="1"/>
      <c r="K25" s="1"/>
      <c r="L25" s="1"/>
      <c r="M25" s="1"/>
      <c r="N25" s="1"/>
    </row>
    <row r="26" spans="1:14" ht="15.75" x14ac:dyDescent="0.25">
      <c r="A26" s="11"/>
      <c r="B26" s="7"/>
      <c r="C26" s="7"/>
      <c r="D26" s="8"/>
      <c r="E26" s="7"/>
      <c r="F26" s="7"/>
      <c r="G26" s="8"/>
      <c r="H26" s="7"/>
      <c r="I26" s="7"/>
      <c r="J26" s="1"/>
      <c r="K26" s="1"/>
      <c r="L26" s="1"/>
      <c r="M26" s="1"/>
      <c r="N26" s="1"/>
    </row>
    <row r="27" spans="1:14" ht="15.75" x14ac:dyDescent="0.25">
      <c r="A27" s="10" t="s">
        <v>23</v>
      </c>
      <c r="B27" s="7">
        <f t="shared" ref="B27:C31" si="3">+E27+H27</f>
        <v>1908.132468</v>
      </c>
      <c r="C27" s="7">
        <f t="shared" si="3"/>
        <v>612.99479699999995</v>
      </c>
      <c r="D27" s="8"/>
      <c r="E27" s="7">
        <v>69.409244999999999</v>
      </c>
      <c r="F27" s="7">
        <v>47.462478999999995</v>
      </c>
      <c r="G27" s="8"/>
      <c r="H27" s="7">
        <v>1838.723223</v>
      </c>
      <c r="I27" s="7">
        <v>565.53231799999992</v>
      </c>
      <c r="J27" s="1"/>
      <c r="K27" s="1"/>
      <c r="L27" s="1"/>
      <c r="M27" s="1"/>
      <c r="N27" s="1"/>
    </row>
    <row r="28" spans="1:14" ht="15.75" x14ac:dyDescent="0.25">
      <c r="A28" s="10" t="s">
        <v>24</v>
      </c>
      <c r="B28" s="7">
        <f t="shared" si="3"/>
        <v>2044.5023269999999</v>
      </c>
      <c r="C28" s="7">
        <f t="shared" si="3"/>
        <v>622.54844600000001</v>
      </c>
      <c r="D28" s="8"/>
      <c r="E28" s="7">
        <v>67.790583999999996</v>
      </c>
      <c r="F28" s="7">
        <v>48.206627999999995</v>
      </c>
      <c r="G28" s="8"/>
      <c r="H28" s="7">
        <v>1976.7117429999998</v>
      </c>
      <c r="I28" s="7">
        <v>574.34181799999999</v>
      </c>
      <c r="J28" s="1"/>
      <c r="K28" s="1"/>
      <c r="L28" s="1"/>
      <c r="M28" s="1"/>
      <c r="N28" s="1"/>
    </row>
    <row r="29" spans="1:14" ht="15.75" x14ac:dyDescent="0.25">
      <c r="A29" s="10" t="s">
        <v>25</v>
      </c>
      <c r="B29" s="7">
        <f t="shared" si="3"/>
        <v>2215.4210079999998</v>
      </c>
      <c r="C29" s="7">
        <f t="shared" si="3"/>
        <v>630.63007199999993</v>
      </c>
      <c r="D29" s="8"/>
      <c r="E29" s="7">
        <v>66.799916999999994</v>
      </c>
      <c r="F29" s="7">
        <v>47.885452999999998</v>
      </c>
      <c r="G29" s="8"/>
      <c r="H29" s="7">
        <v>2148.621091</v>
      </c>
      <c r="I29" s="7">
        <v>582.74461899999994</v>
      </c>
      <c r="J29" s="1"/>
      <c r="K29" s="1"/>
      <c r="L29" s="1"/>
      <c r="M29" s="1"/>
      <c r="N29" s="1"/>
    </row>
    <row r="30" spans="1:14" ht="15.75" x14ac:dyDescent="0.25">
      <c r="A30" s="10" t="s">
        <v>26</v>
      </c>
      <c r="B30" s="7">
        <f t="shared" si="3"/>
        <v>2349.4299259999998</v>
      </c>
      <c r="C30" s="7">
        <f t="shared" si="3"/>
        <v>650.58693900000003</v>
      </c>
      <c r="D30" s="8"/>
      <c r="E30" s="7">
        <v>67.640863999999993</v>
      </c>
      <c r="F30" s="7">
        <v>49.404888999999997</v>
      </c>
      <c r="G30" s="8"/>
      <c r="H30" s="7">
        <v>2281.7890619999998</v>
      </c>
      <c r="I30" s="7">
        <v>601.18205</v>
      </c>
      <c r="J30" s="1"/>
      <c r="K30" s="1"/>
      <c r="L30" s="1"/>
      <c r="M30" s="1"/>
      <c r="N30" s="1"/>
    </row>
    <row r="31" spans="1:14" ht="15.75" x14ac:dyDescent="0.25">
      <c r="A31" s="10" t="s">
        <v>27</v>
      </c>
      <c r="B31" s="7">
        <f t="shared" si="3"/>
        <v>2492.6570069999998</v>
      </c>
      <c r="C31" s="7">
        <f t="shared" si="3"/>
        <v>679.25632599999994</v>
      </c>
      <c r="D31" s="8"/>
      <c r="E31" s="7">
        <v>66.853599000000003</v>
      </c>
      <c r="F31" s="7">
        <v>51.631001999999995</v>
      </c>
      <c r="G31" s="8"/>
      <c r="H31" s="7">
        <v>2425.8034079999998</v>
      </c>
      <c r="I31" s="7">
        <v>627.62532399999998</v>
      </c>
      <c r="J31" s="1"/>
      <c r="K31" s="1"/>
      <c r="L31" s="1"/>
      <c r="M31" s="1"/>
      <c r="N31" s="1"/>
    </row>
    <row r="32" spans="1:14" ht="15.75" x14ac:dyDescent="0.25">
      <c r="A32" s="11"/>
      <c r="B32" s="7"/>
      <c r="C32" s="7"/>
      <c r="D32" s="8"/>
      <c r="E32" s="7"/>
      <c r="F32" s="7"/>
      <c r="G32" s="8"/>
      <c r="H32" s="7"/>
      <c r="I32" s="7"/>
      <c r="J32" s="1"/>
      <c r="K32" s="1"/>
      <c r="L32" s="1"/>
      <c r="M32" s="1"/>
      <c r="N32" s="1"/>
    </row>
    <row r="33" spans="1:14" ht="15.75" x14ac:dyDescent="0.25">
      <c r="A33" s="10">
        <v>2001</v>
      </c>
      <c r="B33" s="7">
        <f t="shared" ref="B33:C37" si="4">+E33+H33</f>
        <v>2563.996752</v>
      </c>
      <c r="C33" s="7">
        <f t="shared" si="4"/>
        <v>683.95418799999993</v>
      </c>
      <c r="D33" s="8"/>
      <c r="E33" s="7">
        <v>67.652877000000004</v>
      </c>
      <c r="F33" s="7">
        <v>52.165489000000001</v>
      </c>
      <c r="G33" s="8"/>
      <c r="H33" s="7">
        <v>2496.343875</v>
      </c>
      <c r="I33" s="7">
        <v>631.78869899999995</v>
      </c>
      <c r="J33" s="1"/>
      <c r="K33" s="1"/>
      <c r="L33" s="1"/>
      <c r="M33" s="1"/>
      <c r="N33" s="1"/>
    </row>
    <row r="34" spans="1:14" ht="15.75" x14ac:dyDescent="0.25">
      <c r="A34" s="10">
        <v>2002</v>
      </c>
      <c r="B34" s="7">
        <f t="shared" si="4"/>
        <v>2580.211796</v>
      </c>
      <c r="C34" s="7">
        <f t="shared" si="4"/>
        <v>706.06691699999999</v>
      </c>
      <c r="D34" s="8"/>
      <c r="E34" s="7">
        <v>67.238452999999993</v>
      </c>
      <c r="F34" s="7">
        <v>54.394725999999999</v>
      </c>
      <c r="G34" s="8"/>
      <c r="H34" s="7">
        <v>2512.9733430000001</v>
      </c>
      <c r="I34" s="7">
        <v>651.672191</v>
      </c>
      <c r="J34" s="1"/>
      <c r="K34" s="1"/>
      <c r="L34" s="1"/>
      <c r="M34" s="1"/>
      <c r="N34" s="1"/>
    </row>
    <row r="35" spans="1:14" ht="15.75" x14ac:dyDescent="0.25">
      <c r="A35" s="10">
        <v>2003</v>
      </c>
      <c r="B35" s="7">
        <f t="shared" si="4"/>
        <v>2520.954851</v>
      </c>
      <c r="C35" s="7">
        <f t="shared" si="4"/>
        <v>704.66968999999995</v>
      </c>
      <c r="D35" s="8"/>
      <c r="E35" s="7">
        <v>66.260530000000003</v>
      </c>
      <c r="F35" s="7">
        <v>53.924481999999998</v>
      </c>
      <c r="G35" s="8"/>
      <c r="H35" s="7">
        <v>2454.6943209999999</v>
      </c>
      <c r="I35" s="7">
        <v>650.74520799999993</v>
      </c>
      <c r="J35" s="1"/>
      <c r="K35" s="1"/>
      <c r="L35" s="1"/>
      <c r="M35" s="1"/>
      <c r="N35" s="1"/>
    </row>
    <row r="36" spans="1:14" ht="15.75" x14ac:dyDescent="0.25">
      <c r="A36" s="10">
        <v>2004</v>
      </c>
      <c r="B36" s="7">
        <f t="shared" si="4"/>
        <v>2575.7430039999999</v>
      </c>
      <c r="C36" s="7">
        <f t="shared" si="4"/>
        <v>716.82935299999997</v>
      </c>
      <c r="D36" s="8"/>
      <c r="E36" s="7">
        <v>67.900739000000002</v>
      </c>
      <c r="F36" s="7">
        <v>54.895342999999997</v>
      </c>
      <c r="G36" s="8"/>
      <c r="H36" s="7">
        <v>2507.8422649999998</v>
      </c>
      <c r="I36" s="7">
        <v>661.93400999999994</v>
      </c>
      <c r="J36" s="1"/>
      <c r="K36" s="1"/>
      <c r="L36" s="1"/>
      <c r="M36" s="1"/>
      <c r="N36" s="1"/>
    </row>
    <row r="37" spans="1:14" ht="15.75" x14ac:dyDescent="0.25">
      <c r="A37" s="10">
        <v>2005</v>
      </c>
      <c r="B37" s="7">
        <f t="shared" si="4"/>
        <v>2598.8236010000001</v>
      </c>
      <c r="C37" s="7">
        <f t="shared" si="4"/>
        <v>720.00905299999999</v>
      </c>
      <c r="D37" s="8"/>
      <c r="E37" s="7">
        <v>69.922518999999994</v>
      </c>
      <c r="F37" s="7">
        <v>56.773263999999998</v>
      </c>
      <c r="G37" s="8"/>
      <c r="H37" s="7">
        <v>2528.9010819999999</v>
      </c>
      <c r="I37" s="7">
        <v>663.23578899999995</v>
      </c>
      <c r="J37" s="1"/>
      <c r="K37" s="1"/>
      <c r="L37" s="1"/>
      <c r="M37" s="1"/>
      <c r="N37" s="1"/>
    </row>
    <row r="38" spans="1:14" ht="15.75" x14ac:dyDescent="0.25">
      <c r="A38" s="10"/>
      <c r="B38" s="7"/>
      <c r="C38" s="7"/>
      <c r="D38" s="8"/>
      <c r="E38" s="7"/>
      <c r="F38" s="7"/>
      <c r="G38" s="8"/>
      <c r="H38" s="7"/>
      <c r="I38" s="7"/>
      <c r="J38" s="1"/>
      <c r="K38" s="1"/>
      <c r="L38" s="1"/>
      <c r="M38" s="1"/>
      <c r="N38" s="1"/>
    </row>
    <row r="39" spans="1:14" ht="15.75" x14ac:dyDescent="0.25">
      <c r="A39" s="10">
        <v>2006</v>
      </c>
      <c r="B39" s="7">
        <f t="shared" ref="B39:C43" si="5">+E39+H39</f>
        <v>2609.4741210000002</v>
      </c>
      <c r="C39" s="7">
        <f t="shared" si="5"/>
        <v>733.02090499999997</v>
      </c>
      <c r="D39" s="8"/>
      <c r="E39" s="7">
        <v>71.149756999999994</v>
      </c>
      <c r="F39" s="7">
        <v>56.974460999999998</v>
      </c>
      <c r="G39" s="8"/>
      <c r="H39" s="7">
        <v>2538.3243640000001</v>
      </c>
      <c r="I39" s="7">
        <v>676.04644399999995</v>
      </c>
      <c r="J39" s="1"/>
      <c r="K39" s="1"/>
      <c r="L39" s="1"/>
      <c r="M39" s="1"/>
      <c r="N39" s="1"/>
    </row>
    <row r="40" spans="1:14" ht="15.75" x14ac:dyDescent="0.25">
      <c r="A40" s="10">
        <v>2007</v>
      </c>
      <c r="B40" s="7">
        <f t="shared" si="5"/>
        <v>2739.5886479999999</v>
      </c>
      <c r="C40" s="7">
        <f t="shared" si="5"/>
        <v>747.85103299999992</v>
      </c>
      <c r="D40" s="8"/>
      <c r="E40" s="7">
        <v>76.176558999999997</v>
      </c>
      <c r="F40" s="7">
        <v>57.522346999999996</v>
      </c>
      <c r="G40" s="8"/>
      <c r="H40" s="7">
        <v>2663.4120889999999</v>
      </c>
      <c r="I40" s="7">
        <v>690.32868599999995</v>
      </c>
      <c r="J40" s="1"/>
      <c r="K40" s="1"/>
      <c r="L40" s="1"/>
      <c r="M40" s="1"/>
      <c r="N40" s="1"/>
    </row>
    <row r="41" spans="1:14" ht="15.75" x14ac:dyDescent="0.25">
      <c r="A41" s="10">
        <v>2008</v>
      </c>
      <c r="B41" s="7">
        <f t="shared" si="5"/>
        <v>2810.9157839999998</v>
      </c>
      <c r="C41" s="7">
        <f t="shared" si="5"/>
        <v>776.10599699999989</v>
      </c>
      <c r="D41" s="8"/>
      <c r="E41" s="7">
        <v>83.67554899999999</v>
      </c>
      <c r="F41" s="7">
        <v>58.958862999999994</v>
      </c>
      <c r="G41" s="8"/>
      <c r="H41" s="7">
        <v>2727.2402349999998</v>
      </c>
      <c r="I41" s="7">
        <v>717.14713399999994</v>
      </c>
      <c r="J41" s="1"/>
      <c r="K41" s="1"/>
      <c r="L41" s="1"/>
      <c r="M41" s="1"/>
      <c r="N41" s="1"/>
    </row>
    <row r="42" spans="1:14" ht="15.75" x14ac:dyDescent="0.25">
      <c r="A42" s="10" t="s">
        <v>29</v>
      </c>
      <c r="B42" s="7">
        <f t="shared" si="5"/>
        <v>2775.787464</v>
      </c>
      <c r="C42" s="7">
        <f t="shared" si="5"/>
        <v>792.57505400000002</v>
      </c>
      <c r="D42" s="8"/>
      <c r="E42" s="7">
        <v>81.407540999999995</v>
      </c>
      <c r="F42" s="7">
        <v>59.037447</v>
      </c>
      <c r="G42" s="8"/>
      <c r="H42" s="7">
        <v>2694.379923</v>
      </c>
      <c r="I42" s="7">
        <v>733.53760699999998</v>
      </c>
      <c r="J42" s="1"/>
      <c r="K42" s="1"/>
      <c r="L42" s="1"/>
      <c r="M42" s="1"/>
      <c r="N42" s="1"/>
    </row>
    <row r="43" spans="1:14" ht="15.75" x14ac:dyDescent="0.25">
      <c r="A43" s="10" t="s">
        <v>28</v>
      </c>
      <c r="B43" s="7">
        <f t="shared" si="5"/>
        <v>2752.6358399999999</v>
      </c>
      <c r="C43" s="7">
        <f t="shared" si="5"/>
        <v>786.13487599999996</v>
      </c>
      <c r="D43" s="8"/>
      <c r="E43" s="7">
        <v>81.359888999999995</v>
      </c>
      <c r="F43" s="7">
        <v>59.689177000000001</v>
      </c>
      <c r="G43" s="8"/>
      <c r="H43" s="7">
        <v>2671.2759510000001</v>
      </c>
      <c r="I43" s="7">
        <v>726.44569899999999</v>
      </c>
      <c r="J43" s="1"/>
      <c r="K43" s="1"/>
      <c r="L43" s="1"/>
      <c r="M43" s="1"/>
      <c r="N43" s="1"/>
    </row>
    <row r="44" spans="1:14" ht="15.75" x14ac:dyDescent="0.25">
      <c r="A44" s="10"/>
      <c r="B44" s="7"/>
      <c r="C44" s="7"/>
      <c r="D44" s="8"/>
      <c r="E44" s="7"/>
      <c r="F44" s="7"/>
      <c r="G44" s="8"/>
      <c r="H44" s="7"/>
      <c r="I44" s="7"/>
      <c r="J44" s="1"/>
      <c r="K44" s="1"/>
      <c r="L44" s="1"/>
      <c r="M44" s="1"/>
      <c r="N44" s="1"/>
    </row>
    <row r="45" spans="1:14" ht="15.75" x14ac:dyDescent="0.25">
      <c r="A45" s="10">
        <v>2011</v>
      </c>
      <c r="B45" s="7">
        <f t="shared" ref="B45:C48" si="6">+E45+H45</f>
        <v>2758.8677619999999</v>
      </c>
      <c r="C45" s="7">
        <f t="shared" si="6"/>
        <v>759.02705600000002</v>
      </c>
      <c r="D45" s="8"/>
      <c r="E45" s="7">
        <v>85.617751999999996</v>
      </c>
      <c r="F45" s="7">
        <v>59.957662999999997</v>
      </c>
      <c r="G45" s="8"/>
      <c r="H45" s="7">
        <v>2673.2500099999997</v>
      </c>
      <c r="I45" s="7">
        <v>699.06939299999999</v>
      </c>
      <c r="J45" s="1"/>
      <c r="K45" s="1"/>
      <c r="L45" s="1"/>
      <c r="M45" s="1"/>
      <c r="N45" s="1"/>
    </row>
    <row r="46" spans="1:14" ht="15.75" x14ac:dyDescent="0.25">
      <c r="A46" s="10">
        <v>2012</v>
      </c>
      <c r="B46" s="7">
        <f t="shared" si="6"/>
        <v>2766.3310629999996</v>
      </c>
      <c r="C46" s="7">
        <f t="shared" si="6"/>
        <v>750.36000599999988</v>
      </c>
      <c r="D46" s="8"/>
      <c r="E46" s="7">
        <v>85.318336000000002</v>
      </c>
      <c r="F46" s="7">
        <v>58.776176999999997</v>
      </c>
      <c r="G46" s="8"/>
      <c r="H46" s="7">
        <v>2681.0127269999998</v>
      </c>
      <c r="I46" s="7">
        <v>691.58382899999992</v>
      </c>
      <c r="J46" s="1"/>
      <c r="K46" s="1"/>
      <c r="L46" s="1"/>
      <c r="M46" s="1"/>
      <c r="N46" s="1"/>
    </row>
    <row r="47" spans="1:14" ht="15.75" x14ac:dyDescent="0.25">
      <c r="A47" s="6">
        <v>2013</v>
      </c>
      <c r="B47" s="7">
        <f t="shared" si="6"/>
        <v>2835.7386799999999</v>
      </c>
      <c r="C47" s="7">
        <f t="shared" si="6"/>
        <v>762.47396099999992</v>
      </c>
      <c r="D47" s="8"/>
      <c r="E47" s="7">
        <v>83.435045000000002</v>
      </c>
      <c r="F47" s="7">
        <v>57.205085999999994</v>
      </c>
      <c r="G47" s="8"/>
      <c r="H47" s="7">
        <v>2752.3036349999998</v>
      </c>
      <c r="I47" s="7">
        <v>705.26887499999998</v>
      </c>
      <c r="J47" s="1"/>
      <c r="K47" s="1"/>
      <c r="L47" s="1"/>
      <c r="M47" s="1"/>
      <c r="N47" s="1"/>
    </row>
    <row r="48" spans="1:14" ht="15.75" x14ac:dyDescent="0.25">
      <c r="A48" s="6">
        <v>2014</v>
      </c>
      <c r="B48" s="7">
        <f t="shared" si="6"/>
        <v>2830.6810429999996</v>
      </c>
      <c r="C48" s="7">
        <f t="shared" si="6"/>
        <v>765.51266899999996</v>
      </c>
      <c r="D48" s="8"/>
      <c r="E48" s="7">
        <v>83.385256999999996</v>
      </c>
      <c r="F48" s="7">
        <v>57.049289999999999</v>
      </c>
      <c r="G48" s="8"/>
      <c r="H48" s="7">
        <v>2747.2957859999997</v>
      </c>
      <c r="I48" s="7">
        <v>708.46337899999992</v>
      </c>
      <c r="J48" s="1"/>
      <c r="K48" s="1"/>
      <c r="L48" s="1"/>
      <c r="M48" s="1"/>
      <c r="N48" s="1"/>
    </row>
    <row r="49" spans="1:14" ht="15.75" x14ac:dyDescent="0.25">
      <c r="A49" s="9"/>
      <c r="B49" s="9"/>
      <c r="C49" s="9"/>
      <c r="D49" s="9"/>
      <c r="E49" s="9"/>
      <c r="F49" s="9"/>
      <c r="G49" s="9"/>
      <c r="H49" s="9"/>
      <c r="I49" s="9"/>
      <c r="J49" s="1"/>
      <c r="K49" s="1"/>
      <c r="L49" s="1"/>
      <c r="M49" s="1"/>
      <c r="N49" s="1"/>
    </row>
    <row r="50" spans="1:14" ht="15.75" x14ac:dyDescent="0.25">
      <c r="A50" s="1" t="s">
        <v>30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x14ac:dyDescent="0.25">
      <c r="A53" s="12" t="s">
        <v>31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x14ac:dyDescent="0.25">
      <c r="A54" s="12" t="s">
        <v>32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</sheetData>
  <mergeCells count="3">
    <mergeCell ref="B6:C6"/>
    <mergeCell ref="E6:F6"/>
    <mergeCell ref="H6:I6"/>
  </mergeCells>
  <phoneticPr fontId="2" type="noConversion"/>
  <pageMargins left="0.75" right="0.75" top="1" bottom="1" header="0.5" footer="0.5"/>
  <pageSetup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m-24</vt:lpstr>
    </vt:vector>
  </TitlesOfParts>
  <Company>New York State Department of Transportation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tvaughan</dc:creator>
  <cp:lastModifiedBy>Klancnik, Urska</cp:lastModifiedBy>
  <cp:lastPrinted>2015-07-22T18:27:00Z</cp:lastPrinted>
  <dcterms:created xsi:type="dcterms:W3CDTF">2009-03-13T21:45:44Z</dcterms:created>
  <dcterms:modified xsi:type="dcterms:W3CDTF">2018-02-26T17:04:02Z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-888028760</vt:i4>
  </property>
  <property fmtid="{D5CDD505-2E9C-101B-9397-08002B2CF9AE}" pid="3" name="_NewReviewCycle">
    <vt:lpwstr/>
  </property>
  <property fmtid="{D5CDD505-2E9C-101B-9397-08002B2CF9AE}" pid="4" name="_EmailSubject">
    <vt:lpwstr>Update Request for 2015 New York State Statistical Yearbook</vt:lpwstr>
  </property>
  <property fmtid="{D5CDD505-2E9C-101B-9397-08002B2CF9AE}" pid="5" name="_AuthorEmail">
    <vt:lpwstr>Angel.Canales@dot.ny.gov</vt:lpwstr>
  </property>
  <property fmtid="{D5CDD505-2E9C-101B-9397-08002B2CF9AE}" pid="6" name="_AuthorEmailDisplayName">
    <vt:lpwstr>Canales, Angel A. (DOT)</vt:lpwstr>
  </property>
  <property fmtid="{D5CDD505-2E9C-101B-9397-08002B2CF9AE}" pid="7" name="_PreviousAdHocReviewCycleID">
    <vt:i4>432890027</vt:i4>
  </property>
  <property fmtid="{D5CDD505-2E9C-101B-9397-08002B2CF9AE}" pid="8" name="_ReviewingToolsShownOnce">
    <vt:lpwstr/>
  </property>
</Properties>
</file>