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_Info\2015 New York State Statistical Yearbook_convertet\Section F Local Government Finance and Employment\"/>
    </mc:Choice>
  </mc:AlternateContent>
  <bookViews>
    <workbookView xWindow="0" yWindow="0" windowWidth="19200" windowHeight="11595"/>
  </bookViews>
  <sheets>
    <sheet name="f-27" sheetId="18" r:id="rId1"/>
  </sheets>
  <definedNames>
    <definedName name="_xlnm.Print_Area" localSheetId="0">'f-27'!$A$1:$M$91</definedName>
  </definedNames>
  <calcPr calcId="152511" concurrentCalc="0"/>
</workbook>
</file>

<file path=xl/calcChain.xml><?xml version="1.0" encoding="utf-8"?>
<calcChain xmlns="http://schemas.openxmlformats.org/spreadsheetml/2006/main">
  <c r="I38" i="18" l="1"/>
  <c r="H38" i="18"/>
  <c r="J31" i="18"/>
  <c r="I31" i="18"/>
  <c r="H31" i="18"/>
  <c r="J17" i="18"/>
  <c r="I17" i="18"/>
  <c r="H17" i="18"/>
  <c r="J9" i="18"/>
  <c r="I9" i="18"/>
  <c r="H9" i="18"/>
  <c r="F38" i="18"/>
  <c r="F31" i="18"/>
  <c r="D31" i="18"/>
  <c r="F17" i="18"/>
  <c r="D17" i="18"/>
  <c r="F9" i="18"/>
  <c r="D9" i="18"/>
  <c r="K38" i="18"/>
  <c r="B38" i="18"/>
  <c r="K31" i="18"/>
  <c r="B31" i="18"/>
  <c r="K17" i="18"/>
  <c r="B17" i="18"/>
  <c r="K9" i="18"/>
  <c r="B9" i="18"/>
</calcChain>
</file>

<file path=xl/sharedStrings.xml><?xml version="1.0" encoding="utf-8"?>
<sst xmlns="http://schemas.openxmlformats.org/spreadsheetml/2006/main" count="121" uniqueCount="90">
  <si>
    <t>Percent Change</t>
  </si>
  <si>
    <t>Overall</t>
  </si>
  <si>
    <t>Average Annual</t>
  </si>
  <si>
    <t>Summary of Fire District Finances</t>
  </si>
  <si>
    <t>Expenditures</t>
  </si>
  <si>
    <t xml:space="preserve">  Current Operations</t>
  </si>
  <si>
    <t xml:space="preserve">    Personal Services</t>
  </si>
  <si>
    <t xml:space="preserve">    Employee Benefits</t>
  </si>
  <si>
    <t xml:space="preserve">    Contractual</t>
  </si>
  <si>
    <t xml:space="preserve">  Equipment and Capital Outlay</t>
  </si>
  <si>
    <t xml:space="preserve">  Debt Service</t>
  </si>
  <si>
    <t xml:space="preserve">    Principal</t>
  </si>
  <si>
    <t xml:space="preserve">    Interest</t>
  </si>
  <si>
    <t>Debt Issued</t>
  </si>
  <si>
    <t xml:space="preserve">  Bonds</t>
  </si>
  <si>
    <t xml:space="preserve">  Other Debt</t>
  </si>
  <si>
    <t>Outstanding Debt</t>
  </si>
  <si>
    <t xml:space="preserve">  Bonds (Gross)</t>
  </si>
  <si>
    <t>Revenues</t>
  </si>
  <si>
    <t xml:space="preserve">  Local Revenues</t>
  </si>
  <si>
    <t xml:space="preserve">    Real Property Taxes and Assessments</t>
  </si>
  <si>
    <t xml:space="preserve">    Other Real Property Tax Items</t>
  </si>
  <si>
    <t xml:space="preserve">    Charges to Other Governments</t>
  </si>
  <si>
    <t xml:space="preserve">    Use and Sale of Property</t>
  </si>
  <si>
    <t xml:space="preserve">    Other Local Revenues</t>
  </si>
  <si>
    <t xml:space="preserve">  State and Federal Revenues</t>
  </si>
  <si>
    <t xml:space="preserve">    State Aid</t>
  </si>
  <si>
    <t xml:space="preserve">    Federal Aid</t>
  </si>
  <si>
    <t>SOURCE:  New York State Office of the State Comptroller.</t>
  </si>
  <si>
    <t xml:space="preserve">             www.osc.state.ny.us/localgov/datanstat/index.htm.</t>
  </si>
  <si>
    <t>2008(r)</t>
  </si>
  <si>
    <t>r  Revised.</t>
  </si>
  <si>
    <t xml:space="preserve">             and changes to financial reporting requirements may affect trend lines. Additional detail is available at</t>
  </si>
  <si>
    <t>2009(r)</t>
  </si>
  <si>
    <t>2010(r)</t>
  </si>
  <si>
    <t>NOTE: This table includes financial data for fire districts. The source of the data is the annual financial reports that local governments</t>
  </si>
  <si>
    <t xml:space="preserve">             are required to file with the Office of the State Comptroller (OSC) every year. Please note that state and local policy changes </t>
  </si>
  <si>
    <t>TABLE F-27</t>
  </si>
  <si>
    <t>2011(r)</t>
  </si>
  <si>
    <t xml:space="preserve">    Charges for Services</t>
  </si>
  <si>
    <t>—</t>
  </si>
  <si>
    <t>— Represents zero.</t>
  </si>
  <si>
    <t>New York State — Selected Fiscal Years Ended in 2003-13</t>
  </si>
  <si>
    <t>$ 473,694,868</t>
  </si>
  <si>
    <t>$ 671,404,504</t>
  </si>
  <si>
    <t>$ 687,982,817</t>
  </si>
  <si>
    <t>$ 701,120,718</t>
  </si>
  <si>
    <t>$ 716,168,021</t>
  </si>
  <si>
    <t>$ 727,906,109</t>
  </si>
  <si>
    <t>$ 736,079,460</t>
  </si>
  <si>
    <t>2012(r)</t>
  </si>
  <si>
    <t>$   27,491,036</t>
  </si>
  <si>
    <t>$   40,261,360</t>
  </si>
  <si>
    <t>$   33,910,692</t>
  </si>
  <si>
    <t>$   29,171,682</t>
  </si>
  <si>
    <t>$   39,214,250</t>
  </si>
  <si>
    <t>$   22,495,846</t>
  </si>
  <si>
    <t>$   45,857,241</t>
  </si>
  <si>
    <t>$ 509,748,894</t>
  </si>
  <si>
    <t>$ 701,408,544</t>
  </si>
  <si>
    <t>$ 733,910,296</t>
  </si>
  <si>
    <t>$ 735,783,934</t>
  </si>
  <si>
    <t>$ 727,092,425</t>
  </si>
  <si>
    <t>$ 725,862,827</t>
  </si>
  <si>
    <t>$ 768,741,649</t>
  </si>
  <si>
    <t>$ 220,853,450</t>
  </si>
  <si>
    <t>$ 351,960,444</t>
  </si>
  <si>
    <t>$ 337,193,574</t>
  </si>
  <si>
    <t>$ 342,508,465</t>
  </si>
  <si>
    <t>$ 333,762,856</t>
  </si>
  <si>
    <t>$ 326,146,037</t>
  </si>
  <si>
    <t>$ 333,952,034</t>
  </si>
  <si>
    <t>2008-13</t>
  </si>
  <si>
    <t>2003-13</t>
  </si>
  <si>
    <t xml:space="preserve">                     9.63%</t>
  </si>
  <si>
    <t xml:space="preserve">                   55.39%</t>
  </si>
  <si>
    <t xml:space="preserve">                     1.86%</t>
  </si>
  <si>
    <t xml:space="preserve">                     4.51%</t>
  </si>
  <si>
    <t xml:space="preserve">                   13.90%</t>
  </si>
  <si>
    <t xml:space="preserve">                   66.81%</t>
  </si>
  <si>
    <t xml:space="preserve">                      2.64%</t>
  </si>
  <si>
    <t xml:space="preserve">                      5.25%</t>
  </si>
  <si>
    <t xml:space="preserve">                    -5.12%</t>
  </si>
  <si>
    <t xml:space="preserve">                   51.21%</t>
  </si>
  <si>
    <t xml:space="preserve">                     -1.04%</t>
  </si>
  <si>
    <t xml:space="preserve">                      4.22%</t>
  </si>
  <si>
    <t xml:space="preserve">                      9.60%</t>
  </si>
  <si>
    <t xml:space="preserve">                   50.81%</t>
  </si>
  <si>
    <t xml:space="preserve">                      4.19%</t>
  </si>
  <si>
    <t xml:space="preserve">                      1.85%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</si>
</sst>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#,##0.0"/>
    <numFmt numFmtId="169" formatCode="&quot;$&quot;#,##0.0_);[Red]\(&quot;$&quot;#,##0.0\)"/>
  </numFmts>
  <fonts count="6" x14ac:knownFonts="1">
    <font>
      <sz val="12"/>
      <name val="Times New Roman"/>
    </font>
    <font>
      <sz val="12"/>
      <name val="Times New Roman"/>
      <family val="1"/>
    </font>
    <font>
      <b/>
      <sz val="18"/>
      <name val="Times New Roman"/>
      <family val="1"/>
    </font>
    <font>
      <b/>
      <sz val="16"/>
      <color rgb="FFFF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2" borderId="0" xfId="0" applyFill="1"/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168" fontId="1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0" fillId="2" borderId="2" xfId="0" applyFill="1" applyBorder="1"/>
    <xf numFmtId="0" fontId="1" fillId="0" borderId="0" xfId="0" quotePrefix="1" applyNumberFormat="1" applyFont="1" applyFill="1" applyAlignment="1">
      <alignment horizontal="left"/>
    </xf>
    <xf numFmtId="168" fontId="1" fillId="0" borderId="0" xfId="0" applyNumberFormat="1" applyFont="1" applyFill="1" applyAlignment="1"/>
    <xf numFmtId="168" fontId="1" fillId="0" borderId="0" xfId="0" applyNumberFormat="1" applyFont="1" applyFill="1" applyBorder="1" applyAlignment="1">
      <alignment horizontal="right"/>
    </xf>
    <xf numFmtId="169" fontId="1" fillId="0" borderId="0" xfId="0" quotePrefix="1" applyNumberFormat="1" applyFont="1" applyFill="1" applyAlignment="1">
      <alignment horizontal="right"/>
    </xf>
    <xf numFmtId="168" fontId="1" fillId="0" borderId="0" xfId="0" quotePrefix="1" applyNumberFormat="1" applyFont="1" applyFill="1" applyAlignment="1">
      <alignment horizontal="right"/>
    </xf>
    <xf numFmtId="10" fontId="1" fillId="0" borderId="0" xfId="0" applyNumberFormat="1" applyFont="1" applyFill="1" applyAlignment="1">
      <alignment horizontal="left"/>
    </xf>
    <xf numFmtId="10" fontId="1" fillId="0" borderId="0" xfId="0" quotePrefix="1" applyNumberFormat="1" applyFont="1" applyFill="1" applyAlignment="1">
      <alignment horizontal="left"/>
    </xf>
    <xf numFmtId="4" fontId="1" fillId="0" borderId="0" xfId="0" applyNumberFormat="1" applyFont="1" applyFill="1" applyAlignment="1">
      <alignment horizontal="right"/>
    </xf>
    <xf numFmtId="0" fontId="3" fillId="0" borderId="0" xfId="0" applyFont="1" applyFill="1" applyAlignment="1"/>
    <xf numFmtId="0" fontId="1" fillId="0" borderId="0" xfId="0" applyFont="1" applyFill="1" applyBorder="1" applyAlignment="1">
      <alignment horizontal="left"/>
    </xf>
    <xf numFmtId="0" fontId="0" fillId="2" borderId="0" xfId="0" applyFill="1" applyBorder="1"/>
    <xf numFmtId="0" fontId="1" fillId="0" borderId="0" xfId="0" applyFont="1" applyFill="1" applyBorder="1" applyAlignment="1">
      <alignment horizontal="left" readingOrder="1"/>
    </xf>
    <xf numFmtId="168" fontId="0" fillId="2" borderId="0" xfId="0" applyNumberFormat="1" applyFill="1"/>
    <xf numFmtId="0" fontId="3" fillId="0" borderId="0" xfId="0" quotePrefix="1" applyFont="1" applyFill="1" applyAlignment="1"/>
    <xf numFmtId="168" fontId="1" fillId="0" borderId="2" xfId="0" applyNumberFormat="1" applyFont="1" applyFill="1" applyBorder="1" applyAlignment="1">
      <alignment horizontal="right"/>
    </xf>
    <xf numFmtId="0" fontId="1" fillId="2" borderId="0" xfId="0" quotePrefix="1" applyFont="1" applyFill="1"/>
    <xf numFmtId="168" fontId="1" fillId="0" borderId="0" xfId="0" quotePrefix="1" applyNumberFormat="1" applyFont="1" applyFill="1" applyAlignment="1"/>
    <xf numFmtId="168" fontId="0" fillId="2" borderId="0" xfId="0" applyNumberFormat="1" applyFill="1" applyAlignment="1"/>
    <xf numFmtId="2" fontId="1" fillId="0" borderId="0" xfId="0" quotePrefix="1" applyNumberFormat="1" applyFont="1" applyFill="1" applyAlignment="1"/>
    <xf numFmtId="2" fontId="1" fillId="0" borderId="0" xfId="0" applyNumberFormat="1" applyFont="1" applyFill="1" applyAlignment="1"/>
    <xf numFmtId="2" fontId="0" fillId="2" borderId="0" xfId="0" applyNumberFormat="1" applyFill="1" applyAlignment="1"/>
    <xf numFmtId="2" fontId="1" fillId="2" borderId="0" xfId="0" quotePrefix="1" applyNumberFormat="1" applyFont="1" applyFill="1" applyAlignment="1"/>
    <xf numFmtId="0" fontId="1" fillId="0" borderId="3" xfId="0" applyFont="1" applyFill="1" applyBorder="1" applyAlignment="1"/>
    <xf numFmtId="0" fontId="1" fillId="0" borderId="3" xfId="0" applyFont="1" applyFill="1" applyBorder="1" applyAlignment="1">
      <alignment horizontal="right"/>
    </xf>
    <xf numFmtId="0" fontId="1" fillId="0" borderId="3" xfId="0" quotePrefix="1" applyFont="1" applyFill="1" applyBorder="1" applyAlignment="1">
      <alignment horizontal="right"/>
    </xf>
    <xf numFmtId="3" fontId="4" fillId="3" borderId="0" xfId="0" applyNumberFormat="1" applyFont="1" applyFill="1" applyAlignment="1">
      <alignment horizontal="right" wrapText="1" readingOrder="1"/>
    </xf>
    <xf numFmtId="0" fontId="5" fillId="3" borderId="0" xfId="0" applyFont="1" applyFill="1" applyAlignment="1">
      <alignment horizontal="right" wrapText="1" readingOrder="1"/>
    </xf>
    <xf numFmtId="0" fontId="4" fillId="3" borderId="0" xfId="0" applyFont="1" applyFill="1" applyAlignment="1">
      <alignment horizontal="right" wrapText="1" readingOrder="1"/>
    </xf>
    <xf numFmtId="3" fontId="1" fillId="0" borderId="0" xfId="0" quotePrefix="1" applyNumberFormat="1" applyFont="1" applyFill="1" applyAlignment="1"/>
    <xf numFmtId="3" fontId="0" fillId="2" borderId="0" xfId="0" applyNumberFormat="1" applyFill="1" applyAlignment="1"/>
    <xf numFmtId="3" fontId="1" fillId="0" borderId="0" xfId="0" applyNumberFormat="1" applyFont="1" applyFill="1" applyAlignment="1"/>
    <xf numFmtId="2" fontId="1" fillId="0" borderId="0" xfId="0" applyNumberFormat="1" applyFont="1" applyFill="1" applyAlignment="1">
      <alignment horizontal="right"/>
    </xf>
    <xf numFmtId="0" fontId="0" fillId="2" borderId="1" xfId="0" applyFill="1" applyBorder="1"/>
    <xf numFmtId="4" fontId="1" fillId="0" borderId="0" xfId="0" applyNumberFormat="1" applyFont="1" applyFill="1" applyAlignment="1"/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03"/>
  <sheetViews>
    <sheetView tabSelected="1" workbookViewId="0"/>
  </sheetViews>
  <sheetFormatPr defaultRowHeight="15.75" x14ac:dyDescent="0.25"/>
  <cols>
    <col min="1" max="1" width="33.25" style="1" customWidth="1"/>
    <col min="2" max="2" width="15.625" style="1" customWidth="1"/>
    <col min="3" max="3" width="2.625" style="1" customWidth="1"/>
    <col min="4" max="4" width="15.625" style="1" customWidth="1"/>
    <col min="5" max="5" width="2.625" style="1" customWidth="1"/>
    <col min="6" max="6" width="15.625" style="1" customWidth="1"/>
    <col min="7" max="7" width="2.625" style="1" customWidth="1"/>
    <col min="8" max="11" width="15.625" style="1" customWidth="1"/>
    <col min="12" max="12" width="11.5" style="1" bestFit="1" customWidth="1"/>
    <col min="13" max="13" width="2.625" style="1" customWidth="1"/>
    <col min="14" max="14" width="11.5" style="1" bestFit="1" customWidth="1"/>
    <col min="15" max="15" width="2.625" style="1" customWidth="1"/>
    <col min="16" max="16" width="11.5" style="1" bestFit="1" customWidth="1"/>
    <col min="17" max="17" width="2.625" style="1" customWidth="1"/>
    <col min="18" max="18" width="11.5" style="1" bestFit="1" customWidth="1"/>
    <col min="19" max="16384" width="9" style="1"/>
  </cols>
  <sheetData>
    <row r="1" spans="1:25" ht="22.5" x14ac:dyDescent="0.3">
      <c r="A1" s="10" t="s">
        <v>37</v>
      </c>
      <c r="B1" s="2"/>
      <c r="C1" s="2"/>
      <c r="D1" s="2"/>
      <c r="E1" s="2"/>
      <c r="F1" s="2"/>
      <c r="G1" s="2"/>
      <c r="H1" s="24"/>
      <c r="I1" s="2"/>
      <c r="J1" s="24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2.5" x14ac:dyDescent="0.3">
      <c r="A2" s="11" t="s">
        <v>3</v>
      </c>
      <c r="B2" s="3"/>
      <c r="C2" s="3"/>
      <c r="D2" s="3"/>
      <c r="E2" s="3"/>
      <c r="F2" s="2"/>
      <c r="G2" s="2"/>
      <c r="H2" s="24"/>
      <c r="I2" s="2"/>
      <c r="J2" s="29"/>
      <c r="K2" s="2"/>
      <c r="R2" s="4"/>
      <c r="S2" s="2"/>
      <c r="T2" s="2"/>
      <c r="U2" s="2"/>
      <c r="V2" s="2"/>
      <c r="W2" s="2"/>
      <c r="X2" s="2"/>
      <c r="Y2" s="2"/>
    </row>
    <row r="3" spans="1:25" ht="22.5" x14ac:dyDescent="0.3">
      <c r="A3" s="11" t="s">
        <v>42</v>
      </c>
      <c r="B3" s="3"/>
      <c r="C3" s="3"/>
      <c r="D3" s="3"/>
      <c r="E3" s="3"/>
      <c r="F3" s="2"/>
      <c r="G3" s="2"/>
      <c r="H3" s="24"/>
      <c r="I3" s="2"/>
      <c r="J3" s="24"/>
      <c r="K3" s="2"/>
      <c r="R3" s="4"/>
      <c r="S3" s="2"/>
      <c r="T3" s="2"/>
      <c r="U3" s="2"/>
      <c r="V3" s="2"/>
      <c r="W3" s="2"/>
      <c r="X3" s="2"/>
      <c r="Y3" s="2"/>
    </row>
    <row r="4" spans="1:25" x14ac:dyDescent="0.25">
      <c r="A4" s="3"/>
      <c r="B4" s="3"/>
      <c r="C4" s="3"/>
      <c r="D4" s="3"/>
      <c r="E4" s="3"/>
      <c r="F4" s="2"/>
      <c r="G4" s="2"/>
      <c r="H4" s="2"/>
      <c r="I4" s="2"/>
      <c r="J4" s="2"/>
      <c r="K4" s="2"/>
      <c r="L4" s="4"/>
      <c r="M4" s="4"/>
      <c r="N4" s="4"/>
      <c r="O4" s="4"/>
      <c r="P4" s="4"/>
      <c r="Q4" s="4"/>
      <c r="R4" s="4"/>
      <c r="S4" s="2"/>
      <c r="T4" s="2"/>
      <c r="U4" s="2"/>
      <c r="V4" s="2"/>
      <c r="W4" s="2"/>
      <c r="X4" s="2"/>
      <c r="Y4" s="2"/>
    </row>
    <row r="5" spans="1:25" x14ac:dyDescent="0.25">
      <c r="A5" s="38"/>
      <c r="B5" s="39">
        <v>2003</v>
      </c>
      <c r="C5" s="39"/>
      <c r="D5" s="40" t="s">
        <v>30</v>
      </c>
      <c r="E5" s="39"/>
      <c r="F5" s="40" t="s">
        <v>33</v>
      </c>
      <c r="G5" s="39"/>
      <c r="H5" s="40" t="s">
        <v>34</v>
      </c>
      <c r="I5" s="40" t="s">
        <v>38</v>
      </c>
      <c r="J5" s="40" t="s">
        <v>50</v>
      </c>
      <c r="K5" s="39">
        <v>2013</v>
      </c>
      <c r="S5" s="2"/>
      <c r="T5" s="2"/>
      <c r="U5" s="2"/>
      <c r="V5" s="2"/>
      <c r="W5" s="2"/>
      <c r="X5" s="2"/>
      <c r="Y5" s="2"/>
    </row>
    <row r="6" spans="1:25" x14ac:dyDescent="0.25">
      <c r="A6" s="12"/>
      <c r="B6" s="18"/>
      <c r="C6" s="18"/>
      <c r="D6" s="18"/>
      <c r="F6" s="18"/>
      <c r="H6" s="18"/>
      <c r="I6" s="18"/>
      <c r="J6" s="18"/>
      <c r="K6" s="18"/>
      <c r="S6" s="2"/>
      <c r="T6" s="2"/>
      <c r="U6" s="2"/>
      <c r="V6" s="2"/>
      <c r="W6" s="2"/>
      <c r="X6" s="2"/>
      <c r="Y6" s="2"/>
    </row>
    <row r="7" spans="1:25" x14ac:dyDescent="0.25">
      <c r="A7" s="3" t="s">
        <v>18</v>
      </c>
      <c r="B7" s="19" t="s">
        <v>43</v>
      </c>
      <c r="C7" s="19"/>
      <c r="D7" s="19" t="s">
        <v>44</v>
      </c>
      <c r="F7" s="19" t="s">
        <v>45</v>
      </c>
      <c r="H7" s="19" t="s">
        <v>46</v>
      </c>
      <c r="I7" s="19" t="s">
        <v>47</v>
      </c>
      <c r="J7" s="19" t="s">
        <v>48</v>
      </c>
      <c r="K7" s="19" t="s">
        <v>49</v>
      </c>
      <c r="S7" s="21"/>
      <c r="T7" s="2"/>
      <c r="U7" s="2"/>
      <c r="V7" s="2"/>
      <c r="W7" s="2"/>
      <c r="X7" s="2"/>
      <c r="Y7" s="2"/>
    </row>
    <row r="8" spans="1:25" x14ac:dyDescent="0.25">
      <c r="A8" s="3"/>
      <c r="B8" s="46"/>
      <c r="C8" s="17"/>
      <c r="D8" s="46"/>
      <c r="F8" s="46"/>
      <c r="H8" s="46"/>
      <c r="I8" s="46"/>
      <c r="J8" s="46"/>
      <c r="K8" s="46"/>
      <c r="S8" s="2"/>
      <c r="T8" s="2"/>
      <c r="U8" s="2"/>
      <c r="V8" s="2"/>
      <c r="W8" s="2"/>
      <c r="X8" s="2"/>
      <c r="Y8" s="2"/>
    </row>
    <row r="9" spans="1:25" x14ac:dyDescent="0.25">
      <c r="A9" s="3" t="s">
        <v>19</v>
      </c>
      <c r="B9" s="44">
        <f>SUM(B10:B15)</f>
        <v>471306518</v>
      </c>
      <c r="C9" s="44"/>
      <c r="D9" s="44">
        <f>SUM(D10:D15)</f>
        <v>665767571</v>
      </c>
      <c r="E9" s="45"/>
      <c r="F9" s="44">
        <f>SUM(F10:F15)</f>
        <v>682318694</v>
      </c>
      <c r="G9" s="45"/>
      <c r="H9" s="44">
        <f>SUM(H10:H15)</f>
        <v>696289566</v>
      </c>
      <c r="I9" s="44">
        <f>SUM(I10:I15)</f>
        <v>711613367</v>
      </c>
      <c r="J9" s="44">
        <f>SUM(J10:J15)</f>
        <v>723907172</v>
      </c>
      <c r="K9" s="44">
        <f>SUM(K10:K15)</f>
        <v>731741036</v>
      </c>
      <c r="S9" s="21"/>
      <c r="T9" s="2"/>
      <c r="U9" s="2"/>
      <c r="V9" s="2"/>
      <c r="W9" s="2"/>
      <c r="X9" s="2"/>
      <c r="Y9" s="2"/>
    </row>
    <row r="10" spans="1:25" x14ac:dyDescent="0.25">
      <c r="A10" s="3" t="s">
        <v>20</v>
      </c>
      <c r="B10" s="41">
        <v>433552429</v>
      </c>
      <c r="C10" s="41"/>
      <c r="D10" s="41">
        <v>612350881</v>
      </c>
      <c r="E10" s="41"/>
      <c r="F10" s="41">
        <v>635614859</v>
      </c>
      <c r="G10" s="41"/>
      <c r="H10" s="41">
        <v>653291821</v>
      </c>
      <c r="I10" s="41">
        <v>667140559</v>
      </c>
      <c r="J10" s="41">
        <v>678979017</v>
      </c>
      <c r="K10" s="41">
        <v>687590746</v>
      </c>
      <c r="S10" s="2"/>
      <c r="T10" s="2"/>
      <c r="U10" s="2"/>
      <c r="V10" s="2"/>
      <c r="W10" s="2"/>
      <c r="X10" s="2"/>
      <c r="Y10" s="2"/>
    </row>
    <row r="11" spans="1:25" x14ac:dyDescent="0.25">
      <c r="A11" s="3" t="s">
        <v>21</v>
      </c>
      <c r="B11" s="41">
        <v>1205047</v>
      </c>
      <c r="C11" s="41"/>
      <c r="D11" s="41">
        <v>2300314</v>
      </c>
      <c r="E11" s="41"/>
      <c r="F11" s="41">
        <v>2604467</v>
      </c>
      <c r="G11" s="41"/>
      <c r="H11" s="41">
        <v>3414608</v>
      </c>
      <c r="I11" s="41">
        <v>4163885</v>
      </c>
      <c r="J11" s="41">
        <v>3906209</v>
      </c>
      <c r="K11" s="41">
        <v>4532968</v>
      </c>
      <c r="S11" s="21"/>
      <c r="T11" s="2"/>
      <c r="U11" s="2"/>
      <c r="V11" s="2"/>
      <c r="W11" s="2"/>
      <c r="X11" s="2"/>
      <c r="Y11" s="2"/>
    </row>
    <row r="12" spans="1:25" x14ac:dyDescent="0.25">
      <c r="A12" s="3" t="s">
        <v>39</v>
      </c>
      <c r="B12" s="42" t="s">
        <v>40</v>
      </c>
      <c r="C12" s="42"/>
      <c r="D12" s="43">
        <v>5</v>
      </c>
      <c r="E12" s="43"/>
      <c r="F12" s="43">
        <v>132</v>
      </c>
      <c r="G12" s="43"/>
      <c r="H12" s="41">
        <v>39334</v>
      </c>
      <c r="I12" s="41">
        <v>1260</v>
      </c>
      <c r="J12" s="41">
        <v>2263</v>
      </c>
      <c r="K12" s="41">
        <v>1845</v>
      </c>
      <c r="S12" s="21"/>
      <c r="T12" s="2"/>
      <c r="U12" s="2"/>
      <c r="V12" s="2"/>
      <c r="W12" s="2"/>
      <c r="X12" s="2"/>
      <c r="Y12" s="2"/>
    </row>
    <row r="13" spans="1:25" x14ac:dyDescent="0.25">
      <c r="A13" s="3" t="s">
        <v>22</v>
      </c>
      <c r="B13" s="41">
        <v>9554873</v>
      </c>
      <c r="C13" s="41"/>
      <c r="D13" s="41">
        <v>13057666</v>
      </c>
      <c r="E13" s="41"/>
      <c r="F13" s="41">
        <v>12986652</v>
      </c>
      <c r="G13" s="41"/>
      <c r="H13" s="41">
        <v>13974752</v>
      </c>
      <c r="I13" s="41">
        <v>14734772</v>
      </c>
      <c r="J13" s="41">
        <v>15331559</v>
      </c>
      <c r="K13" s="41">
        <v>14072404</v>
      </c>
      <c r="S13" s="2"/>
      <c r="T13" s="2"/>
      <c r="U13" s="2"/>
      <c r="V13" s="2"/>
      <c r="W13" s="2"/>
      <c r="X13" s="2"/>
      <c r="Y13" s="2"/>
    </row>
    <row r="14" spans="1:25" x14ac:dyDescent="0.25">
      <c r="A14" s="3" t="s">
        <v>23</v>
      </c>
      <c r="B14" s="41">
        <v>10431761</v>
      </c>
      <c r="C14" s="41"/>
      <c r="D14" s="41">
        <v>23161033</v>
      </c>
      <c r="E14" s="41"/>
      <c r="F14" s="41">
        <v>15271343</v>
      </c>
      <c r="G14" s="41"/>
      <c r="H14" s="41">
        <v>11595010</v>
      </c>
      <c r="I14" s="41">
        <v>12218256</v>
      </c>
      <c r="J14" s="41">
        <v>10953162</v>
      </c>
      <c r="K14" s="41">
        <v>11601938</v>
      </c>
      <c r="S14" s="21"/>
      <c r="T14" s="2"/>
      <c r="U14" s="2"/>
      <c r="V14" s="2"/>
      <c r="W14" s="2"/>
      <c r="X14" s="2"/>
      <c r="Y14" s="2"/>
    </row>
    <row r="15" spans="1:25" x14ac:dyDescent="0.25">
      <c r="A15" s="3" t="s">
        <v>24</v>
      </c>
      <c r="B15" s="41">
        <v>16562408</v>
      </c>
      <c r="C15" s="41"/>
      <c r="D15" s="41">
        <v>14897672</v>
      </c>
      <c r="E15" s="41"/>
      <c r="F15" s="41">
        <v>15841241</v>
      </c>
      <c r="G15" s="41"/>
      <c r="H15" s="41">
        <v>13974041</v>
      </c>
      <c r="I15" s="41">
        <v>13354635</v>
      </c>
      <c r="J15" s="41">
        <v>14734962</v>
      </c>
      <c r="K15" s="41">
        <v>13941135</v>
      </c>
      <c r="S15" s="2"/>
      <c r="T15" s="2"/>
      <c r="U15" s="2"/>
      <c r="V15" s="2"/>
      <c r="W15" s="2"/>
      <c r="X15" s="2"/>
      <c r="Y15" s="2"/>
    </row>
    <row r="16" spans="1:25" x14ac:dyDescent="0.25">
      <c r="A16" s="3"/>
      <c r="B16" s="32"/>
      <c r="C16" s="32"/>
      <c r="D16" s="32"/>
      <c r="E16" s="33"/>
      <c r="F16" s="32"/>
      <c r="G16" s="33"/>
      <c r="H16" s="32"/>
      <c r="I16" s="32"/>
      <c r="J16" s="32"/>
      <c r="K16" s="32"/>
      <c r="T16" s="2"/>
      <c r="U16" s="2"/>
      <c r="V16" s="2"/>
      <c r="W16" s="2"/>
      <c r="X16" s="2"/>
      <c r="Y16" s="2"/>
    </row>
    <row r="17" spans="1:25" x14ac:dyDescent="0.25">
      <c r="A17" s="3" t="s">
        <v>25</v>
      </c>
      <c r="B17" s="44">
        <f>SUM(B18:B19)</f>
        <v>2388350</v>
      </c>
      <c r="C17" s="44"/>
      <c r="D17" s="44">
        <f>SUM(D18:D19)</f>
        <v>5636933</v>
      </c>
      <c r="E17" s="45"/>
      <c r="F17" s="44">
        <f>SUM(F18:F19)</f>
        <v>5664123</v>
      </c>
      <c r="G17" s="45"/>
      <c r="H17" s="44">
        <f>SUM(H18:H19)</f>
        <v>4831152</v>
      </c>
      <c r="I17" s="44">
        <f>SUM(I18:I19)</f>
        <v>4554654</v>
      </c>
      <c r="J17" s="44">
        <f>SUM(J18:J19)</f>
        <v>3998937</v>
      </c>
      <c r="K17" s="44">
        <f>SUM(K18:K19)</f>
        <v>4338424</v>
      </c>
      <c r="S17" s="21"/>
      <c r="T17" s="2"/>
      <c r="U17" s="2"/>
      <c r="V17" s="2"/>
      <c r="W17" s="2"/>
      <c r="X17" s="2"/>
      <c r="Y17" s="2"/>
    </row>
    <row r="18" spans="1:25" x14ac:dyDescent="0.25">
      <c r="A18" s="3" t="s">
        <v>26</v>
      </c>
      <c r="B18" s="41">
        <v>829022</v>
      </c>
      <c r="C18" s="41"/>
      <c r="D18" s="41">
        <v>1245259</v>
      </c>
      <c r="E18" s="41"/>
      <c r="F18" s="41">
        <v>1883226</v>
      </c>
      <c r="G18" s="41"/>
      <c r="H18" s="41">
        <v>1027240</v>
      </c>
      <c r="I18" s="41">
        <v>935400</v>
      </c>
      <c r="J18" s="41">
        <v>658818</v>
      </c>
      <c r="K18" s="41">
        <v>496740</v>
      </c>
      <c r="S18" s="2"/>
      <c r="T18" s="2"/>
      <c r="U18" s="2"/>
      <c r="V18" s="2"/>
      <c r="W18" s="2"/>
      <c r="X18" s="2"/>
      <c r="Y18" s="2"/>
    </row>
    <row r="19" spans="1:25" x14ac:dyDescent="0.25">
      <c r="A19" s="3" t="s">
        <v>27</v>
      </c>
      <c r="B19" s="41">
        <v>1559328</v>
      </c>
      <c r="C19" s="41"/>
      <c r="D19" s="41">
        <v>4391674</v>
      </c>
      <c r="E19" s="41"/>
      <c r="F19" s="41">
        <v>3780897</v>
      </c>
      <c r="G19" s="41"/>
      <c r="H19" s="41">
        <v>3803912</v>
      </c>
      <c r="I19" s="41">
        <v>3619254</v>
      </c>
      <c r="J19" s="41">
        <v>3340119</v>
      </c>
      <c r="K19" s="41">
        <v>3841684</v>
      </c>
      <c r="S19" s="2"/>
      <c r="T19" s="2"/>
      <c r="U19" s="2"/>
      <c r="V19" s="2"/>
      <c r="W19" s="2"/>
      <c r="X19" s="2"/>
      <c r="Y19" s="2"/>
    </row>
    <row r="20" spans="1:25" x14ac:dyDescent="0.25">
      <c r="A20" s="12"/>
      <c r="B20" s="18"/>
      <c r="C20" s="18"/>
      <c r="D20" s="18"/>
      <c r="F20" s="28"/>
      <c r="H20" s="28"/>
      <c r="I20" s="28"/>
      <c r="J20" s="28"/>
      <c r="K20" s="28"/>
      <c r="S20" s="2"/>
      <c r="T20" s="2"/>
      <c r="U20" s="2"/>
      <c r="V20" s="2"/>
      <c r="W20" s="2"/>
      <c r="X20" s="2"/>
      <c r="Y20" s="2"/>
    </row>
    <row r="21" spans="1:25" x14ac:dyDescent="0.25">
      <c r="A21" s="3" t="s">
        <v>13</v>
      </c>
      <c r="B21" s="19"/>
      <c r="C21" s="19"/>
      <c r="D21" s="19"/>
      <c r="F21" s="19"/>
      <c r="H21" s="19"/>
      <c r="I21" s="19"/>
      <c r="J21" s="19"/>
      <c r="K21" s="19"/>
      <c r="S21" s="2"/>
      <c r="T21" s="2"/>
      <c r="U21" s="2"/>
      <c r="V21" s="2"/>
      <c r="W21" s="2"/>
      <c r="X21" s="2"/>
      <c r="Y21" s="2"/>
    </row>
    <row r="22" spans="1:25" x14ac:dyDescent="0.25">
      <c r="A22" s="3" t="s">
        <v>14</v>
      </c>
      <c r="B22" s="20" t="s">
        <v>51</v>
      </c>
      <c r="C22" s="20"/>
      <c r="D22" s="20" t="s">
        <v>52</v>
      </c>
      <c r="F22" s="20" t="s">
        <v>53</v>
      </c>
      <c r="H22" s="20" t="s">
        <v>54</v>
      </c>
      <c r="I22" s="20" t="s">
        <v>55</v>
      </c>
      <c r="J22" s="20" t="s">
        <v>56</v>
      </c>
      <c r="K22" s="20" t="s">
        <v>57</v>
      </c>
      <c r="S22" s="21"/>
      <c r="T22" s="2"/>
      <c r="U22" s="2"/>
      <c r="V22" s="2"/>
      <c r="W22" s="2"/>
      <c r="X22" s="2"/>
      <c r="Y22" s="2"/>
    </row>
    <row r="23" spans="1:25" x14ac:dyDescent="0.25">
      <c r="A23" s="3" t="s">
        <v>15</v>
      </c>
      <c r="B23" s="41">
        <v>21223698</v>
      </c>
      <c r="C23" s="41"/>
      <c r="D23" s="41">
        <v>26702618</v>
      </c>
      <c r="E23" s="41"/>
      <c r="F23" s="41">
        <v>26990993</v>
      </c>
      <c r="G23" s="41"/>
      <c r="H23" s="41">
        <v>25473972</v>
      </c>
      <c r="I23" s="41">
        <v>15923454</v>
      </c>
      <c r="J23" s="41">
        <v>26658559</v>
      </c>
      <c r="K23" s="41">
        <v>35451584</v>
      </c>
      <c r="S23" s="2"/>
      <c r="T23" s="2"/>
      <c r="U23" s="2"/>
      <c r="V23" s="2"/>
      <c r="W23" s="2"/>
      <c r="X23" s="2"/>
      <c r="Y23" s="2"/>
    </row>
    <row r="24" spans="1:25" x14ac:dyDescent="0.25">
      <c r="A24" s="3"/>
      <c r="B24" s="5"/>
      <c r="C24" s="5"/>
      <c r="D24" s="5"/>
      <c r="F24" s="5"/>
      <c r="H24" s="5"/>
      <c r="I24" s="5"/>
      <c r="J24" s="5"/>
      <c r="K24" s="5"/>
      <c r="S24" s="2"/>
      <c r="T24" s="2"/>
      <c r="U24" s="2"/>
      <c r="V24" s="2"/>
      <c r="W24" s="2"/>
      <c r="X24" s="2"/>
      <c r="Y24" s="2"/>
    </row>
    <row r="25" spans="1:25" x14ac:dyDescent="0.25">
      <c r="A25" s="3" t="s">
        <v>16</v>
      </c>
      <c r="B25" s="19" t="s">
        <v>65</v>
      </c>
      <c r="C25" s="19"/>
      <c r="D25" s="19" t="s">
        <v>66</v>
      </c>
      <c r="F25" s="19" t="s">
        <v>67</v>
      </c>
      <c r="H25" s="19" t="s">
        <v>68</v>
      </c>
      <c r="I25" s="19" t="s">
        <v>69</v>
      </c>
      <c r="J25" s="19" t="s">
        <v>70</v>
      </c>
      <c r="K25" s="19" t="s">
        <v>71</v>
      </c>
      <c r="S25" s="21"/>
      <c r="T25" s="2"/>
      <c r="U25" s="2"/>
      <c r="V25" s="2"/>
      <c r="W25" s="2"/>
      <c r="X25" s="2"/>
      <c r="Y25" s="2"/>
    </row>
    <row r="26" spans="1:25" x14ac:dyDescent="0.25">
      <c r="A26" s="3" t="s">
        <v>17</v>
      </c>
      <c r="B26" s="41">
        <v>176414770</v>
      </c>
      <c r="C26" s="41"/>
      <c r="D26" s="41">
        <v>284092506</v>
      </c>
      <c r="E26" s="41"/>
      <c r="F26" s="41">
        <v>280047834</v>
      </c>
      <c r="G26" s="41"/>
      <c r="H26" s="41">
        <v>282442218</v>
      </c>
      <c r="I26" s="41">
        <v>287984562</v>
      </c>
      <c r="J26" s="41">
        <v>274635212</v>
      </c>
      <c r="K26" s="41">
        <v>280341753</v>
      </c>
      <c r="S26" s="2"/>
      <c r="T26" s="2"/>
      <c r="U26" s="2"/>
      <c r="V26" s="2"/>
      <c r="W26" s="2"/>
      <c r="X26" s="2"/>
      <c r="Y26" s="2"/>
    </row>
    <row r="27" spans="1:25" x14ac:dyDescent="0.25">
      <c r="A27" s="3" t="s">
        <v>15</v>
      </c>
      <c r="B27" s="41">
        <v>44438680</v>
      </c>
      <c r="C27" s="41"/>
      <c r="D27" s="41">
        <v>67867938</v>
      </c>
      <c r="E27" s="41"/>
      <c r="F27" s="41">
        <v>57145740</v>
      </c>
      <c r="G27" s="41"/>
      <c r="H27" s="41">
        <v>60066247</v>
      </c>
      <c r="I27" s="41">
        <v>45778294</v>
      </c>
      <c r="J27" s="41">
        <v>51510825</v>
      </c>
      <c r="K27" s="41">
        <v>53610281</v>
      </c>
      <c r="S27" s="2"/>
      <c r="T27" s="2"/>
      <c r="U27" s="2"/>
      <c r="V27" s="2"/>
      <c r="W27" s="2"/>
      <c r="X27" s="2"/>
      <c r="Y27" s="2"/>
    </row>
    <row r="28" spans="1:25" x14ac:dyDescent="0.25">
      <c r="A28" s="3"/>
      <c r="B28" s="5"/>
      <c r="C28" s="5"/>
      <c r="D28" s="5"/>
      <c r="F28" s="5"/>
      <c r="H28" s="5"/>
      <c r="I28" s="5"/>
      <c r="J28" s="5"/>
      <c r="K28" s="5"/>
      <c r="S28" s="2"/>
      <c r="T28" s="2"/>
      <c r="U28" s="2"/>
      <c r="V28" s="2"/>
      <c r="W28" s="2"/>
      <c r="X28" s="2"/>
      <c r="Y28" s="2"/>
    </row>
    <row r="29" spans="1:25" x14ac:dyDescent="0.25">
      <c r="A29" s="3" t="s">
        <v>4</v>
      </c>
      <c r="B29" s="19" t="s">
        <v>58</v>
      </c>
      <c r="C29" s="19"/>
      <c r="D29" s="19" t="s">
        <v>59</v>
      </c>
      <c r="F29" s="19" t="s">
        <v>60</v>
      </c>
      <c r="H29" s="19" t="s">
        <v>61</v>
      </c>
      <c r="I29" s="19" t="s">
        <v>62</v>
      </c>
      <c r="J29" s="19" t="s">
        <v>63</v>
      </c>
      <c r="K29" s="19" t="s">
        <v>64</v>
      </c>
      <c r="S29" s="21"/>
      <c r="T29" s="2"/>
      <c r="U29" s="2"/>
      <c r="V29" s="2"/>
      <c r="W29" s="2"/>
      <c r="X29" s="2"/>
      <c r="Y29" s="2"/>
    </row>
    <row r="30" spans="1:25" x14ac:dyDescent="0.25">
      <c r="A30" s="3"/>
      <c r="B30" s="19"/>
      <c r="C30" s="19"/>
      <c r="D30" s="19"/>
      <c r="F30" s="19"/>
      <c r="H30" s="19"/>
      <c r="I30" s="19"/>
      <c r="J30" s="19"/>
      <c r="K30" s="19"/>
      <c r="S30" s="21"/>
      <c r="T30" s="2"/>
      <c r="U30" s="2"/>
      <c r="V30" s="2"/>
      <c r="W30" s="2"/>
      <c r="X30" s="2"/>
      <c r="Y30" s="2"/>
    </row>
    <row r="31" spans="1:25" x14ac:dyDescent="0.25">
      <c r="A31" s="3" t="s">
        <v>5</v>
      </c>
      <c r="B31" s="44">
        <f>SUM(B32:B34)</f>
        <v>306235443</v>
      </c>
      <c r="C31" s="44"/>
      <c r="D31" s="44">
        <f>SUM(D32:D34)</f>
        <v>437526217</v>
      </c>
      <c r="E31" s="45"/>
      <c r="F31" s="44">
        <f>SUM(F32:F34)</f>
        <v>456456021</v>
      </c>
      <c r="G31" s="45"/>
      <c r="H31" s="44">
        <f>SUM(H32:H34)</f>
        <v>477061174</v>
      </c>
      <c r="I31" s="44">
        <f>SUM(I32:I34)</f>
        <v>499902750</v>
      </c>
      <c r="J31" s="44">
        <f>SUM(J32:J34)</f>
        <v>510053850</v>
      </c>
      <c r="K31" s="44">
        <f>SUM(K32:K34)</f>
        <v>526159458</v>
      </c>
      <c r="S31" s="21"/>
      <c r="T31" s="2"/>
      <c r="U31" s="2"/>
      <c r="V31" s="2"/>
      <c r="W31" s="2"/>
      <c r="X31" s="2"/>
      <c r="Y31" s="2"/>
    </row>
    <row r="32" spans="1:25" x14ac:dyDescent="0.25">
      <c r="A32" s="3" t="s">
        <v>6</v>
      </c>
      <c r="B32" s="41">
        <v>84029627</v>
      </c>
      <c r="C32" s="41"/>
      <c r="D32" s="41">
        <v>116619815</v>
      </c>
      <c r="E32" s="41"/>
      <c r="F32" s="41">
        <v>122901863</v>
      </c>
      <c r="G32" s="41"/>
      <c r="H32" s="41">
        <v>130836125</v>
      </c>
      <c r="I32" s="41">
        <v>132988072</v>
      </c>
      <c r="J32" s="41">
        <v>137867979</v>
      </c>
      <c r="K32" s="41">
        <v>141273904</v>
      </c>
      <c r="S32" s="21"/>
      <c r="T32" s="2"/>
      <c r="U32" s="2"/>
      <c r="V32" s="2"/>
      <c r="W32" s="2"/>
      <c r="X32" s="2"/>
      <c r="Y32" s="2"/>
    </row>
    <row r="33" spans="1:25" x14ac:dyDescent="0.25">
      <c r="A33" s="3" t="s">
        <v>7</v>
      </c>
      <c r="B33" s="41">
        <v>70269552</v>
      </c>
      <c r="C33" s="41"/>
      <c r="D33" s="41">
        <v>115677480</v>
      </c>
      <c r="E33" s="41"/>
      <c r="F33" s="41">
        <v>122993500</v>
      </c>
      <c r="G33" s="41"/>
      <c r="H33" s="41">
        <v>131129682</v>
      </c>
      <c r="I33" s="41">
        <v>144004803</v>
      </c>
      <c r="J33" s="41">
        <v>153169276</v>
      </c>
      <c r="K33" s="41">
        <v>161183705</v>
      </c>
      <c r="S33" s="21"/>
      <c r="T33" s="2"/>
      <c r="U33" s="2"/>
      <c r="V33" s="2"/>
      <c r="W33" s="2"/>
      <c r="X33" s="2"/>
      <c r="Y33" s="2"/>
    </row>
    <row r="34" spans="1:25" x14ac:dyDescent="0.25">
      <c r="A34" s="3" t="s">
        <v>8</v>
      </c>
      <c r="B34" s="41">
        <v>151936264</v>
      </c>
      <c r="C34" s="41"/>
      <c r="D34" s="41">
        <v>205228922</v>
      </c>
      <c r="E34" s="41"/>
      <c r="F34" s="41">
        <v>210560658</v>
      </c>
      <c r="G34" s="41"/>
      <c r="H34" s="41">
        <v>215095367</v>
      </c>
      <c r="I34" s="41">
        <v>222909875</v>
      </c>
      <c r="J34" s="41">
        <v>219016595</v>
      </c>
      <c r="K34" s="41">
        <v>223701849</v>
      </c>
      <c r="S34" s="21"/>
      <c r="T34" s="2"/>
      <c r="U34" s="2"/>
      <c r="V34" s="2"/>
      <c r="W34" s="2"/>
      <c r="X34" s="2"/>
      <c r="Y34" s="2"/>
    </row>
    <row r="35" spans="1:25" x14ac:dyDescent="0.25">
      <c r="A35" s="3"/>
      <c r="B35" s="33"/>
      <c r="C35" s="33"/>
      <c r="D35" s="33"/>
      <c r="E35" s="33"/>
      <c r="F35" s="33"/>
      <c r="G35" s="33"/>
      <c r="H35" s="33"/>
      <c r="I35" s="33"/>
      <c r="J35" s="33"/>
      <c r="K35" s="33"/>
      <c r="U35" s="2"/>
      <c r="V35" s="2"/>
      <c r="W35" s="2"/>
      <c r="X35" s="2"/>
      <c r="Y35" s="2"/>
    </row>
    <row r="36" spans="1:25" x14ac:dyDescent="0.25">
      <c r="A36" s="3" t="s">
        <v>9</v>
      </c>
      <c r="B36" s="41">
        <v>161341285</v>
      </c>
      <c r="C36" s="41"/>
      <c r="D36" s="41">
        <v>210330999</v>
      </c>
      <c r="E36" s="41"/>
      <c r="F36" s="41">
        <v>221764457</v>
      </c>
      <c r="G36" s="41"/>
      <c r="H36" s="41">
        <v>198308509</v>
      </c>
      <c r="I36" s="41">
        <v>166984568</v>
      </c>
      <c r="J36" s="41">
        <v>161154598</v>
      </c>
      <c r="K36" s="41">
        <v>185221901</v>
      </c>
      <c r="S36" s="21"/>
      <c r="T36" s="2"/>
      <c r="U36" s="2"/>
      <c r="V36" s="2"/>
      <c r="W36" s="2"/>
      <c r="X36" s="2"/>
      <c r="Y36" s="2"/>
    </row>
    <row r="37" spans="1:25" x14ac:dyDescent="0.25">
      <c r="A37" s="3"/>
      <c r="B37" s="33"/>
      <c r="C37" s="33"/>
      <c r="D37" s="33"/>
      <c r="E37" s="33"/>
      <c r="F37" s="33"/>
      <c r="G37" s="33"/>
      <c r="H37" s="33"/>
      <c r="I37" s="33"/>
      <c r="J37" s="33"/>
      <c r="K37" s="33"/>
      <c r="S37" s="2"/>
      <c r="T37" s="2"/>
      <c r="U37" s="2"/>
      <c r="V37" s="2"/>
      <c r="W37" s="2"/>
      <c r="X37" s="2"/>
      <c r="Y37" s="2"/>
    </row>
    <row r="38" spans="1:25" x14ac:dyDescent="0.25">
      <c r="A38" s="3" t="s">
        <v>10</v>
      </c>
      <c r="B38" s="44">
        <f>SUM(B39:B40)</f>
        <v>42172166</v>
      </c>
      <c r="C38" s="44"/>
      <c r="D38" s="44">
        <v>53551328</v>
      </c>
      <c r="E38" s="45"/>
      <c r="F38" s="44">
        <f>SUM(F39:F40)</f>
        <v>55689818</v>
      </c>
      <c r="G38" s="45"/>
      <c r="H38" s="44">
        <f>SUM(H39:H40)</f>
        <v>60414251</v>
      </c>
      <c r="I38" s="44">
        <f>SUM(I39:I40)</f>
        <v>60205107</v>
      </c>
      <c r="J38" s="44">
        <v>54654379</v>
      </c>
      <c r="K38" s="44">
        <f>SUM(K39:K40)</f>
        <v>57360290</v>
      </c>
      <c r="S38" s="21"/>
      <c r="T38" s="2"/>
      <c r="U38" s="2"/>
      <c r="V38" s="2"/>
      <c r="W38" s="2"/>
      <c r="X38" s="2"/>
      <c r="Y38" s="2"/>
    </row>
    <row r="39" spans="1:25" x14ac:dyDescent="0.25">
      <c r="A39" s="3" t="s">
        <v>11</v>
      </c>
      <c r="B39" s="41">
        <v>32424445</v>
      </c>
      <c r="C39" s="41"/>
      <c r="D39" s="41">
        <v>38293418</v>
      </c>
      <c r="E39" s="41"/>
      <c r="F39" s="41">
        <v>40616652</v>
      </c>
      <c r="G39" s="41"/>
      <c r="H39" s="41">
        <v>45911711</v>
      </c>
      <c r="I39" s="41">
        <v>45877240</v>
      </c>
      <c r="J39" s="41">
        <v>41092368</v>
      </c>
      <c r="K39" s="41">
        <v>44959696</v>
      </c>
      <c r="S39" s="21"/>
      <c r="T39" s="2"/>
      <c r="U39" s="2"/>
      <c r="V39" s="2"/>
      <c r="W39" s="2"/>
      <c r="X39" s="2"/>
      <c r="Y39" s="2"/>
    </row>
    <row r="40" spans="1:25" x14ac:dyDescent="0.25">
      <c r="A40" s="3" t="s">
        <v>12</v>
      </c>
      <c r="B40" s="41">
        <v>9747721</v>
      </c>
      <c r="C40" s="41"/>
      <c r="D40" s="41">
        <v>15257909</v>
      </c>
      <c r="E40" s="41"/>
      <c r="F40" s="41">
        <v>15073166</v>
      </c>
      <c r="G40" s="41"/>
      <c r="H40" s="41">
        <v>14502540</v>
      </c>
      <c r="I40" s="41">
        <v>14327867</v>
      </c>
      <c r="J40" s="41">
        <v>13562012</v>
      </c>
      <c r="K40" s="41">
        <v>12400594</v>
      </c>
      <c r="S40" s="21"/>
      <c r="T40" s="2"/>
      <c r="U40" s="2"/>
      <c r="V40" s="2"/>
      <c r="W40" s="2"/>
      <c r="X40" s="2"/>
      <c r="Y40" s="2"/>
    </row>
    <row r="41" spans="1:25" x14ac:dyDescent="0.25">
      <c r="A41" s="9"/>
      <c r="B41" s="30"/>
      <c r="C41" s="30"/>
      <c r="D41" s="30"/>
      <c r="E41" s="30"/>
      <c r="F41" s="30"/>
      <c r="G41" s="30"/>
      <c r="H41" s="30"/>
      <c r="I41" s="30"/>
      <c r="J41" s="30"/>
      <c r="K41" s="30"/>
      <c r="S41" s="21"/>
      <c r="T41" s="2"/>
      <c r="U41" s="2"/>
      <c r="V41" s="2"/>
      <c r="W41" s="2"/>
      <c r="X41" s="2"/>
      <c r="Y41" s="2"/>
    </row>
    <row r="42" spans="1:25" x14ac:dyDescent="0.25">
      <c r="A42" s="25"/>
      <c r="B42" s="50" t="s">
        <v>0</v>
      </c>
      <c r="C42" s="50"/>
      <c r="D42" s="50"/>
      <c r="E42" s="50"/>
      <c r="F42" s="50"/>
      <c r="G42" s="50"/>
      <c r="H42" s="50"/>
      <c r="J42" s="26"/>
      <c r="K42" s="26"/>
      <c r="T42" s="2"/>
      <c r="U42" s="2"/>
      <c r="V42" s="2"/>
      <c r="W42" s="2"/>
      <c r="X42" s="2"/>
      <c r="Y42" s="2"/>
    </row>
    <row r="43" spans="1:25" x14ac:dyDescent="0.25">
      <c r="A43" s="3"/>
      <c r="B43" s="50" t="s">
        <v>1</v>
      </c>
      <c r="C43" s="50"/>
      <c r="D43" s="50"/>
      <c r="E43" s="4"/>
      <c r="F43" s="51" t="s">
        <v>2</v>
      </c>
      <c r="G43" s="51"/>
      <c r="H43" s="51"/>
      <c r="J43" s="26"/>
      <c r="K43" s="26"/>
      <c r="L43" s="26"/>
      <c r="M43" s="26"/>
      <c r="N43" s="26"/>
      <c r="O43" s="26"/>
      <c r="P43" s="26"/>
      <c r="Q43" s="26"/>
      <c r="R43" s="26"/>
      <c r="T43" s="2"/>
      <c r="U43" s="2"/>
      <c r="V43" s="2"/>
      <c r="W43" s="2"/>
      <c r="X43" s="2"/>
      <c r="Y43" s="2"/>
    </row>
    <row r="44" spans="1:25" x14ac:dyDescent="0.25">
      <c r="A44" s="7"/>
      <c r="B44" s="8" t="s">
        <v>72</v>
      </c>
      <c r="C44" s="8"/>
      <c r="D44" s="8" t="s">
        <v>73</v>
      </c>
      <c r="E44" s="6"/>
      <c r="F44" s="8" t="s">
        <v>72</v>
      </c>
      <c r="G44" s="8"/>
      <c r="H44" s="8" t="s">
        <v>73</v>
      </c>
      <c r="I44" s="48"/>
      <c r="J44" s="48"/>
      <c r="K44" s="48"/>
      <c r="L44" s="26"/>
      <c r="M44" s="26"/>
      <c r="N44" s="26"/>
      <c r="O44" s="26"/>
      <c r="P44" s="26"/>
      <c r="Q44" s="26"/>
      <c r="R44" s="26"/>
      <c r="T44" s="2"/>
      <c r="U44" s="2"/>
      <c r="V44" s="2"/>
      <c r="W44" s="2"/>
      <c r="X44" s="2"/>
      <c r="Y44" s="2"/>
    </row>
    <row r="45" spans="1:25" x14ac:dyDescent="0.25">
      <c r="A45" s="12"/>
      <c r="B45" s="13"/>
      <c r="C45" s="13"/>
      <c r="E45" s="14"/>
      <c r="G45" s="13"/>
      <c r="H45" s="22"/>
      <c r="J45" s="26"/>
      <c r="K45" s="26"/>
      <c r="L45" s="26"/>
      <c r="M45" s="26"/>
      <c r="N45" s="26"/>
      <c r="O45" s="26"/>
      <c r="P45" s="26"/>
      <c r="Q45" s="26"/>
      <c r="R45" s="26"/>
      <c r="T45" s="2"/>
      <c r="U45" s="2"/>
      <c r="V45" s="2"/>
      <c r="W45" s="2"/>
      <c r="X45" s="2"/>
      <c r="Y45" s="2"/>
    </row>
    <row r="46" spans="1:25" x14ac:dyDescent="0.25">
      <c r="A46" s="3" t="s">
        <v>18</v>
      </c>
      <c r="B46" s="22" t="s">
        <v>74</v>
      </c>
      <c r="C46" s="21"/>
      <c r="D46" s="22" t="s">
        <v>75</v>
      </c>
      <c r="E46" s="21"/>
      <c r="F46" s="22" t="s">
        <v>76</v>
      </c>
      <c r="G46" s="21"/>
      <c r="H46" s="22" t="s">
        <v>77</v>
      </c>
      <c r="J46" s="26"/>
      <c r="K46" s="26"/>
      <c r="L46" s="26"/>
      <c r="M46" s="26"/>
      <c r="N46" s="26"/>
      <c r="O46" s="26"/>
      <c r="P46" s="26"/>
      <c r="Q46" s="26"/>
      <c r="R46" s="26"/>
      <c r="T46" s="2"/>
      <c r="U46" s="2"/>
      <c r="V46" s="2"/>
      <c r="W46" s="2"/>
      <c r="X46" s="2"/>
      <c r="Y46" s="2"/>
    </row>
    <row r="47" spans="1:25" x14ac:dyDescent="0.25">
      <c r="A47" s="3"/>
      <c r="C47" s="3"/>
      <c r="E47" s="3"/>
      <c r="G47" s="3"/>
      <c r="J47" s="26"/>
      <c r="K47" s="26"/>
      <c r="L47" s="26"/>
      <c r="M47" s="26"/>
      <c r="N47" s="26"/>
      <c r="O47" s="26"/>
      <c r="P47" s="26"/>
      <c r="Q47" s="26"/>
      <c r="R47" s="26"/>
      <c r="T47" s="2"/>
      <c r="U47" s="2"/>
      <c r="V47" s="2"/>
      <c r="W47" s="2"/>
      <c r="X47" s="2"/>
      <c r="Y47" s="2"/>
    </row>
    <row r="48" spans="1:25" x14ac:dyDescent="0.25">
      <c r="A48" s="3" t="s">
        <v>19</v>
      </c>
      <c r="B48" s="34">
        <v>9.91</v>
      </c>
      <c r="C48" s="35"/>
      <c r="D48" s="34">
        <v>55.26</v>
      </c>
      <c r="E48" s="35"/>
      <c r="F48" s="34">
        <v>1.91</v>
      </c>
      <c r="G48" s="35"/>
      <c r="H48" s="34">
        <v>4.5</v>
      </c>
      <c r="J48" s="26"/>
      <c r="K48" s="26"/>
      <c r="L48" s="26"/>
      <c r="M48" s="26"/>
      <c r="N48" s="26"/>
      <c r="O48" s="26"/>
      <c r="P48" s="26"/>
      <c r="Q48" s="26"/>
      <c r="R48" s="26"/>
      <c r="T48" s="2"/>
      <c r="U48" s="2"/>
      <c r="V48" s="2"/>
      <c r="W48" s="2"/>
      <c r="X48" s="2"/>
      <c r="Y48" s="2"/>
    </row>
    <row r="49" spans="1:25" x14ac:dyDescent="0.25">
      <c r="A49" s="3" t="s">
        <v>20</v>
      </c>
      <c r="B49" s="35">
        <v>12.29</v>
      </c>
      <c r="C49" s="35"/>
      <c r="D49" s="35">
        <v>58.59</v>
      </c>
      <c r="E49" s="35"/>
      <c r="F49" s="35">
        <v>2.34</v>
      </c>
      <c r="G49" s="35"/>
      <c r="H49" s="35">
        <v>4.72</v>
      </c>
      <c r="J49" s="26"/>
      <c r="K49" s="26"/>
      <c r="L49" s="26"/>
      <c r="M49" s="26"/>
      <c r="N49" s="26"/>
      <c r="O49" s="26"/>
      <c r="P49" s="26"/>
      <c r="Q49" s="26"/>
      <c r="R49" s="26"/>
      <c r="T49" s="2"/>
      <c r="U49" s="2"/>
      <c r="V49" s="2"/>
      <c r="W49" s="2"/>
      <c r="X49" s="2"/>
      <c r="Y49" s="2"/>
    </row>
    <row r="50" spans="1:25" x14ac:dyDescent="0.25">
      <c r="A50" s="3" t="s">
        <v>21</v>
      </c>
      <c r="B50" s="35">
        <v>97.06</v>
      </c>
      <c r="C50" s="35"/>
      <c r="D50" s="35">
        <v>276.17</v>
      </c>
      <c r="E50" s="35"/>
      <c r="F50" s="35">
        <v>14.53</v>
      </c>
      <c r="G50" s="35"/>
      <c r="H50" s="35">
        <v>14.17</v>
      </c>
      <c r="J50" s="26"/>
      <c r="K50" s="26"/>
      <c r="L50" s="26"/>
      <c r="M50" s="26"/>
      <c r="N50" s="26"/>
      <c r="O50" s="26"/>
      <c r="P50" s="26"/>
      <c r="Q50" s="26"/>
      <c r="R50" s="26"/>
      <c r="T50" s="2"/>
      <c r="U50" s="2"/>
      <c r="V50" s="2"/>
      <c r="W50" s="2"/>
      <c r="X50" s="2"/>
      <c r="Y50" s="2"/>
    </row>
    <row r="51" spans="1:25" x14ac:dyDescent="0.25">
      <c r="A51" s="3" t="s">
        <v>39</v>
      </c>
      <c r="B51" s="49">
        <v>36800</v>
      </c>
      <c r="C51" s="35"/>
      <c r="D51" s="47" t="s">
        <v>40</v>
      </c>
      <c r="E51" s="35"/>
      <c r="F51" s="35">
        <v>226.14</v>
      </c>
      <c r="G51" s="35"/>
      <c r="H51" s="47" t="s">
        <v>40</v>
      </c>
      <c r="J51" s="26"/>
      <c r="K51" s="26"/>
      <c r="L51" s="26"/>
      <c r="M51" s="26"/>
      <c r="N51" s="26"/>
      <c r="O51" s="26"/>
      <c r="P51" s="26"/>
      <c r="Q51" s="26"/>
      <c r="R51" s="26"/>
      <c r="T51" s="2"/>
      <c r="U51" s="2"/>
      <c r="V51" s="2"/>
      <c r="W51" s="2"/>
      <c r="X51" s="2"/>
      <c r="Y51" s="2"/>
    </row>
    <row r="52" spans="1:25" x14ac:dyDescent="0.25">
      <c r="A52" s="3" t="s">
        <v>22</v>
      </c>
      <c r="B52" s="35">
        <v>7.77</v>
      </c>
      <c r="C52" s="35"/>
      <c r="D52" s="35">
        <v>47.28</v>
      </c>
      <c r="E52" s="35"/>
      <c r="F52" s="35">
        <v>1.51</v>
      </c>
      <c r="G52" s="35"/>
      <c r="H52" s="35">
        <v>3.95</v>
      </c>
      <c r="J52" s="26"/>
      <c r="K52" s="26"/>
      <c r="L52" s="26"/>
      <c r="M52" s="26"/>
      <c r="N52" s="26"/>
      <c r="O52" s="26"/>
      <c r="P52" s="26"/>
      <c r="Q52" s="26"/>
      <c r="R52" s="26"/>
      <c r="T52" s="2"/>
      <c r="U52" s="2"/>
      <c r="V52" s="2"/>
      <c r="W52" s="2"/>
      <c r="X52" s="2"/>
      <c r="Y52" s="2"/>
    </row>
    <row r="53" spans="1:25" x14ac:dyDescent="0.25">
      <c r="A53" s="3" t="s">
        <v>23</v>
      </c>
      <c r="B53" s="35">
        <v>-49.91</v>
      </c>
      <c r="C53" s="35"/>
      <c r="D53" s="35">
        <v>11.22</v>
      </c>
      <c r="E53" s="35"/>
      <c r="F53" s="35">
        <v>-12.91</v>
      </c>
      <c r="G53" s="35"/>
      <c r="H53" s="35">
        <v>1.07</v>
      </c>
      <c r="J53" s="26"/>
      <c r="K53" s="26"/>
      <c r="L53" s="26"/>
      <c r="M53" s="26"/>
      <c r="N53" s="26"/>
      <c r="O53" s="26"/>
      <c r="P53" s="26"/>
      <c r="Q53" s="26"/>
      <c r="R53" s="26"/>
      <c r="T53" s="2"/>
      <c r="U53" s="2"/>
      <c r="V53" s="2"/>
      <c r="W53" s="2"/>
      <c r="X53" s="2"/>
      <c r="Y53" s="2"/>
    </row>
    <row r="54" spans="1:25" x14ac:dyDescent="0.25">
      <c r="A54" s="3" t="s">
        <v>24</v>
      </c>
      <c r="B54" s="35">
        <v>-6.42</v>
      </c>
      <c r="C54" s="35"/>
      <c r="D54" s="35">
        <v>-15.83</v>
      </c>
      <c r="E54" s="35"/>
      <c r="F54" s="35">
        <v>-1.32</v>
      </c>
      <c r="G54" s="35"/>
      <c r="H54" s="35">
        <v>-1.71</v>
      </c>
      <c r="J54" s="26"/>
      <c r="K54" s="26"/>
      <c r="L54" s="26"/>
      <c r="M54" s="26"/>
      <c r="N54" s="26"/>
      <c r="O54" s="26"/>
      <c r="P54" s="26"/>
      <c r="Q54" s="26"/>
      <c r="R54" s="26"/>
      <c r="T54" s="2"/>
      <c r="U54" s="2"/>
      <c r="V54" s="2"/>
      <c r="W54" s="2"/>
      <c r="X54" s="2"/>
      <c r="Y54" s="2"/>
    </row>
    <row r="55" spans="1:25" x14ac:dyDescent="0.25">
      <c r="A55" s="3"/>
      <c r="B55" s="36"/>
      <c r="C55" s="36"/>
      <c r="D55" s="36"/>
      <c r="E55" s="36"/>
      <c r="F55" s="34"/>
      <c r="G55" s="36"/>
      <c r="H55" s="36"/>
      <c r="J55" s="26"/>
      <c r="K55" s="26"/>
      <c r="L55" s="26"/>
      <c r="M55" s="26"/>
      <c r="N55" s="26"/>
      <c r="O55" s="26"/>
      <c r="P55" s="26"/>
      <c r="Q55" s="26"/>
      <c r="R55" s="26"/>
      <c r="T55" s="2"/>
      <c r="U55" s="2"/>
      <c r="V55" s="2"/>
      <c r="W55" s="2"/>
      <c r="X55" s="2"/>
      <c r="Y55" s="2"/>
    </row>
    <row r="56" spans="1:25" x14ac:dyDescent="0.25">
      <c r="A56" s="3" t="s">
        <v>25</v>
      </c>
      <c r="B56" s="34">
        <v>-23.04</v>
      </c>
      <c r="C56" s="35"/>
      <c r="D56" s="34">
        <v>81.650000000000006</v>
      </c>
      <c r="E56" s="35"/>
      <c r="F56" s="34">
        <v>-5.0999999999999996</v>
      </c>
      <c r="G56" s="35"/>
      <c r="H56" s="34">
        <v>6.15</v>
      </c>
      <c r="J56" s="26"/>
      <c r="K56" s="26"/>
      <c r="L56" s="26"/>
      <c r="M56" s="26"/>
      <c r="N56" s="26"/>
      <c r="O56" s="26"/>
      <c r="P56" s="26"/>
      <c r="Q56" s="26"/>
      <c r="R56" s="26"/>
      <c r="T56" s="2"/>
      <c r="U56" s="2"/>
      <c r="V56" s="2"/>
      <c r="W56" s="2"/>
      <c r="X56" s="2"/>
      <c r="Y56" s="2"/>
    </row>
    <row r="57" spans="1:25" x14ac:dyDescent="0.25">
      <c r="A57" s="3" t="s">
        <v>26</v>
      </c>
      <c r="B57" s="23">
        <v>-60.11</v>
      </c>
      <c r="C57" s="23"/>
      <c r="D57" s="23">
        <v>-40.08</v>
      </c>
      <c r="E57" s="23"/>
      <c r="F57" s="23">
        <v>-16.79</v>
      </c>
      <c r="G57" s="23"/>
      <c r="H57" s="23">
        <v>-4.99</v>
      </c>
      <c r="J57" s="26"/>
      <c r="K57" s="26"/>
      <c r="L57" s="26"/>
      <c r="M57" s="26"/>
      <c r="N57" s="26"/>
      <c r="O57" s="26"/>
      <c r="P57" s="26"/>
      <c r="Q57" s="26"/>
      <c r="R57" s="26"/>
      <c r="T57" s="2"/>
      <c r="U57" s="2"/>
      <c r="V57" s="2"/>
      <c r="W57" s="2"/>
      <c r="X57" s="2"/>
      <c r="Y57" s="2"/>
    </row>
    <row r="58" spans="1:25" x14ac:dyDescent="0.25">
      <c r="A58" s="3" t="s">
        <v>27</v>
      </c>
      <c r="B58" s="23">
        <v>-12.52</v>
      </c>
      <c r="C58" s="23"/>
      <c r="D58" s="23">
        <v>146.37</v>
      </c>
      <c r="E58" s="23"/>
      <c r="F58" s="23">
        <v>-2.64</v>
      </c>
      <c r="G58" s="23"/>
      <c r="H58" s="23">
        <v>9.44</v>
      </c>
      <c r="J58" s="26"/>
      <c r="K58" s="26"/>
      <c r="L58" s="26"/>
      <c r="M58" s="26"/>
      <c r="N58" s="26"/>
      <c r="O58" s="26"/>
      <c r="P58" s="26"/>
      <c r="Q58" s="26"/>
      <c r="R58" s="26"/>
      <c r="T58" s="2"/>
      <c r="U58" s="2"/>
      <c r="V58" s="2"/>
      <c r="W58" s="2"/>
      <c r="X58" s="2"/>
      <c r="Y58" s="2"/>
    </row>
    <row r="59" spans="1:25" x14ac:dyDescent="0.25">
      <c r="A59" s="12"/>
      <c r="B59" s="13"/>
      <c r="C59" s="13"/>
      <c r="D59" s="13"/>
      <c r="E59" s="14"/>
      <c r="F59" s="13"/>
      <c r="G59" s="13"/>
      <c r="H59" s="13"/>
      <c r="J59" s="26"/>
      <c r="K59" s="26"/>
      <c r="L59" s="26"/>
      <c r="M59" s="26"/>
      <c r="N59" s="26"/>
      <c r="O59" s="26"/>
      <c r="P59" s="26"/>
      <c r="Q59" s="26"/>
      <c r="R59" s="26"/>
      <c r="T59" s="2"/>
      <c r="U59" s="2"/>
      <c r="V59" s="2"/>
      <c r="W59" s="2"/>
      <c r="X59" s="2"/>
      <c r="Y59" s="2"/>
    </row>
    <row r="60" spans="1:25" x14ac:dyDescent="0.25">
      <c r="A60" s="3" t="s">
        <v>13</v>
      </c>
      <c r="B60" s="22"/>
      <c r="C60" s="21"/>
      <c r="D60" s="22"/>
      <c r="E60" s="21"/>
      <c r="F60" s="22"/>
      <c r="G60" s="21"/>
      <c r="H60" s="22"/>
      <c r="J60" s="26"/>
      <c r="K60" s="26"/>
      <c r="L60" s="26"/>
      <c r="M60" s="26"/>
      <c r="N60" s="26"/>
      <c r="O60" s="26"/>
      <c r="P60" s="26"/>
      <c r="Q60" s="26"/>
      <c r="R60" s="26"/>
      <c r="T60" s="2"/>
      <c r="U60" s="2"/>
      <c r="V60" s="2"/>
      <c r="W60" s="2"/>
      <c r="X60" s="2"/>
      <c r="Y60" s="2"/>
    </row>
    <row r="61" spans="1:25" x14ac:dyDescent="0.25">
      <c r="A61" s="3" t="s">
        <v>14</v>
      </c>
      <c r="B61" s="22" t="s">
        <v>78</v>
      </c>
      <c r="C61" s="21"/>
      <c r="D61" s="22" t="s">
        <v>79</v>
      </c>
      <c r="E61" s="21"/>
      <c r="F61" s="22" t="s">
        <v>80</v>
      </c>
      <c r="G61" s="21"/>
      <c r="H61" s="31" t="s">
        <v>81</v>
      </c>
      <c r="J61" s="26"/>
      <c r="K61" s="26"/>
      <c r="L61" s="26"/>
      <c r="M61" s="26"/>
      <c r="N61" s="26"/>
      <c r="O61" s="26"/>
      <c r="P61" s="26"/>
      <c r="Q61" s="26"/>
      <c r="R61" s="26"/>
      <c r="T61" s="2"/>
      <c r="U61" s="2"/>
      <c r="V61" s="2"/>
      <c r="W61" s="2"/>
      <c r="X61" s="2"/>
      <c r="Y61" s="2"/>
    </row>
    <row r="62" spans="1:25" x14ac:dyDescent="0.25">
      <c r="A62" s="3" t="s">
        <v>15</v>
      </c>
      <c r="B62" s="23">
        <v>32.76</v>
      </c>
      <c r="C62" s="23"/>
      <c r="D62" s="23">
        <v>67.040000000000006</v>
      </c>
      <c r="E62" s="23"/>
      <c r="F62" s="23">
        <v>5.83</v>
      </c>
      <c r="G62" s="23"/>
      <c r="H62" s="23">
        <v>5.26</v>
      </c>
      <c r="J62" s="26"/>
      <c r="K62" s="26"/>
      <c r="L62" s="26"/>
      <c r="M62" s="26"/>
      <c r="N62" s="26"/>
      <c r="O62" s="26"/>
      <c r="P62" s="26"/>
      <c r="Q62" s="26"/>
      <c r="R62" s="26"/>
      <c r="T62" s="2"/>
      <c r="U62" s="2"/>
      <c r="V62" s="2"/>
      <c r="W62" s="2"/>
      <c r="X62" s="2"/>
      <c r="Y62" s="2"/>
    </row>
    <row r="63" spans="1:25" x14ac:dyDescent="0.25">
      <c r="A63" s="3"/>
      <c r="B63" s="22"/>
      <c r="C63" s="21"/>
      <c r="D63" s="22"/>
      <c r="E63" s="21"/>
      <c r="F63" s="22"/>
      <c r="G63" s="21"/>
      <c r="H63" s="31"/>
      <c r="J63" s="26"/>
      <c r="K63" s="26"/>
      <c r="L63" s="26"/>
      <c r="M63" s="26"/>
      <c r="N63" s="26"/>
      <c r="O63" s="26"/>
      <c r="P63" s="26"/>
      <c r="Q63" s="26"/>
      <c r="R63" s="26"/>
      <c r="T63" s="2"/>
      <c r="U63" s="2"/>
      <c r="V63" s="2"/>
      <c r="W63" s="2"/>
      <c r="X63" s="2"/>
      <c r="Y63" s="2"/>
    </row>
    <row r="64" spans="1:25" x14ac:dyDescent="0.25">
      <c r="A64" s="3" t="s">
        <v>16</v>
      </c>
      <c r="B64" s="22" t="s">
        <v>82</v>
      </c>
      <c r="C64" s="21"/>
      <c r="D64" s="22" t="s">
        <v>83</v>
      </c>
      <c r="E64" s="21"/>
      <c r="F64" s="22" t="s">
        <v>84</v>
      </c>
      <c r="G64" s="21"/>
      <c r="H64" s="22" t="s">
        <v>85</v>
      </c>
      <c r="J64" s="26"/>
      <c r="K64" s="26"/>
      <c r="L64" s="26"/>
      <c r="M64" s="26"/>
      <c r="N64" s="26"/>
      <c r="O64" s="26"/>
      <c r="P64" s="26"/>
      <c r="Q64" s="26"/>
      <c r="R64" s="26"/>
      <c r="T64" s="2"/>
      <c r="U64" s="2"/>
      <c r="V64" s="2"/>
      <c r="W64" s="2"/>
      <c r="X64" s="2"/>
      <c r="Y64" s="2"/>
    </row>
    <row r="65" spans="1:25" x14ac:dyDescent="0.25">
      <c r="A65" s="3" t="s">
        <v>17</v>
      </c>
      <c r="B65" s="23">
        <v>-1.32</v>
      </c>
      <c r="C65" s="23"/>
      <c r="D65" s="23">
        <v>58.91</v>
      </c>
      <c r="E65" s="23"/>
      <c r="F65" s="23">
        <v>-0.27</v>
      </c>
      <c r="G65" s="23"/>
      <c r="H65" s="23">
        <v>4.74</v>
      </c>
      <c r="J65" s="26"/>
      <c r="K65" s="26"/>
      <c r="L65" s="26"/>
      <c r="M65" s="26"/>
      <c r="N65" s="26"/>
      <c r="O65" s="26"/>
      <c r="P65" s="26"/>
      <c r="Q65" s="26"/>
      <c r="R65" s="26"/>
      <c r="T65" s="2"/>
      <c r="U65" s="2"/>
      <c r="V65" s="2"/>
      <c r="W65" s="2"/>
      <c r="X65" s="2"/>
      <c r="Y65" s="2"/>
    </row>
    <row r="66" spans="1:25" x14ac:dyDescent="0.25">
      <c r="A66" s="3" t="s">
        <v>15</v>
      </c>
      <c r="B66" s="23">
        <v>-21.01</v>
      </c>
      <c r="C66" s="23"/>
      <c r="D66" s="23">
        <v>20.64</v>
      </c>
      <c r="E66" s="23"/>
      <c r="F66" s="23">
        <v>-4.6100000000000003</v>
      </c>
      <c r="G66" s="23"/>
      <c r="H66" s="23">
        <v>1.89</v>
      </c>
      <c r="J66" s="26"/>
      <c r="K66" s="26"/>
      <c r="L66" s="26"/>
      <c r="M66" s="26"/>
      <c r="N66" s="26"/>
      <c r="O66" s="26"/>
      <c r="P66" s="26"/>
      <c r="Q66" s="26"/>
      <c r="R66" s="26"/>
      <c r="T66" s="2"/>
      <c r="U66" s="2"/>
      <c r="V66" s="2"/>
      <c r="W66" s="2"/>
      <c r="X66" s="2"/>
      <c r="Y66" s="2"/>
    </row>
    <row r="67" spans="1:25" x14ac:dyDescent="0.25">
      <c r="A67" s="12"/>
      <c r="B67" s="13"/>
      <c r="C67" s="13"/>
      <c r="D67" s="13"/>
      <c r="E67" s="14"/>
      <c r="F67" s="13"/>
      <c r="G67" s="13"/>
      <c r="H67" s="13"/>
      <c r="J67" s="26"/>
      <c r="K67" s="26"/>
      <c r="L67" s="26"/>
      <c r="M67" s="26"/>
      <c r="N67" s="26"/>
      <c r="O67" s="26"/>
      <c r="P67" s="26"/>
      <c r="Q67" s="26"/>
      <c r="R67" s="26"/>
      <c r="T67" s="2"/>
      <c r="U67" s="2"/>
      <c r="V67" s="2"/>
      <c r="W67" s="2"/>
      <c r="X67" s="2"/>
      <c r="Y67" s="2"/>
    </row>
    <row r="68" spans="1:25" x14ac:dyDescent="0.25">
      <c r="A68" s="3" t="s">
        <v>4</v>
      </c>
      <c r="B68" s="22" t="s">
        <v>86</v>
      </c>
      <c r="C68" s="21"/>
      <c r="D68" s="22" t="s">
        <v>87</v>
      </c>
      <c r="E68" s="21"/>
      <c r="F68" s="22" t="s">
        <v>89</v>
      </c>
      <c r="G68" s="21"/>
      <c r="H68" s="22" t="s">
        <v>88</v>
      </c>
      <c r="J68" s="26"/>
      <c r="K68" s="26"/>
      <c r="L68" s="26"/>
      <c r="M68" s="26"/>
      <c r="N68" s="26"/>
      <c r="O68" s="26"/>
      <c r="P68" s="26"/>
      <c r="Q68" s="26"/>
      <c r="R68" s="26"/>
      <c r="T68" s="2"/>
      <c r="U68" s="2"/>
      <c r="V68" s="2"/>
      <c r="W68" s="2"/>
      <c r="X68" s="2"/>
      <c r="Y68" s="2"/>
    </row>
    <row r="69" spans="1:25" x14ac:dyDescent="0.25">
      <c r="A69" s="3"/>
      <c r="B69" s="22"/>
      <c r="C69" s="21"/>
      <c r="D69" s="22"/>
      <c r="E69" s="21"/>
      <c r="F69" s="22"/>
      <c r="G69" s="21"/>
      <c r="H69" s="22"/>
      <c r="J69" s="26"/>
      <c r="K69" s="26"/>
      <c r="L69" s="26"/>
      <c r="M69" s="26"/>
      <c r="N69" s="26"/>
      <c r="O69" s="26"/>
      <c r="P69" s="26"/>
      <c r="Q69" s="26"/>
      <c r="R69" s="26"/>
      <c r="T69" s="2"/>
      <c r="U69" s="2"/>
      <c r="V69" s="2"/>
      <c r="W69" s="2"/>
      <c r="X69" s="2"/>
      <c r="Y69" s="2"/>
    </row>
    <row r="70" spans="1:25" x14ac:dyDescent="0.25">
      <c r="A70" s="3" t="s">
        <v>5</v>
      </c>
      <c r="B70" s="34">
        <v>20.260000000000002</v>
      </c>
      <c r="C70" s="35"/>
      <c r="D70" s="34">
        <v>71.819999999999993</v>
      </c>
      <c r="E70" s="35"/>
      <c r="F70" s="34">
        <v>3.76</v>
      </c>
      <c r="G70" s="35"/>
      <c r="H70" s="34">
        <v>5.56</v>
      </c>
      <c r="J70" s="26"/>
      <c r="K70" s="26"/>
      <c r="L70" s="26"/>
      <c r="M70" s="26"/>
      <c r="N70" s="26"/>
      <c r="O70" s="26"/>
      <c r="P70" s="26"/>
      <c r="Q70" s="26"/>
      <c r="R70" s="26"/>
      <c r="T70" s="2"/>
      <c r="U70" s="2"/>
      <c r="V70" s="2"/>
      <c r="W70" s="2"/>
      <c r="X70" s="2"/>
      <c r="Y70" s="2"/>
    </row>
    <row r="71" spans="1:25" x14ac:dyDescent="0.25">
      <c r="A71" s="3" t="s">
        <v>6</v>
      </c>
      <c r="B71" s="35">
        <v>21.14</v>
      </c>
      <c r="C71" s="35"/>
      <c r="D71" s="35">
        <v>68.12</v>
      </c>
      <c r="E71" s="35"/>
      <c r="F71" s="35">
        <v>3.91</v>
      </c>
      <c r="G71" s="35"/>
      <c r="H71" s="35">
        <v>5.33</v>
      </c>
      <c r="J71" s="26"/>
      <c r="K71" s="26"/>
      <c r="L71" s="26"/>
      <c r="M71" s="26"/>
      <c r="N71" s="26"/>
      <c r="O71" s="26"/>
      <c r="P71" s="26"/>
      <c r="Q71" s="26"/>
      <c r="R71" s="26"/>
      <c r="T71" s="2"/>
      <c r="U71" s="2"/>
      <c r="V71" s="2"/>
      <c r="W71" s="2"/>
      <c r="X71" s="2"/>
      <c r="Y71" s="2"/>
    </row>
    <row r="72" spans="1:25" x14ac:dyDescent="0.25">
      <c r="A72" s="3" t="s">
        <v>7</v>
      </c>
      <c r="B72" s="35">
        <v>39.340000000000003</v>
      </c>
      <c r="C72" s="35"/>
      <c r="D72" s="35">
        <v>129.38</v>
      </c>
      <c r="E72" s="35"/>
      <c r="F72" s="35">
        <v>6.86</v>
      </c>
      <c r="G72" s="35"/>
      <c r="H72" s="35">
        <v>8.66</v>
      </c>
      <c r="J72" s="26"/>
      <c r="K72" s="26"/>
      <c r="L72" s="26"/>
      <c r="M72" s="26"/>
      <c r="N72" s="26"/>
      <c r="O72" s="26"/>
      <c r="P72" s="26"/>
      <c r="Q72" s="26"/>
      <c r="R72" s="26"/>
      <c r="T72" s="2"/>
      <c r="U72" s="2"/>
      <c r="V72" s="2"/>
      <c r="W72" s="2"/>
      <c r="X72" s="2"/>
      <c r="Y72" s="2"/>
    </row>
    <row r="73" spans="1:25" x14ac:dyDescent="0.25">
      <c r="A73" s="3" t="s">
        <v>8</v>
      </c>
      <c r="B73" s="35">
        <v>9</v>
      </c>
      <c r="C73" s="35"/>
      <c r="D73" s="35">
        <v>47.23</v>
      </c>
      <c r="E73" s="35"/>
      <c r="F73" s="35">
        <v>1.74</v>
      </c>
      <c r="G73" s="35"/>
      <c r="H73" s="35">
        <v>3.94</v>
      </c>
      <c r="J73" s="26"/>
      <c r="K73" s="26"/>
      <c r="L73" s="26"/>
      <c r="M73" s="26"/>
      <c r="N73" s="26"/>
      <c r="O73" s="26"/>
      <c r="P73" s="26"/>
      <c r="Q73" s="26"/>
      <c r="R73" s="26"/>
      <c r="T73" s="2"/>
      <c r="U73" s="2"/>
      <c r="V73" s="2"/>
      <c r="W73" s="2"/>
      <c r="X73" s="2"/>
      <c r="Y73" s="2"/>
    </row>
    <row r="74" spans="1:25" x14ac:dyDescent="0.25">
      <c r="A74" s="3"/>
      <c r="B74" s="36"/>
      <c r="C74" s="36"/>
      <c r="D74" s="36"/>
      <c r="E74" s="36"/>
      <c r="F74" s="36"/>
      <c r="G74" s="36"/>
      <c r="H74" s="36"/>
      <c r="J74" s="26"/>
      <c r="K74" s="26"/>
      <c r="L74" s="26"/>
      <c r="M74" s="26"/>
      <c r="N74" s="26"/>
      <c r="O74" s="26"/>
      <c r="P74" s="26"/>
      <c r="Q74" s="26"/>
      <c r="R74" s="26"/>
      <c r="T74" s="2"/>
      <c r="U74" s="2"/>
      <c r="V74" s="2"/>
      <c r="W74" s="2"/>
      <c r="X74" s="2"/>
      <c r="Y74" s="2"/>
    </row>
    <row r="75" spans="1:25" x14ac:dyDescent="0.25">
      <c r="A75" s="3" t="s">
        <v>9</v>
      </c>
      <c r="B75" s="34">
        <v>-11.94</v>
      </c>
      <c r="C75" s="35"/>
      <c r="D75" s="34">
        <v>14.8</v>
      </c>
      <c r="E75" s="35"/>
      <c r="F75" s="37">
        <v>-2.5099999999999998</v>
      </c>
      <c r="G75" s="35"/>
      <c r="H75" s="34">
        <v>1.39</v>
      </c>
      <c r="J75" s="26"/>
      <c r="K75" s="26"/>
      <c r="L75" s="26"/>
      <c r="M75" s="26"/>
      <c r="N75" s="26"/>
      <c r="O75" s="26"/>
      <c r="P75" s="26"/>
      <c r="Q75" s="26"/>
      <c r="R75" s="26"/>
      <c r="T75" s="2"/>
      <c r="U75" s="2"/>
      <c r="V75" s="2"/>
      <c r="W75" s="2"/>
      <c r="X75" s="2"/>
      <c r="Y75" s="2"/>
    </row>
    <row r="76" spans="1:25" x14ac:dyDescent="0.25">
      <c r="A76" s="3"/>
      <c r="B76" s="36"/>
      <c r="C76" s="35"/>
      <c r="D76" s="36"/>
      <c r="E76" s="35"/>
      <c r="F76" s="36"/>
      <c r="G76" s="35"/>
      <c r="H76" s="34"/>
      <c r="J76" s="26"/>
      <c r="K76" s="26"/>
      <c r="L76" s="26"/>
      <c r="M76" s="26"/>
      <c r="N76" s="26"/>
      <c r="O76" s="26"/>
      <c r="P76" s="26"/>
      <c r="Q76" s="26"/>
      <c r="R76" s="26"/>
      <c r="T76" s="2"/>
      <c r="U76" s="2"/>
      <c r="V76" s="2"/>
      <c r="W76" s="2"/>
      <c r="X76" s="2"/>
      <c r="Y76" s="2"/>
    </row>
    <row r="77" spans="1:25" x14ac:dyDescent="0.25">
      <c r="A77" s="3" t="s">
        <v>10</v>
      </c>
      <c r="B77" s="34">
        <v>7.11</v>
      </c>
      <c r="C77" s="35"/>
      <c r="D77" s="34">
        <v>36.01</v>
      </c>
      <c r="E77" s="35"/>
      <c r="F77" s="34">
        <v>1.38</v>
      </c>
      <c r="G77" s="35"/>
      <c r="H77" s="34">
        <v>3.12</v>
      </c>
      <c r="J77" s="26"/>
      <c r="K77" s="26"/>
      <c r="L77" s="26"/>
      <c r="M77" s="26"/>
      <c r="N77" s="26"/>
      <c r="O77" s="26"/>
      <c r="P77" s="26"/>
      <c r="Q77" s="26"/>
      <c r="R77" s="26"/>
      <c r="T77" s="2"/>
      <c r="U77" s="2"/>
      <c r="V77" s="2"/>
      <c r="W77" s="2"/>
      <c r="X77" s="2"/>
      <c r="Y77" s="2"/>
    </row>
    <row r="78" spans="1:25" x14ac:dyDescent="0.25">
      <c r="A78" s="3" t="s">
        <v>11</v>
      </c>
      <c r="B78" s="23">
        <v>17.41</v>
      </c>
      <c r="C78" s="23"/>
      <c r="D78" s="23">
        <v>38.659999999999997</v>
      </c>
      <c r="E78" s="23"/>
      <c r="F78" s="23">
        <v>3.26</v>
      </c>
      <c r="G78" s="23"/>
      <c r="H78" s="23">
        <v>3.32</v>
      </c>
      <c r="J78" s="26"/>
      <c r="K78" s="26"/>
      <c r="L78" s="26"/>
      <c r="M78" s="26"/>
      <c r="N78" s="26"/>
      <c r="O78" s="26"/>
      <c r="P78" s="26"/>
      <c r="Q78" s="26"/>
      <c r="R78" s="26"/>
      <c r="T78" s="2"/>
      <c r="U78" s="2"/>
      <c r="V78" s="2"/>
      <c r="W78" s="2"/>
      <c r="X78" s="2"/>
      <c r="Y78" s="2"/>
    </row>
    <row r="79" spans="1:25" x14ac:dyDescent="0.25">
      <c r="A79" s="3" t="s">
        <v>12</v>
      </c>
      <c r="B79" s="23">
        <v>-18.73</v>
      </c>
      <c r="C79" s="23"/>
      <c r="D79" s="23">
        <v>27.22</v>
      </c>
      <c r="E79" s="23"/>
      <c r="F79" s="23">
        <v>-4.0599999999999996</v>
      </c>
      <c r="G79" s="23"/>
      <c r="H79" s="23">
        <v>2.44</v>
      </c>
      <c r="J79" s="26"/>
      <c r="K79" s="26"/>
      <c r="L79" s="26"/>
      <c r="M79" s="26"/>
      <c r="N79" s="26"/>
      <c r="O79" s="26"/>
      <c r="P79" s="26"/>
      <c r="Q79" s="26"/>
      <c r="R79" s="26"/>
      <c r="T79" s="2"/>
      <c r="U79" s="2"/>
      <c r="V79" s="2"/>
      <c r="W79" s="2"/>
      <c r="X79" s="2"/>
      <c r="Y79" s="2"/>
    </row>
    <row r="80" spans="1:25" x14ac:dyDescent="0.25">
      <c r="A80" s="9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26"/>
      <c r="M80" s="26"/>
      <c r="N80" s="26"/>
      <c r="O80" s="26"/>
      <c r="P80" s="26"/>
      <c r="Q80" s="26"/>
      <c r="R80" s="26"/>
      <c r="T80" s="2"/>
      <c r="U80" s="2"/>
      <c r="V80" s="2"/>
      <c r="W80" s="2"/>
      <c r="X80" s="2"/>
      <c r="Y80" s="2"/>
    </row>
    <row r="81" spans="1:25" x14ac:dyDescent="0.25">
      <c r="A81" s="27" t="s">
        <v>35</v>
      </c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T81" s="2"/>
      <c r="U81" s="2"/>
      <c r="V81" s="2"/>
      <c r="W81" s="2"/>
      <c r="X81" s="2"/>
      <c r="Y81" s="2"/>
    </row>
    <row r="82" spans="1:25" x14ac:dyDescent="0.25">
      <c r="A82" s="12" t="s">
        <v>36</v>
      </c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T82" s="2"/>
      <c r="U82" s="2"/>
      <c r="V82" s="2"/>
      <c r="W82" s="2"/>
      <c r="X82" s="2"/>
      <c r="Y82" s="2"/>
    </row>
    <row r="83" spans="1:25" x14ac:dyDescent="0.25">
      <c r="A83" s="12" t="s">
        <v>32</v>
      </c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T83" s="2"/>
      <c r="U83" s="2"/>
      <c r="V83" s="2"/>
      <c r="W83" s="2"/>
      <c r="X83" s="2"/>
      <c r="Y83" s="2"/>
    </row>
    <row r="84" spans="1:25" x14ac:dyDescent="0.25">
      <c r="A84" s="27" t="s">
        <v>29</v>
      </c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T84" s="2"/>
      <c r="U84" s="2"/>
      <c r="V84" s="2"/>
      <c r="W84" s="2"/>
      <c r="X84" s="2"/>
      <c r="Y84" s="2"/>
    </row>
    <row r="85" spans="1:25" x14ac:dyDescent="0.25">
      <c r="A85" s="27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T85" s="2"/>
      <c r="U85" s="2"/>
      <c r="V85" s="2"/>
      <c r="W85" s="2"/>
      <c r="X85" s="2"/>
      <c r="Y85" s="2"/>
    </row>
    <row r="86" spans="1:25" x14ac:dyDescent="0.25">
      <c r="A86" s="27" t="s">
        <v>41</v>
      </c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T86" s="2"/>
      <c r="U86" s="2"/>
      <c r="V86" s="2"/>
      <c r="W86" s="2"/>
      <c r="X86" s="2"/>
      <c r="Y86" s="2"/>
    </row>
    <row r="87" spans="1:25" x14ac:dyDescent="0.25">
      <c r="A87" s="27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T87" s="2"/>
      <c r="U87" s="2"/>
      <c r="V87" s="2"/>
      <c r="W87" s="2"/>
      <c r="X87" s="2"/>
      <c r="Y87" s="2"/>
    </row>
    <row r="88" spans="1:25" x14ac:dyDescent="0.25">
      <c r="A88" s="27" t="s">
        <v>31</v>
      </c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T88" s="2"/>
      <c r="U88" s="2"/>
      <c r="V88" s="2"/>
      <c r="W88" s="2"/>
      <c r="X88" s="2"/>
      <c r="Y88" s="2"/>
    </row>
    <row r="89" spans="1:25" x14ac:dyDescent="0.25">
      <c r="A89" s="27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T89" s="2"/>
      <c r="U89" s="2"/>
      <c r="V89" s="2"/>
      <c r="W89" s="2"/>
      <c r="X89" s="2"/>
      <c r="Y89" s="2"/>
    </row>
    <row r="90" spans="1:25" x14ac:dyDescent="0.25">
      <c r="A90" s="3"/>
      <c r="T90" s="2"/>
      <c r="U90" s="2"/>
      <c r="V90" s="2"/>
      <c r="W90" s="2"/>
      <c r="X90" s="2"/>
      <c r="Y90" s="2"/>
    </row>
    <row r="91" spans="1:25" x14ac:dyDescent="0.25">
      <c r="A91" s="16" t="s">
        <v>28</v>
      </c>
      <c r="U91" s="2"/>
      <c r="V91" s="2"/>
      <c r="W91" s="2"/>
      <c r="X91" s="2"/>
      <c r="Y91" s="2"/>
    </row>
    <row r="92" spans="1:25" x14ac:dyDescent="0.25">
      <c r="U92" s="2"/>
      <c r="V92" s="2"/>
      <c r="W92" s="2"/>
      <c r="X92" s="2"/>
      <c r="Y92" s="2"/>
    </row>
    <row r="93" spans="1:25" x14ac:dyDescent="0.25">
      <c r="U93" s="2"/>
      <c r="V93" s="2"/>
      <c r="W93" s="2"/>
      <c r="X93" s="2"/>
      <c r="Y93" s="2"/>
    </row>
    <row r="94" spans="1:25" x14ac:dyDescent="0.25">
      <c r="U94" s="2"/>
      <c r="V94" s="2"/>
      <c r="W94" s="2"/>
      <c r="X94" s="2"/>
      <c r="Y94" s="2"/>
    </row>
    <row r="95" spans="1:25" x14ac:dyDescent="0.25">
      <c r="U95" s="2"/>
      <c r="V95" s="2"/>
      <c r="W95" s="2"/>
      <c r="X95" s="2"/>
      <c r="Y95" s="2"/>
    </row>
    <row r="96" spans="1:25" x14ac:dyDescent="0.25">
      <c r="U96" s="2"/>
      <c r="V96" s="2"/>
      <c r="W96" s="2"/>
      <c r="X96" s="2"/>
      <c r="Y96" s="2"/>
    </row>
    <row r="97" spans="1:25" x14ac:dyDescent="0.25">
      <c r="U97" s="2"/>
      <c r="V97" s="2"/>
      <c r="W97" s="2"/>
      <c r="X97" s="2"/>
      <c r="Y97" s="2"/>
    </row>
    <row r="98" spans="1:25" x14ac:dyDescent="0.25">
      <c r="U98" s="2"/>
      <c r="V98" s="2"/>
      <c r="W98" s="2"/>
      <c r="X98" s="2"/>
      <c r="Y98" s="2"/>
    </row>
    <row r="99" spans="1:25" x14ac:dyDescent="0.25">
      <c r="U99" s="2"/>
      <c r="V99" s="2"/>
      <c r="W99" s="2"/>
      <c r="X99" s="2"/>
      <c r="Y99" s="2"/>
    </row>
    <row r="100" spans="1:25" x14ac:dyDescent="0.25">
      <c r="U100" s="2"/>
      <c r="V100" s="2"/>
      <c r="W100" s="2"/>
      <c r="X100" s="2"/>
      <c r="Y100" s="2"/>
    </row>
    <row r="101" spans="1:25" x14ac:dyDescent="0.25">
      <c r="U101" s="2"/>
      <c r="V101" s="2"/>
      <c r="W101" s="2"/>
      <c r="X101" s="2"/>
      <c r="Y101" s="2"/>
    </row>
    <row r="102" spans="1:25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</sheetData>
  <mergeCells count="3">
    <mergeCell ref="B43:D43"/>
    <mergeCell ref="F43:H43"/>
    <mergeCell ref="B42:H42"/>
  </mergeCells>
  <phoneticPr fontId="0" type="noConversion"/>
  <pageMargins left="0.75" right="0.75" top="1" bottom="1" header="0.5" footer="0.5"/>
  <pageSetup scale="66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f-27</vt:lpstr>
      <vt:lpstr>'f-27'!Print_Area</vt:lpstr>
    </vt:vector>
  </TitlesOfParts>
  <Company>NYSOSC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lgs_user</dc:creator>
  <cp:lastModifiedBy>Klancnik, Urska</cp:lastModifiedBy>
  <cp:lastPrinted>2015-11-02T18:03:55Z</cp:lastPrinted>
  <dcterms:created xsi:type="dcterms:W3CDTF">2010-01-07T21:38:33Z</dcterms:created>
  <dcterms:modified xsi:type="dcterms:W3CDTF">2018-02-26T19:13:14Z</dcterms:modified>
</cp:coreProperties>
</file>