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hared_Info\2015 New York State Statistical Yearbook_convertet\Section F Local Government Finance and Employment\"/>
    </mc:Choice>
  </mc:AlternateContent>
  <bookViews>
    <workbookView xWindow="0" yWindow="0" windowWidth="19200" windowHeight="11595"/>
  </bookViews>
  <sheets>
    <sheet name="f-26" sheetId="9" r:id="rId1"/>
  </sheets>
  <definedNames>
    <definedName name="_xlnm.Print_Area" localSheetId="0">'f-26'!$A$1:$K$67</definedName>
  </definedNames>
  <calcPr calcId="152511" concurrentCalc="0"/>
</workbook>
</file>

<file path=xl/calcChain.xml><?xml version="1.0" encoding="utf-8"?>
<calcChain xmlns="http://schemas.openxmlformats.org/spreadsheetml/2006/main">
  <c r="K16" i="9" l="1"/>
  <c r="J16" i="9"/>
  <c r="I16" i="9"/>
  <c r="H16" i="9"/>
  <c r="F16" i="9"/>
  <c r="D16" i="9"/>
  <c r="B16" i="9"/>
  <c r="K9" i="9"/>
  <c r="J9" i="9"/>
  <c r="I9" i="9"/>
  <c r="H9" i="9"/>
  <c r="F9" i="9"/>
  <c r="D9" i="9"/>
  <c r="B9" i="9"/>
</calcChain>
</file>

<file path=xl/sharedStrings.xml><?xml version="1.0" encoding="utf-8"?>
<sst xmlns="http://schemas.openxmlformats.org/spreadsheetml/2006/main" count="81" uniqueCount="60">
  <si>
    <t>Percent Change</t>
  </si>
  <si>
    <t>Overall</t>
  </si>
  <si>
    <t>Average Annual</t>
  </si>
  <si>
    <t>Expenditures</t>
  </si>
  <si>
    <t xml:space="preserve">  Current Operations</t>
  </si>
  <si>
    <t xml:space="preserve">    Personal Services</t>
  </si>
  <si>
    <t xml:space="preserve">    Employee Benefits</t>
  </si>
  <si>
    <t xml:space="preserve">    Contractual</t>
  </si>
  <si>
    <t xml:space="preserve">  Equipment and Capital Outlay</t>
  </si>
  <si>
    <t xml:space="preserve">  Debt Service</t>
  </si>
  <si>
    <t xml:space="preserve">    Principal</t>
  </si>
  <si>
    <t xml:space="preserve">    Interest</t>
  </si>
  <si>
    <t>Expenditures by Function</t>
  </si>
  <si>
    <t xml:space="preserve">  General Government</t>
  </si>
  <si>
    <t xml:space="preserve">    Operations</t>
  </si>
  <si>
    <t xml:space="preserve">  Education</t>
  </si>
  <si>
    <t xml:space="preserve">    Instruction</t>
  </si>
  <si>
    <t xml:space="preserve">  Transportation</t>
  </si>
  <si>
    <t xml:space="preserve">  Social Services</t>
  </si>
  <si>
    <t xml:space="preserve">  Community Services</t>
  </si>
  <si>
    <t xml:space="preserve">  Employee Benefits</t>
  </si>
  <si>
    <t>SOURCE:  New York State Office of the State Comptroller.</t>
  </si>
  <si>
    <t xml:space="preserve">School District Expenditures </t>
  </si>
  <si>
    <t xml:space="preserve">             www.osc.state.ny.us/localgov/datanstat/index.htm.</t>
  </si>
  <si>
    <t xml:space="preserve">             and changes to financial reporting requirements may affect trend lines. Additional detail is available at</t>
  </si>
  <si>
    <t xml:space="preserve">  Culture and Recreation</t>
  </si>
  <si>
    <t>NOTE: This table includes financial data for school districts. The source of the data is the annual financial reports that local governments</t>
  </si>
  <si>
    <t xml:space="preserve">             are required to file with the Office of the State Comptroller (OSC) every year. Please note that state and local policy changes</t>
  </si>
  <si>
    <t>TABLE F-26</t>
  </si>
  <si>
    <t>$ 27,288,054,610</t>
  </si>
  <si>
    <t>$ 34,469,687,141</t>
  </si>
  <si>
    <t>$ 36,118,824,088</t>
  </si>
  <si>
    <t>$ 37,142,282,210</t>
  </si>
  <si>
    <t>$ 37,326,127,872</t>
  </si>
  <si>
    <t>$ 37,310,943,721</t>
  </si>
  <si>
    <t>$ 37,456,219,587</t>
  </si>
  <si>
    <t>2008(r)</t>
  </si>
  <si>
    <t>2009(r)</t>
  </si>
  <si>
    <t>2010(r)</t>
  </si>
  <si>
    <t>2011(r)</t>
  </si>
  <si>
    <t>2012(r)</t>
  </si>
  <si>
    <t>$ 25,936,640,255</t>
  </si>
  <si>
    <t>$ 32,498,983,372</t>
  </si>
  <si>
    <t>$ 34,034,938,626</t>
  </si>
  <si>
    <t>$ 34,890,306,476</t>
  </si>
  <si>
    <t>$ 34,975,519,509</t>
  </si>
  <si>
    <t>$ 34,885,434,782</t>
  </si>
  <si>
    <t>$ 35,033,866,970</t>
  </si>
  <si>
    <t>2008-13</t>
  </si>
  <si>
    <t>2003-13</t>
  </si>
  <si>
    <t xml:space="preserve">                      8.66%</t>
  </si>
  <si>
    <t xml:space="preserve">                    37.26%</t>
  </si>
  <si>
    <t xml:space="preserve">                      1.68%</t>
  </si>
  <si>
    <t xml:space="preserve">                      3.22%</t>
  </si>
  <si>
    <t xml:space="preserve">                      7.80%</t>
  </si>
  <si>
    <t xml:space="preserve">                    35.07%</t>
  </si>
  <si>
    <t xml:space="preserve">                      1.51%</t>
  </si>
  <si>
    <t xml:space="preserve">                      3.05%</t>
  </si>
  <si>
    <t>New York State (Excluding New York City) — Selected Fiscal Years Ended in 2003-13</t>
  </si>
  <si>
    <t>r  Revised.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</si>
</sst>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#,##0.0"/>
    <numFmt numFmtId="169" formatCode="&quot;$&quot;#,##0.0_);[Red]\(&quot;$&quot;#,##0.0\)"/>
  </numFmts>
  <fonts count="7" x14ac:knownFonts="1">
    <font>
      <sz val="12"/>
      <name val="Times New Roman"/>
    </font>
    <font>
      <sz val="12"/>
      <name val="Times New Roman"/>
      <family val="1"/>
    </font>
    <font>
      <sz val="12"/>
      <name val="Times New Roman"/>
      <family val="1"/>
    </font>
    <font>
      <b/>
      <sz val="18"/>
      <name val="Times New Roman"/>
      <family val="1"/>
    </font>
    <font>
      <u/>
      <sz val="12"/>
      <color theme="10"/>
      <name val="Times New Roman"/>
      <family val="1"/>
    </font>
    <font>
      <b/>
      <sz val="16"/>
      <color rgb="FFFF0000"/>
      <name val="Times New Roman"/>
      <family val="1"/>
    </font>
    <font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0" fillId="2" borderId="0" xfId="0" applyFill="1"/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0" fillId="2" borderId="2" xfId="0" applyFill="1" applyBorder="1"/>
    <xf numFmtId="0" fontId="2" fillId="0" borderId="0" xfId="0" quotePrefix="1" applyNumberFormat="1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2" borderId="0" xfId="0" applyFill="1" applyBorder="1"/>
    <xf numFmtId="168" fontId="2" fillId="0" borderId="0" xfId="0" applyNumberFormat="1" applyFont="1" applyFill="1" applyAlignment="1"/>
    <xf numFmtId="168" fontId="2" fillId="0" borderId="0" xfId="0" applyNumberFormat="1" applyFont="1" applyFill="1" applyBorder="1" applyAlignment="1">
      <alignment horizontal="right"/>
    </xf>
    <xf numFmtId="168" fontId="4" fillId="2" borderId="0" xfId="1" applyNumberFormat="1" applyFill="1" applyAlignment="1" applyProtection="1"/>
    <xf numFmtId="169" fontId="2" fillId="0" borderId="0" xfId="0" quotePrefix="1" applyNumberFormat="1" applyFont="1" applyFill="1" applyAlignment="1">
      <alignment horizontal="right"/>
    </xf>
    <xf numFmtId="4" fontId="2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1" fillId="0" borderId="0" xfId="0" applyFont="1" applyFill="1" applyBorder="1" applyAlignment="1"/>
    <xf numFmtId="0" fontId="1" fillId="0" borderId="1" xfId="0" applyFont="1" applyFill="1" applyBorder="1" applyAlignment="1">
      <alignment horizontal="right"/>
    </xf>
    <xf numFmtId="169" fontId="1" fillId="0" borderId="0" xfId="0" quotePrefix="1" applyNumberFormat="1" applyFont="1" applyFill="1" applyAlignment="1">
      <alignment horizontal="right"/>
    </xf>
    <xf numFmtId="10" fontId="1" fillId="0" borderId="0" xfId="0" quotePrefix="1" applyNumberFormat="1" applyFont="1" applyFill="1" applyAlignment="1">
      <alignment horizontal="left"/>
    </xf>
    <xf numFmtId="10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 readingOrder="1"/>
    </xf>
    <xf numFmtId="0" fontId="0" fillId="2" borderId="1" xfId="0" applyFill="1" applyBorder="1"/>
    <xf numFmtId="0" fontId="3" fillId="0" borderId="0" xfId="0" applyFont="1" applyFill="1" applyBorder="1" applyAlignment="1">
      <alignment horizontal="left"/>
    </xf>
    <xf numFmtId="168" fontId="2" fillId="0" borderId="2" xfId="0" applyNumberFormat="1" applyFont="1" applyFill="1" applyBorder="1" applyAlignment="1">
      <alignment horizontal="right"/>
    </xf>
    <xf numFmtId="168" fontId="1" fillId="0" borderId="2" xfId="0" applyNumberFormat="1" applyFont="1" applyFill="1" applyBorder="1" applyAlignment="1">
      <alignment horizontal="right"/>
    </xf>
    <xf numFmtId="168" fontId="4" fillId="0" borderId="0" xfId="1" applyNumberFormat="1" applyAlignment="1" applyProtection="1"/>
    <xf numFmtId="0" fontId="2" fillId="0" borderId="3" xfId="0" applyFont="1" applyFill="1" applyBorder="1" applyAlignment="1"/>
    <xf numFmtId="0" fontId="2" fillId="0" borderId="3" xfId="0" applyFont="1" applyFill="1" applyBorder="1" applyAlignment="1">
      <alignment horizontal="right"/>
    </xf>
    <xf numFmtId="168" fontId="1" fillId="0" borderId="0" xfId="0" quotePrefix="1" applyNumberFormat="1" applyFont="1" applyFill="1" applyAlignment="1"/>
    <xf numFmtId="168" fontId="2" fillId="0" borderId="0" xfId="0" quotePrefix="1" applyNumberFormat="1" applyFont="1" applyFill="1" applyAlignment="1"/>
    <xf numFmtId="168" fontId="0" fillId="2" borderId="0" xfId="0" applyNumberFormat="1" applyFill="1" applyAlignment="1"/>
    <xf numFmtId="2" fontId="1" fillId="0" borderId="0" xfId="0" quotePrefix="1" applyNumberFormat="1" applyFont="1" applyFill="1" applyAlignment="1"/>
    <xf numFmtId="2" fontId="1" fillId="0" borderId="0" xfId="0" applyNumberFormat="1" applyFont="1" applyFill="1" applyAlignment="1"/>
    <xf numFmtId="2" fontId="0" fillId="2" borderId="0" xfId="0" applyNumberFormat="1" applyFill="1" applyAlignment="1"/>
    <xf numFmtId="2" fontId="1" fillId="2" borderId="0" xfId="0" quotePrefix="1" applyNumberFormat="1" applyFont="1" applyFill="1" applyAlignment="1"/>
    <xf numFmtId="3" fontId="6" fillId="3" borderId="0" xfId="0" applyNumberFormat="1" applyFont="1" applyFill="1" applyAlignment="1">
      <alignment horizontal="right" wrapText="1" readingOrder="1"/>
    </xf>
    <xf numFmtId="3" fontId="1" fillId="0" borderId="0" xfId="0" quotePrefix="1" applyNumberFormat="1" applyFont="1" applyFill="1" applyAlignment="1"/>
    <xf numFmtId="3" fontId="2" fillId="0" borderId="0" xfId="0" quotePrefix="1" applyNumberFormat="1" applyFont="1" applyFill="1" applyAlignment="1"/>
    <xf numFmtId="3" fontId="0" fillId="2" borderId="0" xfId="0" applyNumberFormat="1" applyFill="1" applyAlignment="1"/>
    <xf numFmtId="3" fontId="0" fillId="2" borderId="0" xfId="0" applyNumberFormat="1" applyFill="1"/>
    <xf numFmtId="0" fontId="1" fillId="0" borderId="3" xfId="0" quotePrefix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8"/>
  <sheetViews>
    <sheetView tabSelected="1" workbookViewId="0"/>
  </sheetViews>
  <sheetFormatPr defaultRowHeight="15.75" x14ac:dyDescent="0.25"/>
  <cols>
    <col min="1" max="1" width="27.125" style="1" customWidth="1"/>
    <col min="2" max="2" width="15.625" style="1" customWidth="1"/>
    <col min="3" max="3" width="2.625" style="1" customWidth="1"/>
    <col min="4" max="4" width="15.625" style="1" customWidth="1"/>
    <col min="5" max="5" width="2.625" style="1" customWidth="1"/>
    <col min="6" max="6" width="15.625" style="1" customWidth="1"/>
    <col min="7" max="7" width="2.625" style="1" customWidth="1"/>
    <col min="8" max="11" width="15.625" style="1" customWidth="1"/>
    <col min="12" max="12" width="11.5" style="1" bestFit="1" customWidth="1"/>
    <col min="13" max="13" width="2.625" style="1" customWidth="1"/>
    <col min="14" max="14" width="11.5" style="1" bestFit="1" customWidth="1"/>
    <col min="15" max="15" width="2.625" style="1" customWidth="1"/>
    <col min="16" max="16" width="11.5" style="1" bestFit="1" customWidth="1"/>
    <col min="17" max="17" width="2.625" style="1" customWidth="1"/>
    <col min="18" max="18" width="11.5" style="1" bestFit="1" customWidth="1"/>
    <col min="19" max="16384" width="9" style="1"/>
  </cols>
  <sheetData>
    <row r="1" spans="1:25" ht="22.5" x14ac:dyDescent="0.3">
      <c r="A1" s="5" t="s">
        <v>28</v>
      </c>
      <c r="B1" s="2"/>
      <c r="C1" s="2"/>
      <c r="D1" s="2"/>
      <c r="E1" s="2"/>
      <c r="F1" s="2"/>
      <c r="G1" s="2"/>
      <c r="H1" s="2"/>
      <c r="I1" s="2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2.5" x14ac:dyDescent="0.3">
      <c r="A2" s="6" t="s">
        <v>22</v>
      </c>
      <c r="B2" s="3"/>
      <c r="C2" s="3"/>
      <c r="D2" s="3"/>
      <c r="E2" s="3"/>
      <c r="F2" s="2"/>
      <c r="G2" s="2"/>
      <c r="H2" s="2"/>
      <c r="I2" s="21"/>
      <c r="J2" s="2"/>
      <c r="K2" s="2"/>
      <c r="R2" s="4"/>
      <c r="S2" s="2"/>
      <c r="T2" s="2"/>
      <c r="U2" s="2"/>
      <c r="V2" s="2"/>
      <c r="W2" s="2"/>
      <c r="X2" s="2"/>
      <c r="Y2" s="2"/>
    </row>
    <row r="3" spans="1:25" ht="22.5" x14ac:dyDescent="0.3">
      <c r="A3" s="6" t="s">
        <v>58</v>
      </c>
      <c r="B3" s="3"/>
      <c r="C3" s="3"/>
      <c r="D3" s="3"/>
      <c r="E3" s="3"/>
      <c r="F3" s="2"/>
      <c r="G3" s="2"/>
      <c r="H3" s="2"/>
      <c r="I3" s="2"/>
      <c r="J3" s="2"/>
      <c r="K3" s="2"/>
      <c r="R3" s="4"/>
      <c r="S3" s="2"/>
      <c r="T3" s="2"/>
      <c r="U3" s="2"/>
      <c r="V3" s="2"/>
      <c r="W3" s="2"/>
      <c r="X3" s="2"/>
      <c r="Y3" s="2"/>
    </row>
    <row r="4" spans="1:25" ht="15.75" customHeight="1" x14ac:dyDescent="0.3">
      <c r="A4" s="6"/>
      <c r="B4" s="3"/>
      <c r="C4" s="3"/>
      <c r="D4" s="3"/>
      <c r="E4" s="3"/>
      <c r="F4" s="2"/>
      <c r="G4" s="2"/>
      <c r="H4" s="2"/>
      <c r="I4" s="2"/>
      <c r="J4" s="2"/>
      <c r="K4" s="2"/>
      <c r="L4" s="4"/>
      <c r="M4" s="4"/>
      <c r="N4" s="4"/>
      <c r="O4" s="4"/>
      <c r="P4" s="4"/>
      <c r="Q4" s="4"/>
      <c r="R4" s="4"/>
      <c r="S4" s="2"/>
      <c r="T4" s="2"/>
      <c r="U4" s="2"/>
      <c r="V4" s="2"/>
      <c r="W4" s="2"/>
      <c r="X4" s="2"/>
      <c r="Y4" s="2"/>
    </row>
    <row r="5" spans="1:25" ht="15.75" customHeight="1" x14ac:dyDescent="0.25">
      <c r="A5" s="35"/>
      <c r="B5" s="36">
        <v>2003</v>
      </c>
      <c r="C5" s="36"/>
      <c r="D5" s="49" t="s">
        <v>36</v>
      </c>
      <c r="E5" s="36"/>
      <c r="F5" s="49" t="s">
        <v>37</v>
      </c>
      <c r="G5" s="36"/>
      <c r="H5" s="49" t="s">
        <v>38</v>
      </c>
      <c r="I5" s="49" t="s">
        <v>39</v>
      </c>
      <c r="J5" s="49" t="s">
        <v>40</v>
      </c>
      <c r="K5" s="36">
        <v>2013</v>
      </c>
      <c r="S5" s="2"/>
      <c r="T5" s="2"/>
      <c r="U5" s="2"/>
      <c r="V5" s="2"/>
      <c r="W5" s="2"/>
      <c r="X5" s="2"/>
      <c r="Y5" s="2"/>
    </row>
    <row r="6" spans="1:25" ht="15.75" customHeight="1" x14ac:dyDescent="0.25">
      <c r="A6" s="10"/>
      <c r="B6" s="17"/>
      <c r="C6" s="17"/>
      <c r="D6" s="17"/>
      <c r="E6" s="17"/>
      <c r="F6" s="17"/>
      <c r="H6" s="17"/>
      <c r="I6" s="17"/>
      <c r="J6" s="17"/>
      <c r="K6" s="17"/>
      <c r="S6" s="2"/>
      <c r="T6" s="2"/>
      <c r="U6" s="2"/>
      <c r="V6" s="2"/>
      <c r="W6" s="2"/>
      <c r="X6" s="2"/>
      <c r="Y6" s="2"/>
    </row>
    <row r="7" spans="1:25" x14ac:dyDescent="0.25">
      <c r="A7" s="3" t="s">
        <v>3</v>
      </c>
      <c r="B7" s="24" t="s">
        <v>29</v>
      </c>
      <c r="C7" s="24"/>
      <c r="D7" s="24" t="s">
        <v>30</v>
      </c>
      <c r="E7" s="19"/>
      <c r="F7" s="24" t="s">
        <v>31</v>
      </c>
      <c r="H7" s="24" t="s">
        <v>32</v>
      </c>
      <c r="I7" s="24" t="s">
        <v>33</v>
      </c>
      <c r="J7" s="24" t="s">
        <v>34</v>
      </c>
      <c r="K7" s="24" t="s">
        <v>35</v>
      </c>
      <c r="S7" s="2"/>
      <c r="T7" s="2"/>
      <c r="U7" s="2"/>
      <c r="V7" s="2"/>
      <c r="W7" s="2"/>
      <c r="X7" s="2"/>
      <c r="Y7" s="2"/>
    </row>
    <row r="8" spans="1:25" x14ac:dyDescent="0.25">
      <c r="A8" s="3"/>
      <c r="B8" s="48"/>
      <c r="C8" s="16"/>
      <c r="D8" s="48"/>
      <c r="E8" s="16"/>
      <c r="F8" s="48"/>
      <c r="H8" s="48"/>
      <c r="I8" s="48"/>
      <c r="J8" s="48"/>
      <c r="K8" s="48"/>
      <c r="S8" s="2"/>
      <c r="T8" s="2"/>
      <c r="U8" s="2"/>
      <c r="V8" s="2"/>
      <c r="W8" s="2"/>
      <c r="X8" s="2"/>
      <c r="Y8" s="2"/>
    </row>
    <row r="9" spans="1:25" x14ac:dyDescent="0.25">
      <c r="A9" s="3" t="s">
        <v>4</v>
      </c>
      <c r="B9" s="45">
        <f>SUM(B10:B12)</f>
        <v>22879760037</v>
      </c>
      <c r="C9" s="45"/>
      <c r="D9" s="45">
        <f>SUM(D10:D12)</f>
        <v>30189830352</v>
      </c>
      <c r="E9" s="46"/>
      <c r="F9" s="45">
        <f>SUM(F10:F12)</f>
        <v>31277331174</v>
      </c>
      <c r="G9" s="47"/>
      <c r="H9" s="45">
        <f>SUM(H10:H12)</f>
        <v>31945347922</v>
      </c>
      <c r="I9" s="45">
        <f>SUM(I10:I12)</f>
        <v>32620124596</v>
      </c>
      <c r="J9" s="45">
        <f>SUM(J10:J12)</f>
        <v>32898833220</v>
      </c>
      <c r="K9" s="45">
        <f>SUM(K10:K12)</f>
        <v>33248882430</v>
      </c>
      <c r="S9" s="2"/>
      <c r="T9" s="2"/>
      <c r="U9" s="2"/>
      <c r="V9" s="2"/>
      <c r="W9" s="2"/>
      <c r="X9" s="2"/>
      <c r="Y9" s="2"/>
    </row>
    <row r="10" spans="1:25" x14ac:dyDescent="0.25">
      <c r="A10" s="3" t="s">
        <v>5</v>
      </c>
      <c r="B10" s="44">
        <v>13641423970</v>
      </c>
      <c r="C10" s="44"/>
      <c r="D10" s="44">
        <v>16546652312</v>
      </c>
      <c r="E10" s="44"/>
      <c r="F10" s="44">
        <v>17280705567</v>
      </c>
      <c r="G10" s="44"/>
      <c r="H10" s="44">
        <v>17719709661</v>
      </c>
      <c r="I10" s="44">
        <v>17635908241</v>
      </c>
      <c r="J10" s="44">
        <v>17457349237</v>
      </c>
      <c r="K10" s="44">
        <v>17529282182</v>
      </c>
      <c r="S10" s="2"/>
      <c r="T10" s="2"/>
      <c r="U10" s="2"/>
      <c r="V10" s="2"/>
      <c r="W10" s="2"/>
      <c r="X10" s="2"/>
      <c r="Y10" s="2"/>
    </row>
    <row r="11" spans="1:25" x14ac:dyDescent="0.25">
      <c r="A11" s="3" t="s">
        <v>6</v>
      </c>
      <c r="B11" s="44">
        <v>3697564734</v>
      </c>
      <c r="C11" s="44"/>
      <c r="D11" s="44">
        <v>6292903570</v>
      </c>
      <c r="E11" s="44"/>
      <c r="F11" s="44">
        <v>6436332445</v>
      </c>
      <c r="G11" s="44"/>
      <c r="H11" s="44">
        <v>6543476849</v>
      </c>
      <c r="I11" s="44">
        <v>7216401818</v>
      </c>
      <c r="J11" s="44">
        <v>7755403210</v>
      </c>
      <c r="K11" s="44">
        <v>8034018169</v>
      </c>
      <c r="S11" s="2"/>
      <c r="T11" s="2"/>
      <c r="U11" s="2"/>
      <c r="V11" s="2"/>
      <c r="W11" s="2"/>
      <c r="X11" s="2"/>
      <c r="Y11" s="2"/>
    </row>
    <row r="12" spans="1:25" x14ac:dyDescent="0.25">
      <c r="A12" s="3" t="s">
        <v>7</v>
      </c>
      <c r="B12" s="44">
        <v>5540771333</v>
      </c>
      <c r="C12" s="44"/>
      <c r="D12" s="44">
        <v>7350274470</v>
      </c>
      <c r="E12" s="44"/>
      <c r="F12" s="44">
        <v>7560293162</v>
      </c>
      <c r="G12" s="44"/>
      <c r="H12" s="44">
        <v>7682161412</v>
      </c>
      <c r="I12" s="44">
        <v>7767814537</v>
      </c>
      <c r="J12" s="44">
        <v>7686080773</v>
      </c>
      <c r="K12" s="44">
        <v>7685582079</v>
      </c>
      <c r="S12" s="2"/>
      <c r="T12" s="2"/>
      <c r="U12" s="2"/>
      <c r="V12" s="2"/>
      <c r="W12" s="2"/>
      <c r="X12" s="2"/>
      <c r="Y12" s="2"/>
    </row>
    <row r="13" spans="1:25" x14ac:dyDescent="0.25">
      <c r="A13" s="3"/>
      <c r="B13" s="39"/>
      <c r="C13" s="39"/>
      <c r="D13" s="39"/>
      <c r="E13" s="39"/>
      <c r="F13" s="39"/>
      <c r="G13" s="39"/>
      <c r="H13" s="39"/>
      <c r="I13" s="39"/>
      <c r="J13" s="39"/>
      <c r="K13" s="39"/>
      <c r="U13" s="2"/>
      <c r="V13" s="2"/>
      <c r="W13" s="2"/>
      <c r="X13" s="2"/>
      <c r="Y13" s="2"/>
    </row>
    <row r="14" spans="1:25" x14ac:dyDescent="0.25">
      <c r="A14" s="3" t="s">
        <v>8</v>
      </c>
      <c r="B14" s="44">
        <v>3056880218</v>
      </c>
      <c r="C14" s="44"/>
      <c r="D14" s="44">
        <v>2309153020</v>
      </c>
      <c r="E14" s="44"/>
      <c r="F14" s="44">
        <v>2757607452</v>
      </c>
      <c r="G14" s="44"/>
      <c r="H14" s="44">
        <v>2944958554</v>
      </c>
      <c r="I14" s="44">
        <v>2355394913</v>
      </c>
      <c r="J14" s="44">
        <v>1957604819</v>
      </c>
      <c r="K14" s="44">
        <v>1754215436</v>
      </c>
      <c r="S14" s="2"/>
      <c r="T14" s="2"/>
      <c r="U14" s="2"/>
      <c r="V14" s="2"/>
      <c r="W14" s="2"/>
      <c r="X14" s="2"/>
      <c r="Y14" s="2"/>
    </row>
    <row r="15" spans="1:25" x14ac:dyDescent="0.25">
      <c r="A15" s="3"/>
      <c r="B15" s="37"/>
      <c r="C15" s="39"/>
      <c r="D15" s="39"/>
      <c r="E15" s="38"/>
      <c r="F15" s="39"/>
      <c r="G15" s="39"/>
      <c r="H15" s="39"/>
      <c r="I15" s="39"/>
      <c r="J15" s="39"/>
      <c r="K15" s="39"/>
      <c r="S15" s="2"/>
      <c r="T15" s="2"/>
      <c r="U15" s="2"/>
      <c r="V15" s="2"/>
      <c r="W15" s="2"/>
      <c r="X15" s="2"/>
      <c r="Y15" s="2"/>
    </row>
    <row r="16" spans="1:25" x14ac:dyDescent="0.25">
      <c r="A16" s="3" t="s">
        <v>9</v>
      </c>
      <c r="B16" s="45">
        <f>SUM(B17:B18)</f>
        <v>1351414355</v>
      </c>
      <c r="C16" s="45"/>
      <c r="D16" s="45">
        <f>SUM(D17:D18)</f>
        <v>1970703769</v>
      </c>
      <c r="E16" s="46"/>
      <c r="F16" s="45">
        <f>SUM(F17:F18)</f>
        <v>2083885462</v>
      </c>
      <c r="G16" s="47"/>
      <c r="H16" s="45">
        <f>SUM(H17:H18)</f>
        <v>2251975734</v>
      </c>
      <c r="I16" s="45">
        <f>SUM(I17:I18)</f>
        <v>2350608363</v>
      </c>
      <c r="J16" s="45">
        <f>SUM(J17:J18)</f>
        <v>2454505682</v>
      </c>
      <c r="K16" s="45">
        <f>SUM(K17:K18)</f>
        <v>2453121721</v>
      </c>
      <c r="S16" s="2"/>
      <c r="T16" s="2"/>
      <c r="U16" s="2"/>
      <c r="V16" s="2"/>
      <c r="W16" s="2"/>
      <c r="X16" s="2"/>
      <c r="Y16" s="2"/>
    </row>
    <row r="17" spans="1:25" x14ac:dyDescent="0.25">
      <c r="A17" s="3" t="s">
        <v>10</v>
      </c>
      <c r="B17" s="44">
        <v>819810582</v>
      </c>
      <c r="C17" s="44"/>
      <c r="D17" s="44">
        <v>1187277159</v>
      </c>
      <c r="E17" s="44"/>
      <c r="F17" s="44">
        <v>1289673409</v>
      </c>
      <c r="G17" s="44"/>
      <c r="H17" s="44">
        <v>1449936363</v>
      </c>
      <c r="I17" s="44">
        <v>1564622204</v>
      </c>
      <c r="J17" s="44">
        <v>1712522811</v>
      </c>
      <c r="K17" s="44">
        <v>1738833950</v>
      </c>
      <c r="S17" s="2"/>
      <c r="T17" s="2"/>
      <c r="U17" s="2"/>
      <c r="V17" s="2"/>
      <c r="W17" s="2"/>
      <c r="X17" s="2"/>
      <c r="Y17" s="2"/>
    </row>
    <row r="18" spans="1:25" x14ac:dyDescent="0.25">
      <c r="A18" s="3" t="s">
        <v>11</v>
      </c>
      <c r="B18" s="44">
        <v>531603773</v>
      </c>
      <c r="C18" s="44"/>
      <c r="D18" s="44">
        <v>783426610</v>
      </c>
      <c r="E18" s="44"/>
      <c r="F18" s="44">
        <v>794212053</v>
      </c>
      <c r="G18" s="44"/>
      <c r="H18" s="44">
        <v>802039371</v>
      </c>
      <c r="I18" s="44">
        <v>785986159</v>
      </c>
      <c r="J18" s="44">
        <v>741982871</v>
      </c>
      <c r="K18" s="44">
        <v>714287771</v>
      </c>
      <c r="S18" s="2"/>
      <c r="T18" s="2"/>
      <c r="U18" s="2"/>
      <c r="V18" s="2"/>
      <c r="W18" s="2"/>
      <c r="X18" s="2"/>
      <c r="Y18" s="2"/>
    </row>
    <row r="19" spans="1:25" x14ac:dyDescent="0.25">
      <c r="A19" s="3"/>
      <c r="B19" s="34"/>
      <c r="C19" s="18"/>
      <c r="D19" s="18"/>
      <c r="E19" s="18"/>
      <c r="F19" s="34"/>
      <c r="H19" s="34"/>
      <c r="I19" s="34"/>
      <c r="J19" s="34"/>
      <c r="K19" s="34"/>
      <c r="U19" s="2"/>
      <c r="V19" s="2"/>
      <c r="W19" s="2"/>
      <c r="X19" s="2"/>
      <c r="Y19" s="2"/>
    </row>
    <row r="20" spans="1:25" x14ac:dyDescent="0.25">
      <c r="A20" s="3" t="s">
        <v>12</v>
      </c>
      <c r="B20" s="24" t="s">
        <v>41</v>
      </c>
      <c r="C20" s="24"/>
      <c r="D20" s="24" t="s">
        <v>42</v>
      </c>
      <c r="E20" s="19"/>
      <c r="F20" s="24" t="s">
        <v>43</v>
      </c>
      <c r="H20" s="24" t="s">
        <v>44</v>
      </c>
      <c r="I20" s="24" t="s">
        <v>45</v>
      </c>
      <c r="J20" s="24" t="s">
        <v>46</v>
      </c>
      <c r="K20" s="24" t="s">
        <v>47</v>
      </c>
      <c r="S20" s="2"/>
      <c r="T20" s="2"/>
      <c r="U20" s="2"/>
      <c r="V20" s="2"/>
      <c r="W20" s="2"/>
      <c r="X20" s="2"/>
      <c r="Y20" s="2"/>
    </row>
    <row r="21" spans="1:25" x14ac:dyDescent="0.25">
      <c r="A21" s="3" t="s">
        <v>13</v>
      </c>
      <c r="B21" s="44">
        <v>5116895918</v>
      </c>
      <c r="C21" s="44"/>
      <c r="D21" s="44">
        <v>5184280137</v>
      </c>
      <c r="E21" s="44"/>
      <c r="F21" s="44">
        <v>5657713007</v>
      </c>
      <c r="G21" s="44"/>
      <c r="H21" s="44">
        <v>5874495870</v>
      </c>
      <c r="I21" s="44">
        <v>5425999292</v>
      </c>
      <c r="J21" s="44">
        <v>5001941903</v>
      </c>
      <c r="K21" s="44">
        <v>4837252077</v>
      </c>
      <c r="S21" s="2"/>
      <c r="T21" s="2"/>
      <c r="U21" s="2"/>
      <c r="V21" s="2"/>
      <c r="W21" s="2"/>
      <c r="X21" s="2"/>
      <c r="Y21" s="2"/>
    </row>
    <row r="22" spans="1:25" x14ac:dyDescent="0.25">
      <c r="A22" s="3" t="s">
        <v>14</v>
      </c>
      <c r="B22" s="44">
        <v>4418245458</v>
      </c>
      <c r="C22" s="44"/>
      <c r="D22" s="44">
        <v>4260143876</v>
      </c>
      <c r="E22" s="44"/>
      <c r="F22" s="44">
        <v>4698609069</v>
      </c>
      <c r="G22" s="44"/>
      <c r="H22" s="44">
        <v>4903776476</v>
      </c>
      <c r="I22" s="44">
        <v>4447641299</v>
      </c>
      <c r="J22" s="44">
        <v>3989867017</v>
      </c>
      <c r="K22" s="44">
        <v>3832476827</v>
      </c>
      <c r="S22" s="2"/>
      <c r="T22" s="2"/>
      <c r="U22" s="2"/>
      <c r="V22" s="2"/>
      <c r="W22" s="2"/>
      <c r="X22" s="2"/>
      <c r="Y22" s="2"/>
    </row>
    <row r="23" spans="1:25" x14ac:dyDescent="0.25">
      <c r="A23" s="3" t="s">
        <v>15</v>
      </c>
      <c r="B23" s="44">
        <v>17027446776</v>
      </c>
      <c r="C23" s="44"/>
      <c r="D23" s="44">
        <v>20914381543</v>
      </c>
      <c r="E23" s="44"/>
      <c r="F23" s="44">
        <v>21833529917</v>
      </c>
      <c r="G23" s="44"/>
      <c r="H23" s="44">
        <v>22362527451</v>
      </c>
      <c r="I23" s="44">
        <v>22228425404</v>
      </c>
      <c r="J23" s="44">
        <v>22027122777</v>
      </c>
      <c r="K23" s="44">
        <v>22062807570</v>
      </c>
      <c r="S23" s="2"/>
      <c r="T23" s="2"/>
      <c r="U23" s="2"/>
      <c r="V23" s="2"/>
      <c r="W23" s="2"/>
      <c r="X23" s="2"/>
      <c r="Y23" s="2"/>
    </row>
    <row r="24" spans="1:25" x14ac:dyDescent="0.25">
      <c r="A24" s="3" t="s">
        <v>16</v>
      </c>
      <c r="B24" s="44">
        <v>13590010764</v>
      </c>
      <c r="C24" s="44"/>
      <c r="D24" s="44">
        <v>16486903416</v>
      </c>
      <c r="E24" s="44"/>
      <c r="F24" s="44">
        <v>17226865547</v>
      </c>
      <c r="G24" s="44"/>
      <c r="H24" s="44">
        <v>17719742021</v>
      </c>
      <c r="I24" s="44">
        <v>17584299232</v>
      </c>
      <c r="J24" s="44">
        <v>17381393713</v>
      </c>
      <c r="K24" s="44">
        <v>17365414525</v>
      </c>
      <c r="S24" s="2"/>
      <c r="T24" s="2"/>
      <c r="U24" s="2"/>
      <c r="V24" s="2"/>
      <c r="W24" s="2"/>
      <c r="X24" s="2"/>
      <c r="Y24" s="2"/>
    </row>
    <row r="25" spans="1:25" x14ac:dyDescent="0.25">
      <c r="A25" s="3" t="s">
        <v>17</v>
      </c>
      <c r="B25" s="44">
        <v>38867459</v>
      </c>
      <c r="C25" s="44"/>
      <c r="D25" s="44">
        <v>44904515</v>
      </c>
      <c r="E25" s="44"/>
      <c r="F25" s="44">
        <v>45392950</v>
      </c>
      <c r="G25" s="44"/>
      <c r="H25" s="44">
        <v>43829968</v>
      </c>
      <c r="I25" s="44">
        <v>44119573</v>
      </c>
      <c r="J25" s="44">
        <v>45601475</v>
      </c>
      <c r="K25" s="44">
        <v>47035128</v>
      </c>
      <c r="S25" s="2"/>
      <c r="T25" s="2"/>
      <c r="U25" s="2"/>
      <c r="V25" s="2"/>
      <c r="W25" s="2"/>
      <c r="X25" s="2"/>
      <c r="Y25" s="2"/>
    </row>
    <row r="26" spans="1:25" x14ac:dyDescent="0.25">
      <c r="A26" s="3" t="s">
        <v>18</v>
      </c>
      <c r="B26" s="44">
        <v>7651703</v>
      </c>
      <c r="C26" s="44"/>
      <c r="D26" s="44">
        <v>5159939</v>
      </c>
      <c r="E26" s="44"/>
      <c r="F26" s="44">
        <v>5099520</v>
      </c>
      <c r="G26" s="44"/>
      <c r="H26" s="44">
        <v>6429504</v>
      </c>
      <c r="I26" s="44">
        <v>4758192</v>
      </c>
      <c r="J26" s="44">
        <v>5625966</v>
      </c>
      <c r="K26" s="44">
        <v>4076775</v>
      </c>
      <c r="S26" s="2"/>
      <c r="T26" s="2"/>
      <c r="U26" s="2"/>
      <c r="V26" s="2"/>
      <c r="W26" s="2"/>
      <c r="X26" s="2"/>
      <c r="Y26" s="2"/>
    </row>
    <row r="27" spans="1:25" x14ac:dyDescent="0.25">
      <c r="A27" s="27" t="s">
        <v>25</v>
      </c>
      <c r="B27" s="44">
        <v>33590922</v>
      </c>
      <c r="C27" s="44"/>
      <c r="D27" s="44">
        <v>45619415</v>
      </c>
      <c r="E27" s="44"/>
      <c r="F27" s="44">
        <v>44148100</v>
      </c>
      <c r="G27" s="44"/>
      <c r="H27" s="44">
        <v>47211652</v>
      </c>
      <c r="I27" s="44">
        <v>42760020</v>
      </c>
      <c r="J27" s="44">
        <v>39005489</v>
      </c>
      <c r="K27" s="44">
        <v>39199674</v>
      </c>
      <c r="S27" s="2"/>
      <c r="T27" s="2"/>
      <c r="U27" s="2"/>
      <c r="V27" s="2"/>
      <c r="W27" s="2"/>
      <c r="X27" s="2"/>
      <c r="Y27" s="2"/>
    </row>
    <row r="28" spans="1:25" x14ac:dyDescent="0.25">
      <c r="A28" s="3" t="s">
        <v>19</v>
      </c>
      <c r="B28" s="44">
        <v>14622743</v>
      </c>
      <c r="C28" s="44"/>
      <c r="D28" s="44">
        <v>11734253</v>
      </c>
      <c r="E28" s="44"/>
      <c r="F28" s="44">
        <v>12722687</v>
      </c>
      <c r="G28" s="44"/>
      <c r="H28" s="44">
        <v>12335182</v>
      </c>
      <c r="I28" s="44">
        <v>13055210</v>
      </c>
      <c r="J28" s="44">
        <v>10733962</v>
      </c>
      <c r="K28" s="44">
        <v>9477577</v>
      </c>
      <c r="S28" s="2"/>
      <c r="T28" s="2"/>
      <c r="U28" s="2"/>
      <c r="V28" s="2"/>
      <c r="W28" s="2"/>
      <c r="X28" s="2"/>
      <c r="Y28" s="2"/>
    </row>
    <row r="29" spans="1:25" x14ac:dyDescent="0.25">
      <c r="A29" s="3" t="s">
        <v>20</v>
      </c>
      <c r="B29" s="44">
        <v>3697564734</v>
      </c>
      <c r="C29" s="44"/>
      <c r="D29" s="44">
        <v>6292903570</v>
      </c>
      <c r="E29" s="44"/>
      <c r="F29" s="44">
        <v>6436332445</v>
      </c>
      <c r="G29" s="44"/>
      <c r="H29" s="44">
        <v>6543476849</v>
      </c>
      <c r="I29" s="44">
        <v>7216401818</v>
      </c>
      <c r="J29" s="44">
        <v>7755403210</v>
      </c>
      <c r="K29" s="44">
        <v>8034018169</v>
      </c>
      <c r="S29" s="2"/>
      <c r="T29" s="2"/>
      <c r="U29" s="2"/>
      <c r="V29" s="2"/>
      <c r="W29" s="2"/>
      <c r="X29" s="2"/>
      <c r="Y29" s="2"/>
    </row>
    <row r="30" spans="1:25" x14ac:dyDescent="0.25">
      <c r="A30" s="9"/>
      <c r="B30" s="32"/>
      <c r="C30" s="32"/>
      <c r="D30" s="33"/>
      <c r="E30" s="32"/>
      <c r="F30" s="32"/>
      <c r="G30" s="32"/>
      <c r="H30" s="32"/>
      <c r="I30" s="32"/>
      <c r="J30" s="32"/>
      <c r="K30" s="32"/>
      <c r="S30" s="2"/>
      <c r="T30" s="2"/>
      <c r="U30" s="2"/>
      <c r="V30" s="2"/>
      <c r="W30" s="2"/>
      <c r="X30" s="2"/>
      <c r="Y30" s="2"/>
    </row>
    <row r="31" spans="1:25" ht="15.75" customHeight="1" x14ac:dyDescent="0.3">
      <c r="A31" s="31"/>
      <c r="B31" s="52" t="s">
        <v>0</v>
      </c>
      <c r="C31" s="52"/>
      <c r="D31" s="52"/>
      <c r="E31" s="52"/>
      <c r="F31" s="52"/>
      <c r="G31" s="52"/>
      <c r="H31" s="52"/>
      <c r="J31" s="15"/>
      <c r="K31" s="15"/>
      <c r="U31" s="2"/>
      <c r="V31" s="2"/>
      <c r="W31" s="2"/>
      <c r="X31" s="2"/>
      <c r="Y31" s="2"/>
    </row>
    <row r="32" spans="1:25" ht="15.75" customHeight="1" x14ac:dyDescent="0.3">
      <c r="A32" s="6"/>
      <c r="B32" s="51" t="s">
        <v>1</v>
      </c>
      <c r="C32" s="51"/>
      <c r="D32" s="51"/>
      <c r="F32" s="51" t="s">
        <v>2</v>
      </c>
      <c r="G32" s="51"/>
      <c r="H32" s="51"/>
      <c r="J32" s="15"/>
      <c r="K32" s="15"/>
      <c r="L32" s="15"/>
      <c r="M32" s="15"/>
      <c r="N32" s="15"/>
      <c r="O32" s="15"/>
      <c r="P32" s="15"/>
      <c r="Q32" s="15"/>
      <c r="R32" s="15"/>
      <c r="U32" s="2"/>
      <c r="V32" s="2"/>
      <c r="W32" s="2"/>
      <c r="X32" s="2"/>
      <c r="Y32" s="2"/>
    </row>
    <row r="33" spans="1:25" x14ac:dyDescent="0.25">
      <c r="A33" s="7"/>
      <c r="B33" s="23" t="s">
        <v>48</v>
      </c>
      <c r="C33" s="8"/>
      <c r="D33" s="23" t="s">
        <v>49</v>
      </c>
      <c r="E33" s="30"/>
      <c r="F33" s="23" t="s">
        <v>48</v>
      </c>
      <c r="G33" s="8"/>
      <c r="H33" s="23" t="s">
        <v>49</v>
      </c>
      <c r="I33" s="30"/>
      <c r="J33" s="30"/>
      <c r="K33" s="30"/>
      <c r="L33" s="15"/>
      <c r="M33" s="15"/>
      <c r="N33" s="15"/>
      <c r="O33" s="15"/>
      <c r="P33" s="15"/>
      <c r="Q33" s="15"/>
      <c r="R33" s="15"/>
      <c r="U33" s="2"/>
      <c r="V33" s="2"/>
      <c r="W33" s="2"/>
      <c r="X33" s="2"/>
      <c r="Y33" s="2"/>
    </row>
    <row r="34" spans="1:25" ht="15.75" customHeight="1" x14ac:dyDescent="0.25">
      <c r="A34" s="10"/>
      <c r="B34" s="11"/>
      <c r="C34" s="11"/>
      <c r="G34" s="11"/>
      <c r="H34" s="25"/>
      <c r="J34" s="15"/>
      <c r="K34" s="15"/>
      <c r="L34" s="15"/>
      <c r="M34" s="15"/>
      <c r="N34" s="15"/>
      <c r="O34" s="15"/>
      <c r="P34" s="15"/>
      <c r="Q34" s="15"/>
      <c r="R34" s="15"/>
      <c r="U34" s="2"/>
      <c r="V34" s="2"/>
      <c r="W34" s="2"/>
      <c r="X34" s="2"/>
      <c r="Y34" s="2"/>
    </row>
    <row r="35" spans="1:25" x14ac:dyDescent="0.25">
      <c r="A35" s="3" t="s">
        <v>3</v>
      </c>
      <c r="B35" s="25" t="s">
        <v>50</v>
      </c>
      <c r="C35" s="26"/>
      <c r="D35" s="25" t="s">
        <v>51</v>
      </c>
      <c r="F35" s="25" t="s">
        <v>52</v>
      </c>
      <c r="G35" s="26"/>
      <c r="H35" s="25" t="s">
        <v>53</v>
      </c>
      <c r="J35" s="15"/>
      <c r="K35" s="15"/>
      <c r="L35" s="15"/>
      <c r="M35" s="15"/>
      <c r="N35" s="15"/>
      <c r="O35" s="15"/>
      <c r="P35" s="15"/>
      <c r="Q35" s="15"/>
      <c r="R35" s="15"/>
      <c r="U35" s="2"/>
      <c r="V35" s="2"/>
      <c r="W35" s="2"/>
      <c r="X35" s="2"/>
      <c r="Y35" s="2"/>
    </row>
    <row r="36" spans="1:25" x14ac:dyDescent="0.25">
      <c r="A36" s="3"/>
      <c r="C36" s="27"/>
      <c r="G36" s="27"/>
      <c r="J36" s="15"/>
      <c r="K36" s="15"/>
      <c r="L36" s="15"/>
      <c r="M36" s="15"/>
      <c r="N36" s="15"/>
      <c r="O36" s="15"/>
      <c r="P36" s="15"/>
      <c r="Q36" s="15"/>
      <c r="R36" s="15"/>
      <c r="U36" s="2"/>
      <c r="V36" s="2"/>
      <c r="W36" s="2"/>
      <c r="X36" s="2"/>
      <c r="Y36" s="2"/>
    </row>
    <row r="37" spans="1:25" x14ac:dyDescent="0.25">
      <c r="A37" s="3" t="s">
        <v>4</v>
      </c>
      <c r="B37" s="40">
        <v>10.130000000000001</v>
      </c>
      <c r="C37" s="41"/>
      <c r="D37" s="40">
        <v>45.32</v>
      </c>
      <c r="E37" s="42"/>
      <c r="F37" s="40">
        <v>1.95</v>
      </c>
      <c r="G37" s="41"/>
      <c r="H37" s="40">
        <v>3.81</v>
      </c>
      <c r="J37" s="15"/>
      <c r="K37" s="15"/>
      <c r="L37" s="15"/>
      <c r="M37" s="15"/>
      <c r="N37" s="15"/>
      <c r="O37" s="15"/>
      <c r="P37" s="15"/>
      <c r="Q37" s="15"/>
      <c r="R37" s="15"/>
      <c r="U37" s="2"/>
      <c r="V37" s="2"/>
      <c r="W37" s="2"/>
      <c r="X37" s="2"/>
      <c r="Y37" s="2"/>
    </row>
    <row r="38" spans="1:25" x14ac:dyDescent="0.25">
      <c r="A38" s="3" t="s">
        <v>5</v>
      </c>
      <c r="B38" s="41">
        <v>5.94</v>
      </c>
      <c r="C38" s="41"/>
      <c r="D38" s="41">
        <v>28.5</v>
      </c>
      <c r="E38" s="42"/>
      <c r="F38" s="41">
        <v>1.1599999999999999</v>
      </c>
      <c r="G38" s="41"/>
      <c r="H38" s="41">
        <v>2.54</v>
      </c>
      <c r="J38" s="15"/>
      <c r="K38" s="15"/>
      <c r="L38" s="15"/>
      <c r="M38" s="15"/>
      <c r="N38" s="15"/>
      <c r="O38" s="15"/>
      <c r="P38" s="15"/>
      <c r="Q38" s="15"/>
      <c r="R38" s="15"/>
      <c r="U38" s="2"/>
      <c r="V38" s="2"/>
      <c r="W38" s="2"/>
      <c r="X38" s="2"/>
      <c r="Y38" s="2"/>
    </row>
    <row r="39" spans="1:25" x14ac:dyDescent="0.25">
      <c r="A39" s="3" t="s">
        <v>6</v>
      </c>
      <c r="B39" s="41">
        <v>27.67</v>
      </c>
      <c r="C39" s="41"/>
      <c r="D39" s="41">
        <v>117.28</v>
      </c>
      <c r="E39" s="42"/>
      <c r="F39" s="41">
        <v>5.01</v>
      </c>
      <c r="G39" s="41"/>
      <c r="H39" s="41">
        <v>8.07</v>
      </c>
      <c r="J39" s="15"/>
      <c r="K39" s="15"/>
      <c r="L39" s="15"/>
      <c r="M39" s="15"/>
      <c r="N39" s="15"/>
      <c r="O39" s="15"/>
      <c r="P39" s="15"/>
      <c r="Q39" s="15"/>
      <c r="R39" s="15"/>
      <c r="U39" s="2"/>
      <c r="V39" s="2"/>
      <c r="W39" s="2"/>
      <c r="X39" s="2"/>
      <c r="Y39" s="2"/>
    </row>
    <row r="40" spans="1:25" x14ac:dyDescent="0.25">
      <c r="A40" s="3" t="s">
        <v>7</v>
      </c>
      <c r="B40" s="41">
        <v>4.5599999999999996</v>
      </c>
      <c r="C40" s="41"/>
      <c r="D40" s="41">
        <v>38.71</v>
      </c>
      <c r="E40" s="42"/>
      <c r="F40" s="41">
        <v>0.9</v>
      </c>
      <c r="G40" s="41"/>
      <c r="H40" s="41">
        <v>3.33</v>
      </c>
      <c r="J40" s="15"/>
      <c r="K40" s="15"/>
      <c r="L40" s="15"/>
      <c r="M40" s="15"/>
      <c r="N40" s="15"/>
      <c r="O40" s="15"/>
      <c r="P40" s="15"/>
      <c r="Q40" s="15"/>
      <c r="R40" s="15"/>
      <c r="U40" s="2"/>
      <c r="V40" s="2"/>
      <c r="W40" s="2"/>
      <c r="X40" s="2"/>
      <c r="Y40" s="2"/>
    </row>
    <row r="41" spans="1:25" x14ac:dyDescent="0.25">
      <c r="A41" s="3"/>
      <c r="B41" s="42"/>
      <c r="C41" s="42"/>
      <c r="D41" s="42"/>
      <c r="E41" s="42"/>
      <c r="F41" s="42"/>
      <c r="G41" s="42"/>
      <c r="H41" s="42"/>
      <c r="J41" s="15"/>
      <c r="K41" s="15"/>
      <c r="L41" s="15"/>
      <c r="M41" s="15"/>
      <c r="N41" s="15"/>
      <c r="O41" s="15"/>
      <c r="P41" s="15"/>
      <c r="Q41" s="15"/>
      <c r="R41" s="15"/>
      <c r="U41" s="2"/>
      <c r="V41" s="2"/>
      <c r="W41" s="2"/>
      <c r="X41" s="2"/>
      <c r="Y41" s="2"/>
    </row>
    <row r="42" spans="1:25" x14ac:dyDescent="0.25">
      <c r="A42" s="3" t="s">
        <v>8</v>
      </c>
      <c r="B42" s="43">
        <v>-24.03</v>
      </c>
      <c r="C42" s="41"/>
      <c r="D42" s="43">
        <v>-42.61</v>
      </c>
      <c r="E42" s="42"/>
      <c r="F42" s="43">
        <v>-5.35</v>
      </c>
      <c r="G42" s="41"/>
      <c r="H42" s="43">
        <v>-5.4</v>
      </c>
      <c r="J42" s="15"/>
      <c r="K42" s="15"/>
      <c r="L42" s="15"/>
      <c r="M42" s="15"/>
      <c r="N42" s="15"/>
      <c r="O42" s="15"/>
      <c r="P42" s="15"/>
      <c r="Q42" s="15"/>
      <c r="R42" s="15"/>
      <c r="U42" s="2"/>
      <c r="V42" s="2"/>
      <c r="W42" s="2"/>
      <c r="X42" s="2"/>
      <c r="Y42" s="2"/>
    </row>
    <row r="43" spans="1:25" x14ac:dyDescent="0.25">
      <c r="A43" s="3"/>
      <c r="B43" s="42"/>
      <c r="C43" s="41"/>
      <c r="D43" s="42"/>
      <c r="E43" s="42"/>
      <c r="F43" s="42"/>
      <c r="G43" s="41"/>
      <c r="H43" s="42"/>
      <c r="J43" s="15"/>
      <c r="K43" s="15"/>
      <c r="L43" s="15"/>
      <c r="M43" s="15"/>
      <c r="N43" s="15"/>
      <c r="O43" s="15"/>
      <c r="P43" s="15"/>
      <c r="Q43" s="15"/>
      <c r="R43" s="15"/>
      <c r="U43" s="2"/>
      <c r="V43" s="2"/>
      <c r="W43" s="2"/>
      <c r="X43" s="2"/>
      <c r="Y43" s="2"/>
    </row>
    <row r="44" spans="1:25" x14ac:dyDescent="0.25">
      <c r="A44" s="3" t="s">
        <v>9</v>
      </c>
      <c r="B44" s="40">
        <v>24.48</v>
      </c>
      <c r="C44" s="41"/>
      <c r="D44" s="40">
        <v>81.52</v>
      </c>
      <c r="E44" s="42"/>
      <c r="F44" s="40">
        <v>4.4800000000000004</v>
      </c>
      <c r="G44" s="41"/>
      <c r="H44" s="40">
        <v>6.14</v>
      </c>
      <c r="J44" s="15"/>
      <c r="K44" s="15"/>
      <c r="L44" s="15"/>
      <c r="M44" s="15"/>
      <c r="N44" s="15"/>
      <c r="O44" s="15"/>
      <c r="P44" s="15"/>
      <c r="Q44" s="15"/>
      <c r="R44" s="15"/>
      <c r="U44" s="2"/>
      <c r="V44" s="2"/>
      <c r="W44" s="2"/>
      <c r="X44" s="2"/>
      <c r="Y44" s="2"/>
    </row>
    <row r="45" spans="1:25" x14ac:dyDescent="0.25">
      <c r="A45" s="3" t="s">
        <v>10</v>
      </c>
      <c r="B45" s="28">
        <v>46.46</v>
      </c>
      <c r="C45" s="28"/>
      <c r="D45" s="28">
        <v>112.1</v>
      </c>
      <c r="F45" s="28">
        <v>7.93</v>
      </c>
      <c r="G45" s="28"/>
      <c r="H45" s="28">
        <v>7.81</v>
      </c>
      <c r="J45" s="15"/>
      <c r="K45" s="15"/>
      <c r="L45" s="15"/>
      <c r="M45" s="15"/>
      <c r="N45" s="15"/>
      <c r="O45" s="15"/>
      <c r="P45" s="15"/>
      <c r="Q45" s="15"/>
      <c r="R45" s="15"/>
      <c r="U45" s="2"/>
      <c r="V45" s="2"/>
      <c r="W45" s="2"/>
      <c r="X45" s="2"/>
      <c r="Y45" s="2"/>
    </row>
    <row r="46" spans="1:25" x14ac:dyDescent="0.25">
      <c r="A46" s="3" t="s">
        <v>11</v>
      </c>
      <c r="B46" s="28">
        <v>-8.83</v>
      </c>
      <c r="C46" s="28"/>
      <c r="D46" s="28">
        <v>34.36</v>
      </c>
      <c r="F46" s="28">
        <v>-1.83</v>
      </c>
      <c r="G46" s="28"/>
      <c r="H46" s="28">
        <v>3</v>
      </c>
      <c r="J46" s="15"/>
      <c r="K46" s="15"/>
      <c r="L46" s="15"/>
      <c r="M46" s="15"/>
      <c r="N46" s="15"/>
      <c r="O46" s="15"/>
      <c r="P46" s="15"/>
      <c r="Q46" s="15"/>
      <c r="R46" s="15"/>
      <c r="U46" s="2"/>
      <c r="V46" s="2"/>
      <c r="W46" s="2"/>
      <c r="X46" s="2"/>
      <c r="Y46" s="2"/>
    </row>
    <row r="47" spans="1:25" x14ac:dyDescent="0.25">
      <c r="A47" s="3"/>
      <c r="H47" s="25"/>
      <c r="J47" s="15"/>
      <c r="K47" s="15"/>
      <c r="L47" s="15"/>
      <c r="M47" s="15"/>
      <c r="N47" s="15"/>
      <c r="O47" s="15"/>
      <c r="P47" s="15"/>
      <c r="Q47" s="15"/>
      <c r="R47" s="15"/>
      <c r="U47" s="2"/>
      <c r="V47" s="2"/>
      <c r="W47" s="2"/>
      <c r="X47" s="2"/>
      <c r="Y47" s="2"/>
    </row>
    <row r="48" spans="1:25" x14ac:dyDescent="0.25">
      <c r="A48" s="3" t="s">
        <v>12</v>
      </c>
      <c r="B48" s="25" t="s">
        <v>54</v>
      </c>
      <c r="C48" s="26"/>
      <c r="D48" s="25" t="s">
        <v>55</v>
      </c>
      <c r="F48" s="25" t="s">
        <v>56</v>
      </c>
      <c r="G48" s="26"/>
      <c r="H48" s="25" t="s">
        <v>57</v>
      </c>
      <c r="J48" s="15"/>
      <c r="K48" s="15"/>
      <c r="L48" s="15"/>
      <c r="M48" s="15"/>
      <c r="N48" s="15"/>
      <c r="O48" s="15"/>
      <c r="P48" s="15"/>
      <c r="Q48" s="15"/>
      <c r="R48" s="15"/>
      <c r="U48" s="2"/>
      <c r="V48" s="2"/>
      <c r="W48" s="2"/>
      <c r="X48" s="2"/>
      <c r="Y48" s="2"/>
    </row>
    <row r="49" spans="1:25" x14ac:dyDescent="0.25">
      <c r="A49" s="3" t="s">
        <v>13</v>
      </c>
      <c r="B49" s="20">
        <v>-6.69</v>
      </c>
      <c r="C49" s="20"/>
      <c r="D49" s="20">
        <v>-5.47</v>
      </c>
      <c r="F49" s="20">
        <v>-1.38</v>
      </c>
      <c r="G49" s="20"/>
      <c r="H49" s="20">
        <v>-0.56000000000000005</v>
      </c>
      <c r="J49" s="15"/>
      <c r="K49" s="15"/>
      <c r="L49" s="15"/>
      <c r="M49" s="15"/>
      <c r="N49" s="15"/>
      <c r="O49" s="15"/>
      <c r="P49" s="15"/>
      <c r="Q49" s="15"/>
      <c r="R49" s="15"/>
      <c r="U49" s="2"/>
      <c r="V49" s="2"/>
      <c r="W49" s="2"/>
      <c r="X49" s="2"/>
      <c r="Y49" s="2"/>
    </row>
    <row r="50" spans="1:25" x14ac:dyDescent="0.25">
      <c r="A50" s="3" t="s">
        <v>14</v>
      </c>
      <c r="B50" s="20">
        <v>-10.039999999999999</v>
      </c>
      <c r="C50" s="20"/>
      <c r="D50" s="20">
        <v>-13.26</v>
      </c>
      <c r="F50" s="20">
        <v>-2.09</v>
      </c>
      <c r="G50" s="20"/>
      <c r="H50" s="20">
        <v>-1.41</v>
      </c>
      <c r="J50" s="15"/>
      <c r="K50" s="15"/>
      <c r="L50" s="15"/>
      <c r="M50" s="15"/>
      <c r="N50" s="15"/>
      <c r="O50" s="15"/>
      <c r="P50" s="15"/>
      <c r="Q50" s="15"/>
      <c r="R50" s="15"/>
      <c r="U50" s="2"/>
      <c r="V50" s="2"/>
      <c r="W50" s="2"/>
      <c r="X50" s="2"/>
      <c r="Y50" s="2"/>
    </row>
    <row r="51" spans="1:25" x14ac:dyDescent="0.25">
      <c r="A51" s="3" t="s">
        <v>15</v>
      </c>
      <c r="B51" s="20">
        <v>5.49</v>
      </c>
      <c r="C51" s="20"/>
      <c r="D51" s="20">
        <v>29.57</v>
      </c>
      <c r="F51" s="20">
        <v>1.07</v>
      </c>
      <c r="G51" s="20"/>
      <c r="H51" s="20">
        <v>2.62</v>
      </c>
      <c r="J51" s="15"/>
      <c r="K51" s="15"/>
      <c r="L51" s="15"/>
      <c r="M51" s="15"/>
      <c r="N51" s="15"/>
      <c r="O51" s="15"/>
      <c r="P51" s="15"/>
      <c r="Q51" s="15"/>
      <c r="R51" s="15"/>
      <c r="U51" s="2"/>
      <c r="V51" s="2"/>
      <c r="W51" s="2"/>
      <c r="X51" s="2"/>
      <c r="Y51" s="2"/>
    </row>
    <row r="52" spans="1:25" x14ac:dyDescent="0.25">
      <c r="A52" s="3" t="s">
        <v>16</v>
      </c>
      <c r="B52" s="20">
        <v>5.33</v>
      </c>
      <c r="C52" s="20"/>
      <c r="D52" s="20">
        <v>27.78</v>
      </c>
      <c r="F52" s="20">
        <v>1.04</v>
      </c>
      <c r="G52" s="20"/>
      <c r="H52" s="20">
        <v>2.48</v>
      </c>
      <c r="J52" s="15"/>
      <c r="K52" s="15"/>
      <c r="L52" s="15"/>
      <c r="M52" s="15"/>
      <c r="N52" s="15"/>
      <c r="O52" s="15"/>
      <c r="P52" s="15"/>
      <c r="Q52" s="15"/>
      <c r="R52" s="15"/>
      <c r="U52" s="2"/>
      <c r="V52" s="2"/>
      <c r="W52" s="2"/>
      <c r="X52" s="2"/>
      <c r="Y52" s="2"/>
    </row>
    <row r="53" spans="1:25" x14ac:dyDescent="0.25">
      <c r="A53" s="3" t="s">
        <v>17</v>
      </c>
      <c r="B53" s="20">
        <v>4.74</v>
      </c>
      <c r="C53" s="20"/>
      <c r="D53" s="20">
        <v>21.01</v>
      </c>
      <c r="F53" s="20">
        <v>0.93</v>
      </c>
      <c r="G53" s="20"/>
      <c r="H53" s="20">
        <v>1.93</v>
      </c>
      <c r="J53" s="15"/>
      <c r="K53" s="15"/>
      <c r="L53" s="15"/>
      <c r="M53" s="15"/>
      <c r="N53" s="15"/>
      <c r="O53" s="15"/>
      <c r="P53" s="15"/>
      <c r="Q53" s="15"/>
      <c r="R53" s="15"/>
      <c r="U53" s="2"/>
      <c r="V53" s="2"/>
      <c r="W53" s="2"/>
      <c r="X53" s="2"/>
      <c r="Y53" s="2"/>
    </row>
    <row r="54" spans="1:25" x14ac:dyDescent="0.25">
      <c r="A54" s="3" t="s">
        <v>18</v>
      </c>
      <c r="B54" s="20">
        <v>-20.99</v>
      </c>
      <c r="C54" s="20"/>
      <c r="D54" s="20">
        <v>-46.72</v>
      </c>
      <c r="F54" s="20">
        <v>-4.5999999999999996</v>
      </c>
      <c r="G54" s="20"/>
      <c r="H54" s="20">
        <v>-6.1</v>
      </c>
      <c r="J54" s="15"/>
      <c r="K54" s="15"/>
      <c r="L54" s="15"/>
      <c r="M54" s="15"/>
      <c r="N54" s="15"/>
      <c r="O54" s="15"/>
      <c r="P54" s="15"/>
      <c r="Q54" s="15"/>
      <c r="R54" s="15"/>
      <c r="U54" s="2"/>
      <c r="V54" s="2"/>
      <c r="W54" s="2"/>
      <c r="X54" s="2"/>
      <c r="Y54" s="2"/>
    </row>
    <row r="55" spans="1:25" x14ac:dyDescent="0.25">
      <c r="A55" s="27" t="s">
        <v>25</v>
      </c>
      <c r="B55" s="20">
        <v>-14.07</v>
      </c>
      <c r="C55" s="20"/>
      <c r="D55" s="20">
        <v>16.7</v>
      </c>
      <c r="F55" s="20">
        <v>-2.99</v>
      </c>
      <c r="G55" s="20"/>
      <c r="H55" s="20">
        <v>1.56</v>
      </c>
      <c r="J55" s="15"/>
      <c r="K55" s="15"/>
      <c r="L55" s="15"/>
      <c r="M55" s="15"/>
      <c r="N55" s="15"/>
      <c r="O55" s="15"/>
      <c r="P55" s="15"/>
      <c r="Q55" s="15"/>
      <c r="R55" s="15"/>
      <c r="U55" s="2"/>
      <c r="V55" s="2"/>
      <c r="W55" s="2"/>
      <c r="X55" s="2"/>
      <c r="Y55" s="2"/>
    </row>
    <row r="56" spans="1:25" x14ac:dyDescent="0.25">
      <c r="A56" s="3" t="s">
        <v>19</v>
      </c>
      <c r="B56" s="20">
        <v>-19.23</v>
      </c>
      <c r="C56" s="20"/>
      <c r="D56" s="20">
        <v>-35.19</v>
      </c>
      <c r="F56" s="20">
        <v>-4.18</v>
      </c>
      <c r="G56" s="20"/>
      <c r="H56" s="20">
        <v>-4.24</v>
      </c>
      <c r="J56" s="15"/>
      <c r="K56" s="15"/>
      <c r="L56" s="15"/>
      <c r="M56" s="15"/>
      <c r="N56" s="15"/>
      <c r="O56" s="15"/>
      <c r="P56" s="15"/>
      <c r="Q56" s="15"/>
      <c r="R56" s="15"/>
      <c r="U56" s="2"/>
      <c r="V56" s="2"/>
      <c r="W56" s="2"/>
      <c r="X56" s="2"/>
      <c r="Y56" s="2"/>
    </row>
    <row r="57" spans="1:25" x14ac:dyDescent="0.25">
      <c r="A57" s="3" t="s">
        <v>20</v>
      </c>
      <c r="B57" s="20">
        <v>27.67</v>
      </c>
      <c r="C57" s="20"/>
      <c r="D57" s="20">
        <v>117.28</v>
      </c>
      <c r="F57" s="20">
        <v>5.01</v>
      </c>
      <c r="G57" s="20"/>
      <c r="H57" s="20">
        <v>8.07</v>
      </c>
      <c r="J57" s="15"/>
      <c r="K57" s="15"/>
      <c r="L57" s="15"/>
      <c r="M57" s="15"/>
      <c r="N57" s="15"/>
      <c r="O57" s="15"/>
      <c r="P57" s="15"/>
      <c r="Q57" s="15"/>
      <c r="R57" s="15"/>
      <c r="U57" s="2"/>
      <c r="V57" s="2"/>
      <c r="W57" s="2"/>
      <c r="X57" s="2"/>
      <c r="Y57" s="2"/>
    </row>
    <row r="58" spans="1:25" x14ac:dyDescent="0.25">
      <c r="A58" s="9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5"/>
      <c r="M58" s="15"/>
      <c r="N58" s="15"/>
      <c r="O58" s="15"/>
      <c r="P58" s="15"/>
      <c r="Q58" s="15"/>
      <c r="R58" s="15"/>
      <c r="U58" s="2"/>
      <c r="V58" s="2"/>
      <c r="W58" s="2"/>
      <c r="X58" s="2"/>
      <c r="Y58" s="2"/>
    </row>
    <row r="59" spans="1:25" x14ac:dyDescent="0.25">
      <c r="A59" s="29" t="s">
        <v>26</v>
      </c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U59" s="2"/>
      <c r="V59" s="2"/>
      <c r="W59" s="2"/>
      <c r="X59" s="2"/>
      <c r="Y59" s="2"/>
    </row>
    <row r="60" spans="1:25" x14ac:dyDescent="0.25">
      <c r="A60" s="22" t="s">
        <v>27</v>
      </c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U60" s="2"/>
      <c r="V60" s="2"/>
      <c r="W60" s="2"/>
      <c r="X60" s="2"/>
      <c r="Y60" s="2"/>
    </row>
    <row r="61" spans="1:25" x14ac:dyDescent="0.25">
      <c r="A61" s="22" t="s">
        <v>24</v>
      </c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U61" s="2"/>
      <c r="V61" s="2"/>
      <c r="W61" s="2"/>
      <c r="X61" s="2"/>
      <c r="Y61" s="2"/>
    </row>
    <row r="62" spans="1:25" x14ac:dyDescent="0.25">
      <c r="A62" s="29" t="s">
        <v>23</v>
      </c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U62" s="2"/>
      <c r="V62" s="2"/>
      <c r="W62" s="2"/>
      <c r="X62" s="2"/>
      <c r="Y62" s="2"/>
    </row>
    <row r="63" spans="1:25" x14ac:dyDescent="0.25">
      <c r="A63" s="14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U63" s="2"/>
      <c r="V63" s="2"/>
      <c r="W63" s="2"/>
      <c r="X63" s="2"/>
      <c r="Y63" s="2"/>
    </row>
    <row r="64" spans="1:25" x14ac:dyDescent="0.25">
      <c r="A64" s="50" t="s">
        <v>59</v>
      </c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U64" s="2"/>
      <c r="V64" s="2"/>
      <c r="W64" s="2"/>
      <c r="X64" s="2"/>
      <c r="Y64" s="2"/>
    </row>
    <row r="65" spans="1:25" x14ac:dyDescent="0.25">
      <c r="A65" s="14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U65" s="2"/>
      <c r="V65" s="2"/>
      <c r="W65" s="2"/>
      <c r="X65" s="2"/>
      <c r="Y65" s="2"/>
    </row>
    <row r="66" spans="1:25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x14ac:dyDescent="0.25">
      <c r="A67" s="13" t="s">
        <v>21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</sheetData>
  <mergeCells count="3">
    <mergeCell ref="B32:D32"/>
    <mergeCell ref="F32:H32"/>
    <mergeCell ref="B31:H31"/>
  </mergeCells>
  <phoneticPr fontId="0" type="noConversion"/>
  <pageMargins left="0.75" right="0.75" top="1" bottom="1" header="0.5" footer="0.5"/>
  <pageSetup scale="78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f-26</vt:lpstr>
      <vt:lpstr>'f-26'!Print_Area</vt:lpstr>
    </vt:vector>
  </TitlesOfParts>
  <Company>NYSOSC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lgs_user</dc:creator>
  <cp:lastModifiedBy>Klancnik, Urska</cp:lastModifiedBy>
  <cp:lastPrinted>2015-07-27T17:16:54Z</cp:lastPrinted>
  <dcterms:created xsi:type="dcterms:W3CDTF">2010-01-07T21:38:33Z</dcterms:created>
  <dcterms:modified xsi:type="dcterms:W3CDTF">2018-02-26T19:13:29Z</dcterms:modified>
</cp:coreProperties>
</file>