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5" sheetId="8" r:id="rId1"/>
  </sheets>
  <definedNames>
    <definedName name="_xlnm.Print_Area" localSheetId="0">'f-25'!$A$1:$K$53</definedName>
  </definedNames>
  <calcPr calcId="152511" concurrentCalc="0"/>
</workbook>
</file>

<file path=xl/calcChain.xml><?xml version="1.0" encoding="utf-8"?>
<calcChain xmlns="http://schemas.openxmlformats.org/spreadsheetml/2006/main">
  <c r="K9" i="8" l="1"/>
  <c r="J9" i="8"/>
  <c r="I9" i="8"/>
  <c r="H9" i="8"/>
  <c r="F9" i="8"/>
  <c r="D9" i="8"/>
  <c r="B9" i="8"/>
  <c r="J19" i="8"/>
  <c r="I19" i="8"/>
  <c r="H19" i="8"/>
  <c r="F19" i="8"/>
  <c r="D19" i="8"/>
  <c r="K19" i="8"/>
  <c r="B19" i="8"/>
</calcChain>
</file>

<file path=xl/sharedStrings.xml><?xml version="1.0" encoding="utf-8"?>
<sst xmlns="http://schemas.openxmlformats.org/spreadsheetml/2006/main" count="60" uniqueCount="44">
  <si>
    <t>Percent Change</t>
  </si>
  <si>
    <t>Overall</t>
  </si>
  <si>
    <t>Average Annual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</si>
  <si>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</si>
  <si>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</si>
  <si>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</si>
  <si>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</si>
  <si>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  STAR Payments</t>
  </si>
  <si>
    <t xml:space="preserve">    Sales and Use Tax</t>
  </si>
  <si>
    <t xml:space="preserve">    Charges for Services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</si>
  <si>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</si>
  <si>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</si>
  <si>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</si>
  <si>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</si>
  <si>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</si>
  <si>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  Education</t>
  </si>
  <si>
    <t xml:space="preserve">    Federal Aid</t>
  </si>
  <si>
    <t>SOURCE:  New York State Office of the State Comptroller.</t>
  </si>
  <si>
    <t xml:space="preserve">School District Revenues </t>
  </si>
  <si>
    <t xml:space="preserve">             www.osc.state.ny.us/localgov/datanstat/index.htm.</t>
  </si>
  <si>
    <t xml:space="preserve">             and changes to financial reporting requirements may affect trend lines. Additional detail is available at</t>
  </si>
  <si>
    <t>2010(r)</t>
  </si>
  <si>
    <t>r  Revised.</t>
  </si>
  <si>
    <t>NOTE: This table includes financial data for school districts. The source of the data is the annual financial reports (ST-3s) that school districts</t>
  </si>
  <si>
    <t xml:space="preserve">             file every year with the State Education Department. Please note that state and local policy changes</t>
  </si>
  <si>
    <t>TABLE F-25</t>
  </si>
  <si>
    <t>2011(r)</t>
  </si>
  <si>
    <t>New York State (Excluding New York City) — Selected Fiscal Years Ended in 2003-13</t>
  </si>
  <si>
    <t>2008-13</t>
  </si>
  <si>
    <t>2003-13</t>
  </si>
  <si>
    <t>$ 25,051,397,413</t>
  </si>
  <si>
    <t>$ 33,496,009,885</t>
  </si>
  <si>
    <t>$ 35,010,973,662</t>
  </si>
  <si>
    <t>2009(r)</t>
  </si>
  <si>
    <t>2008(r)</t>
  </si>
  <si>
    <t>$ 35,725,864,852</t>
  </si>
  <si>
    <t>$ 35,539,479,033</t>
  </si>
  <si>
    <t>$ 35,915,291,052</t>
  </si>
  <si>
    <t>2012(r)</t>
  </si>
  <si>
    <t>$ 36,376,235,182</t>
  </si>
  <si>
    <t xml:space="preserve">                      8.60%</t>
  </si>
  <si>
    <t xml:space="preserve">                    45.21%</t>
  </si>
  <si>
    <t xml:space="preserve">                      1.66%</t>
  </si>
  <si>
    <t xml:space="preserve">                      3.80%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</si>
</sst>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5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0" fillId="2" borderId="2" xfId="0" applyFill="1" applyBorder="1"/>
    <xf numFmtId="0" fontId="1" fillId="0" borderId="0" xfId="0" quotePrefix="1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2" borderId="0" xfId="0" applyFill="1" applyBorder="1"/>
    <xf numFmtId="168" fontId="1" fillId="0" borderId="0" xfId="0" applyNumberFormat="1" applyFont="1" applyFill="1" applyBorder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4" fontId="1" fillId="0" borderId="0" xfId="0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0" fontId="3" fillId="0" borderId="0" xfId="0" applyFont="1" applyFill="1" applyAlignment="1"/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/>
    <xf numFmtId="0" fontId="1" fillId="0" borderId="3" xfId="0" applyFont="1" applyFill="1" applyBorder="1" applyAlignment="1"/>
    <xf numFmtId="168" fontId="1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0" fillId="2" borderId="3" xfId="0" applyFill="1" applyBorder="1"/>
    <xf numFmtId="169" fontId="1" fillId="0" borderId="0" xfId="0" quotePrefix="1" applyNumberFormat="1" applyFont="1" applyFill="1" applyAlignment="1">
      <alignment horizontal="left"/>
    </xf>
    <xf numFmtId="0" fontId="1" fillId="0" borderId="3" xfId="0" quotePrefix="1" applyFont="1" applyFill="1" applyBorder="1" applyAlignment="1">
      <alignment horizontal="right"/>
    </xf>
    <xf numFmtId="4" fontId="1" fillId="0" borderId="0" xfId="0" quotePrefix="1" applyNumberFormat="1" applyFont="1" applyFill="1" applyAlignment="1"/>
    <xf numFmtId="0" fontId="0" fillId="2" borderId="1" xfId="0" applyFill="1" applyBorder="1"/>
    <xf numFmtId="4" fontId="1" fillId="0" borderId="0" xfId="0" applyNumberFormat="1" applyFont="1" applyFill="1" applyAlignment="1"/>
    <xf numFmtId="4" fontId="0" fillId="2" borderId="0" xfId="0" applyNumberFormat="1" applyFill="1" applyAlignment="1"/>
    <xf numFmtId="3" fontId="4" fillId="3" borderId="0" xfId="0" applyNumberFormat="1" applyFont="1" applyFill="1" applyAlignment="1">
      <alignment horizontal="right" wrapText="1" readingOrder="1"/>
    </xf>
    <xf numFmtId="3" fontId="1" fillId="0" borderId="0" xfId="0" quotePrefix="1" applyNumberFormat="1" applyFont="1" applyFill="1" applyAlignment="1"/>
    <xf numFmtId="3" fontId="0" fillId="2" borderId="0" xfId="0" applyNumberFormat="1" applyFill="1" applyAlignment="1"/>
    <xf numFmtId="3" fontId="4" fillId="0" borderId="0" xfId="0" applyNumberFormat="1" applyFont="1" applyFill="1" applyAlignment="1">
      <alignment horizontal="right" wrapText="1" readingOrder="1"/>
    </xf>
    <xf numFmtId="3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abSelected="1" workbookViewId="0"/>
  </sheetViews>
  <sheetFormatPr defaultRowHeight="15.75" x14ac:dyDescent="0.25"/>
  <cols>
    <col min="1" max="1" width="35" style="1" customWidth="1"/>
    <col min="2" max="2" width="15.625" style="1" customWidth="1"/>
    <col min="3" max="3" width="2.625" style="1" customWidth="1"/>
    <col min="4" max="4" width="15.625" style="1" customWidth="1"/>
    <col min="5" max="5" width="2.625" style="1" customWidth="1"/>
    <col min="6" max="6" width="15.625" style="1" customWidth="1"/>
    <col min="7" max="7" width="2.625" style="1" customWidth="1"/>
    <col min="8" max="11" width="15.625" style="1" customWidth="1"/>
    <col min="12" max="12" width="15" style="1" customWidth="1"/>
    <col min="13" max="13" width="11.5" style="1" bestFit="1" customWidth="1"/>
    <col min="14" max="14" width="2.625" style="1" customWidth="1"/>
    <col min="15" max="15" width="11.5" style="1" bestFit="1" customWidth="1"/>
    <col min="16" max="16" width="2.625" style="1" customWidth="1"/>
    <col min="17" max="17" width="11.5" style="1" bestFit="1" customWidth="1"/>
    <col min="18" max="18" width="2.625" style="1" customWidth="1"/>
    <col min="19" max="19" width="11.5" style="1" bestFit="1" customWidth="1"/>
    <col min="20" max="16384" width="9" style="1"/>
  </cols>
  <sheetData>
    <row r="1" spans="1:27" ht="22.5" x14ac:dyDescent="0.3">
      <c r="A1" s="5" t="s">
        <v>25</v>
      </c>
      <c r="B1" s="2"/>
      <c r="C1" s="2"/>
      <c r="D1" s="2"/>
      <c r="E1" s="2"/>
      <c r="F1" s="2"/>
      <c r="G1" s="2"/>
      <c r="H1" s="2"/>
      <c r="I1" s="2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2.5" x14ac:dyDescent="0.3">
      <c r="A2" s="6" t="s">
        <v>18</v>
      </c>
      <c r="B2" s="3"/>
      <c r="C2" s="3"/>
      <c r="D2" s="3"/>
      <c r="E2" s="3"/>
      <c r="F2" s="2"/>
      <c r="G2" s="2"/>
      <c r="H2" s="2"/>
      <c r="I2" s="21"/>
      <c r="J2" s="2"/>
      <c r="K2" s="2"/>
      <c r="L2" s="2"/>
      <c r="S2" s="4"/>
      <c r="T2" s="2"/>
      <c r="U2" s="2"/>
      <c r="V2" s="2"/>
      <c r="W2" s="2"/>
      <c r="X2" s="2"/>
      <c r="Y2" s="2"/>
      <c r="Z2" s="2"/>
      <c r="AA2" s="2"/>
    </row>
    <row r="3" spans="1:27" ht="22.5" x14ac:dyDescent="0.3">
      <c r="A3" s="6" t="s">
        <v>27</v>
      </c>
      <c r="B3" s="3"/>
      <c r="C3" s="3"/>
      <c r="D3" s="3"/>
      <c r="E3" s="3"/>
      <c r="F3" s="2"/>
      <c r="G3" s="2"/>
      <c r="H3" s="2"/>
      <c r="I3" s="2"/>
      <c r="J3" s="2"/>
      <c r="K3" s="2"/>
      <c r="L3" s="2"/>
      <c r="S3" s="4"/>
      <c r="T3" s="2"/>
      <c r="U3" s="2"/>
      <c r="V3" s="2"/>
      <c r="W3" s="2"/>
      <c r="X3" s="2"/>
      <c r="Y3" s="2"/>
      <c r="Z3" s="2"/>
      <c r="AA3" s="2"/>
    </row>
    <row r="4" spans="1:27" x14ac:dyDescent="0.25">
      <c r="A4" s="3"/>
      <c r="B4" s="3"/>
      <c r="C4" s="3"/>
      <c r="D4" s="3"/>
      <c r="E4" s="3"/>
      <c r="F4" s="2"/>
      <c r="G4" s="2"/>
      <c r="H4" s="2"/>
      <c r="I4" s="2"/>
      <c r="J4" s="2"/>
      <c r="K4" s="2"/>
      <c r="L4" s="2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  <c r="Y4" s="2"/>
      <c r="Z4" s="2"/>
      <c r="AA4" s="2"/>
    </row>
    <row r="5" spans="1:27" x14ac:dyDescent="0.25">
      <c r="A5" s="24"/>
      <c r="B5" s="26">
        <v>2003</v>
      </c>
      <c r="C5" s="26"/>
      <c r="D5" s="29" t="s">
        <v>34</v>
      </c>
      <c r="E5" s="27"/>
      <c r="F5" s="29" t="s">
        <v>33</v>
      </c>
      <c r="G5" s="26"/>
      <c r="H5" s="29" t="s">
        <v>21</v>
      </c>
      <c r="I5" s="29" t="s">
        <v>26</v>
      </c>
      <c r="J5" s="29" t="s">
        <v>38</v>
      </c>
      <c r="K5" s="26">
        <v>2013</v>
      </c>
      <c r="T5" s="2"/>
      <c r="U5" s="2"/>
      <c r="V5" s="2"/>
      <c r="W5" s="2"/>
      <c r="X5" s="2"/>
      <c r="Y5" s="2"/>
      <c r="Z5" s="2"/>
      <c r="AA5" s="2"/>
    </row>
    <row r="6" spans="1:27" x14ac:dyDescent="0.25">
      <c r="A6" s="10"/>
      <c r="B6" s="16"/>
      <c r="C6" s="16"/>
      <c r="D6" s="16"/>
      <c r="F6" s="16"/>
      <c r="G6" s="16"/>
      <c r="H6" s="16"/>
      <c r="I6" s="16"/>
      <c r="J6" s="16"/>
      <c r="K6" s="16"/>
      <c r="T6" s="2"/>
      <c r="U6" s="2"/>
      <c r="V6" s="2"/>
      <c r="W6" s="2"/>
      <c r="X6" s="2"/>
      <c r="Y6" s="2"/>
      <c r="Z6" s="2"/>
      <c r="AA6" s="2"/>
    </row>
    <row r="7" spans="1:27" x14ac:dyDescent="0.25">
      <c r="A7" s="10" t="s">
        <v>3</v>
      </c>
      <c r="B7" s="17" t="s">
        <v>30</v>
      </c>
      <c r="C7" s="17"/>
      <c r="D7" s="17" t="s">
        <v>31</v>
      </c>
      <c r="F7" s="17" t="s">
        <v>32</v>
      </c>
      <c r="G7" s="28"/>
      <c r="H7" s="17" t="s">
        <v>35</v>
      </c>
      <c r="I7" s="17" t="s">
        <v>36</v>
      </c>
      <c r="J7" s="17" t="s">
        <v>37</v>
      </c>
      <c r="K7" s="17" t="s">
        <v>39</v>
      </c>
      <c r="T7" s="2"/>
      <c r="U7" s="2"/>
      <c r="V7" s="2"/>
      <c r="W7" s="2"/>
      <c r="X7" s="2"/>
      <c r="Y7" s="2"/>
      <c r="Z7" s="2"/>
      <c r="AA7" s="2"/>
    </row>
    <row r="8" spans="1:27" x14ac:dyDescent="0.25">
      <c r="A8" s="10"/>
      <c r="B8" s="38"/>
      <c r="C8" s="16"/>
      <c r="D8" s="38"/>
      <c r="F8" s="38"/>
      <c r="G8" s="16"/>
      <c r="H8" s="38"/>
      <c r="I8" s="38"/>
      <c r="J8" s="38"/>
      <c r="K8" s="38"/>
      <c r="T8" s="2"/>
      <c r="U8" s="2"/>
      <c r="V8" s="2"/>
      <c r="W8" s="2"/>
      <c r="X8" s="2"/>
      <c r="Y8" s="2"/>
      <c r="Z8" s="2"/>
      <c r="AA8" s="2"/>
    </row>
    <row r="9" spans="1:27" x14ac:dyDescent="0.25">
      <c r="A9" s="3" t="s">
        <v>4</v>
      </c>
      <c r="B9" s="35">
        <f>SUM(B10:B11)+SUM(B13:B17)</f>
        <v>14490211164</v>
      </c>
      <c r="C9" s="35"/>
      <c r="D9" s="35">
        <f>SUM(D10:D11)+SUM(D13:D17)</f>
        <v>19915897619</v>
      </c>
      <c r="E9" s="36"/>
      <c r="F9" s="35">
        <f>SUM(F10:F11)+SUM(F13:F17)</f>
        <v>20256743245</v>
      </c>
      <c r="G9" s="35"/>
      <c r="H9" s="35">
        <f>SUM(H10:H11)+SUM(H13:H17)</f>
        <v>20618965168</v>
      </c>
      <c r="I9" s="35">
        <f>SUM(I10:I11)+SUM(I13:I17)</f>
        <v>21173817607</v>
      </c>
      <c r="J9" s="35">
        <f>SUM(J10:J11)+SUM(J13:J17)</f>
        <v>21933203270</v>
      </c>
      <c r="K9" s="35">
        <f>SUM(K10:K11)+SUM(K13:K17)</f>
        <v>22351310885</v>
      </c>
      <c r="T9" s="2"/>
      <c r="U9" s="2"/>
      <c r="V9" s="2"/>
      <c r="W9" s="2"/>
      <c r="X9" s="2"/>
      <c r="Y9" s="2"/>
      <c r="Z9" s="2"/>
      <c r="AA9" s="2"/>
    </row>
    <row r="10" spans="1:27" x14ac:dyDescent="0.25">
      <c r="A10" s="3" t="s">
        <v>5</v>
      </c>
      <c r="B10" s="34">
        <v>10893467374</v>
      </c>
      <c r="C10" s="34"/>
      <c r="D10" s="34">
        <v>15170031669</v>
      </c>
      <c r="E10" s="34"/>
      <c r="F10" s="34">
        <v>15898456019</v>
      </c>
      <c r="G10" s="34"/>
      <c r="H10" s="34">
        <v>16296673871</v>
      </c>
      <c r="I10" s="34">
        <v>16681330149</v>
      </c>
      <c r="J10" s="34">
        <v>17301269118</v>
      </c>
      <c r="K10" s="34">
        <v>17704837007</v>
      </c>
      <c r="T10" s="2"/>
      <c r="U10" s="2"/>
      <c r="V10" s="2"/>
      <c r="W10" s="2"/>
      <c r="X10" s="2"/>
      <c r="Y10" s="2"/>
      <c r="Z10" s="2"/>
      <c r="AA10" s="2"/>
    </row>
    <row r="11" spans="1:27" x14ac:dyDescent="0.25">
      <c r="A11" s="3" t="s">
        <v>6</v>
      </c>
      <c r="B11" s="34">
        <v>2223178515</v>
      </c>
      <c r="C11" s="34"/>
      <c r="D11" s="34">
        <v>2760779910</v>
      </c>
      <c r="E11" s="34"/>
      <c r="F11" s="34">
        <v>2642259547</v>
      </c>
      <c r="G11" s="34"/>
      <c r="H11" s="34">
        <v>2612322592</v>
      </c>
      <c r="I11" s="34">
        <v>2731090219</v>
      </c>
      <c r="J11" s="34">
        <v>2785442401</v>
      </c>
      <c r="K11" s="34">
        <v>2842222803</v>
      </c>
      <c r="T11" s="2"/>
      <c r="U11" s="2"/>
      <c r="V11" s="2"/>
      <c r="W11" s="2"/>
      <c r="X11" s="2"/>
      <c r="Y11" s="2"/>
      <c r="Z11" s="2"/>
      <c r="AA11" s="2"/>
    </row>
    <row r="12" spans="1:27" x14ac:dyDescent="0.25">
      <c r="A12" s="3" t="s">
        <v>7</v>
      </c>
      <c r="B12" s="34">
        <v>2004602914</v>
      </c>
      <c r="C12" s="34"/>
      <c r="D12" s="34">
        <v>2456148794</v>
      </c>
      <c r="E12" s="34"/>
      <c r="F12" s="34">
        <v>2339167184</v>
      </c>
      <c r="G12" s="34"/>
      <c r="H12" s="34">
        <v>2304748382</v>
      </c>
      <c r="I12" s="34">
        <v>2414932595</v>
      </c>
      <c r="J12" s="34">
        <v>2445533661</v>
      </c>
      <c r="K12" s="34">
        <v>2477348667</v>
      </c>
      <c r="T12" s="2"/>
      <c r="U12" s="2"/>
      <c r="V12" s="2"/>
      <c r="W12" s="2"/>
      <c r="X12" s="2"/>
      <c r="Y12" s="2"/>
      <c r="Z12" s="2"/>
      <c r="AA12" s="2"/>
    </row>
    <row r="13" spans="1:27" x14ac:dyDescent="0.25">
      <c r="A13" s="3" t="s">
        <v>8</v>
      </c>
      <c r="B13" s="34">
        <v>250816892</v>
      </c>
      <c r="C13" s="34"/>
      <c r="D13" s="34">
        <v>268452376</v>
      </c>
      <c r="E13" s="34"/>
      <c r="F13" s="34">
        <v>255117659</v>
      </c>
      <c r="G13" s="34"/>
      <c r="H13" s="34">
        <v>262706040</v>
      </c>
      <c r="I13" s="34">
        <v>271217610</v>
      </c>
      <c r="J13" s="34">
        <v>269167356</v>
      </c>
      <c r="K13" s="34">
        <v>269170846</v>
      </c>
      <c r="T13" s="2"/>
      <c r="U13" s="2"/>
      <c r="V13" s="2"/>
      <c r="W13" s="2"/>
      <c r="X13" s="2"/>
      <c r="Y13" s="2"/>
      <c r="Z13" s="2"/>
      <c r="AA13" s="2"/>
    </row>
    <row r="14" spans="1:27" x14ac:dyDescent="0.25">
      <c r="A14" s="3" t="s">
        <v>9</v>
      </c>
      <c r="B14" s="34">
        <v>251782778</v>
      </c>
      <c r="C14" s="34"/>
      <c r="D14" s="34">
        <v>299934539</v>
      </c>
      <c r="E14" s="34"/>
      <c r="F14" s="34">
        <v>310746309</v>
      </c>
      <c r="G14" s="34"/>
      <c r="H14" s="34">
        <v>318620990</v>
      </c>
      <c r="I14" s="34">
        <v>333585667</v>
      </c>
      <c r="J14" s="34">
        <v>311577154</v>
      </c>
      <c r="K14" s="34">
        <v>334461271</v>
      </c>
      <c r="T14" s="2"/>
      <c r="U14" s="2"/>
      <c r="V14" s="2"/>
      <c r="W14" s="2"/>
      <c r="X14" s="2"/>
      <c r="Y14" s="2"/>
      <c r="Z14" s="2"/>
      <c r="AA14" s="2"/>
    </row>
    <row r="15" spans="1:27" x14ac:dyDescent="0.25">
      <c r="A15" s="3" t="s">
        <v>10</v>
      </c>
      <c r="B15" s="34">
        <v>99060743</v>
      </c>
      <c r="C15" s="34"/>
      <c r="D15" s="34">
        <v>119772483</v>
      </c>
      <c r="E15" s="34"/>
      <c r="F15" s="34">
        <v>128201164</v>
      </c>
      <c r="G15" s="34"/>
      <c r="H15" s="34">
        <v>121891152</v>
      </c>
      <c r="I15" s="34">
        <v>114827972</v>
      </c>
      <c r="J15" s="34">
        <v>143207480</v>
      </c>
      <c r="K15" s="34">
        <v>126867912</v>
      </c>
      <c r="T15" s="2"/>
      <c r="U15" s="2"/>
      <c r="V15" s="2"/>
      <c r="W15" s="2"/>
      <c r="X15" s="2"/>
      <c r="Y15" s="2"/>
      <c r="Z15" s="2"/>
      <c r="AA15" s="2"/>
    </row>
    <row r="16" spans="1:27" x14ac:dyDescent="0.25">
      <c r="A16" s="3" t="s">
        <v>11</v>
      </c>
      <c r="B16" s="34">
        <v>454056965</v>
      </c>
      <c r="C16" s="34"/>
      <c r="D16" s="34">
        <v>782609947</v>
      </c>
      <c r="E16" s="34"/>
      <c r="F16" s="34">
        <v>541463435</v>
      </c>
      <c r="G16" s="34"/>
      <c r="H16" s="34">
        <v>475648372</v>
      </c>
      <c r="I16" s="34">
        <v>474631093</v>
      </c>
      <c r="J16" s="34">
        <v>549762426</v>
      </c>
      <c r="K16" s="34">
        <v>529220893</v>
      </c>
      <c r="T16" s="2"/>
      <c r="U16" s="2"/>
      <c r="V16" s="2"/>
      <c r="W16" s="2"/>
      <c r="X16" s="2"/>
      <c r="Y16" s="2"/>
      <c r="Z16" s="2"/>
      <c r="AA16" s="2"/>
    </row>
    <row r="17" spans="1:27" x14ac:dyDescent="0.25">
      <c r="A17" s="3" t="s">
        <v>12</v>
      </c>
      <c r="B17" s="34">
        <v>317847897</v>
      </c>
      <c r="C17" s="34"/>
      <c r="D17" s="34">
        <v>514316695</v>
      </c>
      <c r="E17" s="34"/>
      <c r="F17" s="34">
        <v>480499112</v>
      </c>
      <c r="G17" s="34"/>
      <c r="H17" s="34">
        <v>531102151</v>
      </c>
      <c r="I17" s="34">
        <v>567134897</v>
      </c>
      <c r="J17" s="34">
        <v>572777335</v>
      </c>
      <c r="K17" s="34">
        <v>544530153</v>
      </c>
      <c r="T17" s="2"/>
      <c r="U17" s="2"/>
      <c r="V17" s="2"/>
      <c r="W17" s="2"/>
      <c r="X17" s="2"/>
      <c r="Y17" s="2"/>
      <c r="Z17" s="2"/>
      <c r="AA17" s="2"/>
    </row>
    <row r="18" spans="1:27" x14ac:dyDescent="0.25">
      <c r="A18" s="3"/>
      <c r="U18" s="2"/>
      <c r="V18" s="2"/>
      <c r="W18" s="2"/>
      <c r="X18" s="2"/>
      <c r="Y18" s="2"/>
      <c r="Z18" s="2"/>
      <c r="AA18" s="2"/>
    </row>
    <row r="19" spans="1:27" x14ac:dyDescent="0.25">
      <c r="A19" s="3" t="s">
        <v>13</v>
      </c>
      <c r="B19" s="35">
        <f>+B20+B22</f>
        <v>10561186249</v>
      </c>
      <c r="C19" s="35"/>
      <c r="D19" s="35">
        <f>+D20+D22</f>
        <v>13580112266</v>
      </c>
      <c r="E19" s="36"/>
      <c r="F19" s="35">
        <f>+F20+F22</f>
        <v>14754230417</v>
      </c>
      <c r="G19" s="35"/>
      <c r="H19" s="35">
        <f>+H20+H22</f>
        <v>15106899684</v>
      </c>
      <c r="I19" s="35">
        <f>+I20+I22</f>
        <v>14365661426</v>
      </c>
      <c r="J19" s="35">
        <f>+J20+J22</f>
        <v>13982087782</v>
      </c>
      <c r="K19" s="35">
        <f>+K20+K22</f>
        <v>14024924297</v>
      </c>
      <c r="T19" s="2"/>
      <c r="U19" s="2"/>
      <c r="V19" s="2"/>
      <c r="W19" s="2"/>
      <c r="X19" s="2"/>
      <c r="Y19" s="2"/>
      <c r="Z19" s="2"/>
      <c r="AA19" s="2"/>
    </row>
    <row r="20" spans="1:27" x14ac:dyDescent="0.25">
      <c r="A20" s="3" t="s">
        <v>14</v>
      </c>
      <c r="B20" s="34">
        <v>9376158604</v>
      </c>
      <c r="C20" s="34"/>
      <c r="D20" s="34">
        <v>12197207678</v>
      </c>
      <c r="E20" s="34"/>
      <c r="F20" s="34">
        <v>13353344905</v>
      </c>
      <c r="G20" s="34"/>
      <c r="H20" s="34">
        <v>12376949003</v>
      </c>
      <c r="I20" s="34">
        <v>12114328151</v>
      </c>
      <c r="J20" s="34">
        <v>12167071220</v>
      </c>
      <c r="K20" s="37">
        <v>12478558432</v>
      </c>
      <c r="T20" s="2"/>
      <c r="U20" s="2"/>
      <c r="V20" s="2"/>
      <c r="W20" s="2"/>
      <c r="X20" s="2"/>
      <c r="Y20" s="2"/>
      <c r="Z20" s="2"/>
      <c r="AA20" s="2"/>
    </row>
    <row r="21" spans="1:27" x14ac:dyDescent="0.25">
      <c r="A21" s="3" t="s">
        <v>15</v>
      </c>
      <c r="B21" s="34">
        <v>9375138122</v>
      </c>
      <c r="C21" s="34"/>
      <c r="D21" s="34">
        <v>12194314397</v>
      </c>
      <c r="E21" s="34"/>
      <c r="F21" s="34">
        <v>13350623295</v>
      </c>
      <c r="G21" s="34"/>
      <c r="H21" s="34">
        <v>12373766152</v>
      </c>
      <c r="I21" s="34">
        <v>12110731724</v>
      </c>
      <c r="J21" s="34">
        <v>12165965107</v>
      </c>
      <c r="K21" s="34">
        <v>12477456209</v>
      </c>
      <c r="T21" s="2"/>
      <c r="U21" s="2"/>
      <c r="V21" s="2"/>
      <c r="W21" s="2"/>
      <c r="X21" s="2"/>
      <c r="Y21" s="2"/>
      <c r="Z21" s="2"/>
      <c r="AA21" s="2"/>
    </row>
    <row r="22" spans="1:27" x14ac:dyDescent="0.25">
      <c r="A22" s="3" t="s">
        <v>16</v>
      </c>
      <c r="B22" s="34">
        <v>1185027645</v>
      </c>
      <c r="C22" s="34"/>
      <c r="D22" s="34">
        <v>1382904588</v>
      </c>
      <c r="E22" s="34"/>
      <c r="F22" s="34">
        <v>1400885512</v>
      </c>
      <c r="G22" s="34"/>
      <c r="H22" s="34">
        <v>2729950681</v>
      </c>
      <c r="I22" s="34">
        <v>2251333275</v>
      </c>
      <c r="J22" s="34">
        <v>1815016562</v>
      </c>
      <c r="K22" s="34">
        <v>1546365865</v>
      </c>
      <c r="L22" s="15"/>
      <c r="T22" s="2"/>
      <c r="U22" s="2"/>
      <c r="V22" s="2"/>
      <c r="W22" s="2"/>
      <c r="X22" s="2"/>
      <c r="Y22" s="2"/>
      <c r="Z22" s="2"/>
      <c r="AA22" s="2"/>
    </row>
    <row r="23" spans="1:27" x14ac:dyDescent="0.25">
      <c r="A23" s="9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15"/>
      <c r="T23" s="2"/>
      <c r="U23" s="2"/>
      <c r="V23" s="2"/>
      <c r="W23" s="2"/>
      <c r="X23" s="2"/>
      <c r="Y23" s="2"/>
      <c r="Z23" s="2"/>
      <c r="AA23" s="2"/>
    </row>
    <row r="24" spans="1:27" x14ac:dyDescent="0.25">
      <c r="A24" s="14"/>
      <c r="B24" s="40" t="s">
        <v>0</v>
      </c>
      <c r="C24" s="40"/>
      <c r="D24" s="40"/>
      <c r="E24" s="40"/>
      <c r="F24" s="40"/>
      <c r="G24" s="40"/>
      <c r="H24" s="40"/>
      <c r="J24" s="15"/>
      <c r="K24" s="15"/>
      <c r="L24" s="15"/>
      <c r="Y24" s="2"/>
      <c r="Z24" s="2"/>
      <c r="AA24" s="2"/>
    </row>
    <row r="25" spans="1:27" x14ac:dyDescent="0.25">
      <c r="A25" s="3"/>
      <c r="B25" s="39" t="s">
        <v>1</v>
      </c>
      <c r="C25" s="39"/>
      <c r="D25" s="39"/>
      <c r="F25" s="39" t="s">
        <v>2</v>
      </c>
      <c r="G25" s="39"/>
      <c r="H25" s="39"/>
      <c r="K25" s="15"/>
      <c r="L25" s="15"/>
      <c r="Y25" s="2"/>
      <c r="Z25" s="2"/>
      <c r="AA25" s="2"/>
    </row>
    <row r="26" spans="1:27" x14ac:dyDescent="0.25">
      <c r="A26" s="7"/>
      <c r="B26" s="8" t="s">
        <v>28</v>
      </c>
      <c r="C26" s="8"/>
      <c r="D26" s="8" t="s">
        <v>29</v>
      </c>
      <c r="E26" s="31"/>
      <c r="F26" s="8" t="s">
        <v>28</v>
      </c>
      <c r="G26" s="8"/>
      <c r="H26" s="8" t="s">
        <v>29</v>
      </c>
      <c r="I26" s="31"/>
      <c r="J26" s="31"/>
      <c r="K26" s="31"/>
      <c r="L26" s="15"/>
      <c r="Y26" s="2"/>
      <c r="Z26" s="2"/>
      <c r="AA26" s="2"/>
    </row>
    <row r="27" spans="1:27" x14ac:dyDescent="0.25">
      <c r="A27" s="10"/>
      <c r="B27" s="11"/>
      <c r="C27" s="11"/>
      <c r="G27" s="11"/>
      <c r="H27" s="20"/>
      <c r="K27" s="15"/>
      <c r="L27" s="15"/>
      <c r="M27" s="15"/>
      <c r="N27" s="15"/>
      <c r="O27" s="15"/>
      <c r="P27" s="15"/>
      <c r="Q27" s="15"/>
      <c r="R27" s="15"/>
      <c r="S27" s="15"/>
      <c r="Y27" s="2"/>
      <c r="Z27" s="2"/>
      <c r="AA27" s="2"/>
    </row>
    <row r="28" spans="1:27" x14ac:dyDescent="0.25">
      <c r="A28" s="10" t="s">
        <v>3</v>
      </c>
      <c r="B28" s="20" t="s">
        <v>40</v>
      </c>
      <c r="C28" s="18"/>
      <c r="D28" s="20" t="s">
        <v>41</v>
      </c>
      <c r="F28" s="20" t="s">
        <v>42</v>
      </c>
      <c r="G28" s="18"/>
      <c r="H28" s="20" t="s">
        <v>43</v>
      </c>
      <c r="K28" s="15"/>
      <c r="L28" s="15"/>
      <c r="M28" s="15"/>
      <c r="N28" s="15"/>
      <c r="O28" s="15"/>
      <c r="P28" s="15"/>
      <c r="Q28" s="15"/>
      <c r="R28" s="15"/>
      <c r="S28" s="15"/>
      <c r="Y28" s="2"/>
      <c r="Z28" s="2"/>
      <c r="AA28" s="2"/>
    </row>
    <row r="29" spans="1:27" x14ac:dyDescent="0.25">
      <c r="A29" s="10"/>
      <c r="C29" s="14"/>
      <c r="G29" s="14"/>
      <c r="K29" s="15"/>
      <c r="L29" s="15"/>
      <c r="M29" s="15"/>
      <c r="N29" s="15"/>
      <c r="O29" s="15"/>
      <c r="P29" s="15"/>
      <c r="Q29" s="15"/>
      <c r="R29" s="15"/>
      <c r="S29" s="15"/>
      <c r="Y29" s="2"/>
      <c r="Z29" s="2"/>
      <c r="AA29" s="2"/>
    </row>
    <row r="30" spans="1:27" x14ac:dyDescent="0.25">
      <c r="A30" s="3" t="s">
        <v>4</v>
      </c>
      <c r="B30" s="30">
        <v>12.23</v>
      </c>
      <c r="C30" s="32"/>
      <c r="D30" s="30">
        <v>54.25</v>
      </c>
      <c r="E30" s="33"/>
      <c r="F30" s="30">
        <v>2.33</v>
      </c>
      <c r="G30" s="32"/>
      <c r="H30" s="30">
        <v>4.43</v>
      </c>
      <c r="K30" s="15"/>
      <c r="L30" s="15"/>
      <c r="M30" s="15"/>
      <c r="N30" s="15"/>
      <c r="O30" s="15"/>
      <c r="P30" s="15"/>
      <c r="Q30" s="15"/>
      <c r="R30" s="15"/>
      <c r="S30" s="15"/>
      <c r="Y30" s="2"/>
      <c r="Z30" s="2"/>
      <c r="AA30" s="2"/>
    </row>
    <row r="31" spans="1:27" x14ac:dyDescent="0.25">
      <c r="A31" s="3" t="s">
        <v>5</v>
      </c>
      <c r="B31" s="23">
        <v>16.71</v>
      </c>
      <c r="C31" s="19"/>
      <c r="D31" s="19">
        <v>62.53</v>
      </c>
      <c r="F31" s="19">
        <v>3.14</v>
      </c>
      <c r="G31" s="19"/>
      <c r="H31" s="19">
        <v>4.9800000000000004</v>
      </c>
      <c r="K31" s="15"/>
      <c r="L31" s="15"/>
      <c r="M31" s="15"/>
      <c r="N31" s="15"/>
      <c r="O31" s="15"/>
      <c r="P31" s="15"/>
      <c r="Q31" s="15"/>
      <c r="R31" s="15"/>
      <c r="S31" s="15"/>
      <c r="Y31" s="2"/>
      <c r="Z31" s="2"/>
      <c r="AA31" s="2"/>
    </row>
    <row r="32" spans="1:27" x14ac:dyDescent="0.25">
      <c r="A32" s="3" t="s">
        <v>6</v>
      </c>
      <c r="B32" s="23">
        <v>2.95</v>
      </c>
      <c r="C32" s="19"/>
      <c r="D32" s="19">
        <v>27.85</v>
      </c>
      <c r="F32" s="19">
        <v>0.57999999999999996</v>
      </c>
      <c r="G32" s="19"/>
      <c r="H32" s="19">
        <v>2.4900000000000002</v>
      </c>
      <c r="K32" s="15"/>
      <c r="L32" s="15"/>
      <c r="M32" s="15"/>
      <c r="N32" s="15"/>
      <c r="O32" s="15"/>
      <c r="P32" s="15"/>
      <c r="Q32" s="15"/>
      <c r="R32" s="15"/>
      <c r="S32" s="15"/>
      <c r="Y32" s="2"/>
      <c r="Z32" s="2"/>
      <c r="AA32" s="2"/>
    </row>
    <row r="33" spans="1:27" x14ac:dyDescent="0.25">
      <c r="A33" s="3" t="s">
        <v>7</v>
      </c>
      <c r="B33" s="19">
        <v>0.86</v>
      </c>
      <c r="C33" s="19"/>
      <c r="D33" s="19">
        <v>23.58</v>
      </c>
      <c r="F33" s="19">
        <v>0.17</v>
      </c>
      <c r="G33" s="19"/>
      <c r="H33" s="19">
        <v>2.14</v>
      </c>
      <c r="K33" s="15"/>
      <c r="L33" s="15"/>
      <c r="M33" s="15"/>
      <c r="N33" s="15"/>
      <c r="O33" s="15"/>
      <c r="P33" s="15"/>
      <c r="Q33" s="15"/>
      <c r="R33" s="15"/>
      <c r="S33" s="15"/>
      <c r="Y33" s="2"/>
      <c r="Z33" s="2"/>
      <c r="AA33" s="2"/>
    </row>
    <row r="34" spans="1:27" x14ac:dyDescent="0.25">
      <c r="A34" s="3" t="s">
        <v>8</v>
      </c>
      <c r="B34" s="23">
        <v>0.27</v>
      </c>
      <c r="C34" s="19"/>
      <c r="D34" s="19">
        <v>7.32</v>
      </c>
      <c r="F34" s="19">
        <v>0.05</v>
      </c>
      <c r="G34" s="19"/>
      <c r="H34" s="19">
        <v>0.71</v>
      </c>
      <c r="K34" s="15"/>
      <c r="L34" s="15"/>
      <c r="M34" s="15"/>
      <c r="N34" s="15"/>
      <c r="O34" s="15"/>
      <c r="P34" s="15"/>
      <c r="Q34" s="15"/>
      <c r="R34" s="15"/>
      <c r="S34" s="15"/>
      <c r="Y34" s="2"/>
      <c r="Z34" s="2"/>
      <c r="AA34" s="2"/>
    </row>
    <row r="35" spans="1:27" x14ac:dyDescent="0.25">
      <c r="A35" s="3" t="s">
        <v>9</v>
      </c>
      <c r="B35" s="19">
        <v>11.51</v>
      </c>
      <c r="C35" s="19"/>
      <c r="D35" s="19">
        <v>32.840000000000003</v>
      </c>
      <c r="F35" s="19">
        <v>2.2000000000000002</v>
      </c>
      <c r="G35" s="19"/>
      <c r="H35" s="19">
        <v>2.88</v>
      </c>
      <c r="K35" s="15"/>
      <c r="L35" s="15"/>
      <c r="M35" s="15"/>
      <c r="N35" s="15"/>
      <c r="O35" s="15"/>
      <c r="P35" s="15"/>
      <c r="Q35" s="15"/>
      <c r="R35" s="15"/>
      <c r="S35" s="15"/>
      <c r="Y35" s="2"/>
      <c r="Z35" s="2"/>
      <c r="AA35" s="2"/>
    </row>
    <row r="36" spans="1:27" x14ac:dyDescent="0.25">
      <c r="A36" s="3" t="s">
        <v>10</v>
      </c>
      <c r="B36" s="19">
        <v>5.92</v>
      </c>
      <c r="C36" s="19"/>
      <c r="D36" s="19">
        <v>28.07</v>
      </c>
      <c r="F36" s="19">
        <v>1.1599999999999999</v>
      </c>
      <c r="G36" s="19"/>
      <c r="H36" s="19">
        <v>2.5</v>
      </c>
      <c r="K36" s="15"/>
      <c r="L36" s="15"/>
      <c r="M36" s="15"/>
      <c r="N36" s="15"/>
      <c r="O36" s="15"/>
      <c r="P36" s="15"/>
      <c r="Q36" s="15"/>
      <c r="R36" s="15"/>
      <c r="S36" s="15"/>
      <c r="Y36" s="2"/>
      <c r="Z36" s="2"/>
      <c r="AA36" s="2"/>
    </row>
    <row r="37" spans="1:27" x14ac:dyDescent="0.25">
      <c r="A37" s="3" t="s">
        <v>11</v>
      </c>
      <c r="B37" s="19">
        <v>-32.380000000000003</v>
      </c>
      <c r="C37" s="19"/>
      <c r="D37" s="19">
        <v>16.55</v>
      </c>
      <c r="F37" s="19">
        <v>-7.53</v>
      </c>
      <c r="G37" s="19"/>
      <c r="H37" s="19">
        <v>1.54</v>
      </c>
      <c r="K37" s="15"/>
      <c r="L37" s="15"/>
      <c r="M37" s="15"/>
      <c r="N37" s="15"/>
      <c r="O37" s="15"/>
      <c r="P37" s="15"/>
      <c r="Q37" s="15"/>
      <c r="R37" s="15"/>
      <c r="S37" s="15"/>
      <c r="Y37" s="2"/>
      <c r="Z37" s="2"/>
      <c r="AA37" s="2"/>
    </row>
    <row r="38" spans="1:27" x14ac:dyDescent="0.25">
      <c r="A38" s="3" t="s">
        <v>12</v>
      </c>
      <c r="B38" s="19">
        <v>5.87</v>
      </c>
      <c r="C38" s="19"/>
      <c r="D38" s="19">
        <v>71.319999999999993</v>
      </c>
      <c r="F38" s="19">
        <v>1.1499999999999999</v>
      </c>
      <c r="G38" s="19"/>
      <c r="H38" s="19">
        <v>5.53</v>
      </c>
      <c r="K38" s="15"/>
      <c r="L38" s="15"/>
      <c r="M38" s="15"/>
      <c r="N38" s="15"/>
      <c r="O38" s="15"/>
      <c r="P38" s="15"/>
      <c r="Q38" s="15"/>
      <c r="R38" s="15"/>
      <c r="S38" s="15"/>
      <c r="Y38" s="2"/>
      <c r="Z38" s="2"/>
      <c r="AA38" s="2"/>
    </row>
    <row r="39" spans="1:27" x14ac:dyDescent="0.25">
      <c r="A39" s="3"/>
      <c r="H39" s="20"/>
      <c r="K39" s="15"/>
      <c r="L39" s="15"/>
      <c r="M39" s="15"/>
      <c r="N39" s="15"/>
      <c r="O39" s="15"/>
      <c r="P39" s="15"/>
      <c r="Q39" s="15"/>
      <c r="R39" s="15"/>
      <c r="S39" s="15"/>
      <c r="Y39" s="2"/>
      <c r="Z39" s="2"/>
      <c r="AA39" s="2"/>
    </row>
    <row r="40" spans="1:27" x14ac:dyDescent="0.25">
      <c r="A40" s="3" t="s">
        <v>13</v>
      </c>
      <c r="B40" s="30">
        <v>3.28</v>
      </c>
      <c r="C40" s="32"/>
      <c r="D40" s="30">
        <v>32.799999999999997</v>
      </c>
      <c r="E40" s="33"/>
      <c r="F40" s="30">
        <v>0.65</v>
      </c>
      <c r="G40" s="32"/>
      <c r="H40" s="30">
        <v>2.88</v>
      </c>
      <c r="K40" s="15"/>
      <c r="L40" s="15"/>
      <c r="M40" s="15"/>
      <c r="N40" s="15"/>
      <c r="O40" s="15"/>
      <c r="P40" s="15"/>
      <c r="Q40" s="15"/>
      <c r="R40" s="15"/>
      <c r="S40" s="15"/>
      <c r="Y40" s="2"/>
      <c r="Z40" s="2"/>
      <c r="AA40" s="2"/>
    </row>
    <row r="41" spans="1:27" x14ac:dyDescent="0.25">
      <c r="A41" s="3" t="s">
        <v>14</v>
      </c>
      <c r="B41" s="19">
        <v>2.31</v>
      </c>
      <c r="C41" s="19"/>
      <c r="D41" s="19">
        <v>33.090000000000003</v>
      </c>
      <c r="F41" s="19">
        <v>0.46</v>
      </c>
      <c r="G41" s="19"/>
      <c r="H41" s="19">
        <v>2.9</v>
      </c>
      <c r="K41" s="15"/>
      <c r="L41" s="15"/>
      <c r="M41" s="15"/>
      <c r="N41" s="15"/>
      <c r="O41" s="15"/>
      <c r="P41" s="15"/>
      <c r="Q41" s="15"/>
      <c r="R41" s="15"/>
      <c r="S41" s="15"/>
      <c r="Y41" s="2"/>
      <c r="Z41" s="2"/>
      <c r="AA41" s="2"/>
    </row>
    <row r="42" spans="1:27" x14ac:dyDescent="0.25">
      <c r="A42" s="3" t="s">
        <v>15</v>
      </c>
      <c r="B42" s="19">
        <v>2.3199999999999998</v>
      </c>
      <c r="C42" s="19"/>
      <c r="D42" s="19">
        <v>33.090000000000003</v>
      </c>
      <c r="F42" s="19">
        <v>0.46</v>
      </c>
      <c r="G42" s="19"/>
      <c r="H42" s="19">
        <v>2.9</v>
      </c>
      <c r="K42" s="15"/>
      <c r="L42" s="15"/>
      <c r="M42" s="15"/>
      <c r="N42" s="15"/>
      <c r="O42" s="15"/>
      <c r="P42" s="15"/>
      <c r="Q42" s="15"/>
      <c r="R42" s="15"/>
      <c r="S42" s="15"/>
      <c r="Y42" s="2"/>
      <c r="Z42" s="2"/>
      <c r="AA42" s="2"/>
    </row>
    <row r="43" spans="1:27" x14ac:dyDescent="0.25">
      <c r="A43" s="3" t="s">
        <v>16</v>
      </c>
      <c r="B43" s="19">
        <v>11.82</v>
      </c>
      <c r="C43" s="19"/>
      <c r="D43" s="19">
        <v>30.49</v>
      </c>
      <c r="F43" s="19">
        <v>2.2599999999999998</v>
      </c>
      <c r="G43" s="19"/>
      <c r="H43" s="19">
        <v>2.7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Y43" s="2"/>
      <c r="Z43" s="2"/>
      <c r="AA43" s="2"/>
    </row>
    <row r="44" spans="1:27" x14ac:dyDescent="0.25">
      <c r="A44" s="9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5"/>
      <c r="M44" s="15"/>
      <c r="N44" s="15"/>
      <c r="O44" s="15"/>
      <c r="P44" s="15"/>
      <c r="Q44" s="15"/>
      <c r="R44" s="15"/>
      <c r="S44" s="15"/>
      <c r="Y44" s="2"/>
      <c r="Z44" s="2"/>
      <c r="AA44" s="2"/>
    </row>
    <row r="45" spans="1:27" x14ac:dyDescent="0.25">
      <c r="A45" s="22" t="s">
        <v>23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Y45" s="2"/>
      <c r="Z45" s="2"/>
      <c r="AA45" s="2"/>
    </row>
    <row r="46" spans="1:27" x14ac:dyDescent="0.25">
      <c r="A46" s="10" t="s">
        <v>24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Y46" s="2"/>
      <c r="Z46" s="2"/>
      <c r="AA46" s="2"/>
    </row>
    <row r="47" spans="1:27" x14ac:dyDescent="0.25">
      <c r="A47" s="10" t="s">
        <v>20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Y47" s="2"/>
      <c r="Z47" s="2"/>
      <c r="AA47" s="2"/>
    </row>
    <row r="48" spans="1:27" x14ac:dyDescent="0.25">
      <c r="A48" s="22" t="s">
        <v>19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Y48" s="2"/>
      <c r="Z48" s="2"/>
      <c r="AA48" s="2"/>
    </row>
    <row r="49" spans="1:27" x14ac:dyDescent="0.25">
      <c r="A49" s="14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Y49" s="2"/>
      <c r="Z49" s="2"/>
      <c r="AA49" s="2"/>
    </row>
    <row r="50" spans="1:27" x14ac:dyDescent="0.25">
      <c r="A50" s="14" t="s">
        <v>22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Y50" s="2"/>
      <c r="Z50" s="2"/>
      <c r="AA50" s="2"/>
    </row>
    <row r="51" spans="1:27" x14ac:dyDescent="0.25">
      <c r="A51" s="1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Y51" s="2"/>
      <c r="Z51" s="2"/>
      <c r="AA51" s="2"/>
    </row>
    <row r="52" spans="1:27" x14ac:dyDescent="0.25">
      <c r="A52" s="3"/>
      <c r="U52" s="2"/>
      <c r="V52" s="2"/>
      <c r="W52" s="2"/>
      <c r="X52" s="2"/>
      <c r="Y52" s="2"/>
      <c r="Z52" s="2"/>
      <c r="AA52" s="2"/>
    </row>
    <row r="53" spans="1:27" x14ac:dyDescent="0.25">
      <c r="A53" s="13" t="s">
        <v>17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27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27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</row>
    <row r="56" spans="1:27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</row>
    <row r="57" spans="1:27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:27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</sheetData>
  <mergeCells count="3">
    <mergeCell ref="B25:D25"/>
    <mergeCell ref="F25:H25"/>
    <mergeCell ref="B24:H24"/>
  </mergeCells>
  <phoneticPr fontId="0" type="noConversion"/>
  <pageMargins left="0.75" right="0.75" top="1" bottom="1" header="0.5" footer="0.5"/>
  <pageSetup scale="7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f-25</vt:lpstr>
      <vt:lpstr>'f-25'!Print_Area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2015-07-27T16:38:51Z</cp:lastPrinted>
  <dcterms:created xsi:type="dcterms:W3CDTF">2010-01-07T21:38:33Z</dcterms:created>
  <dcterms:modified xsi:type="dcterms:W3CDTF">2018-02-26T19:13:46Z</dcterms:modified>
</cp:coreProperties>
</file>