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E State Government Finance and Employment\"/>
    </mc:Choice>
  </mc:AlternateContent>
  <bookViews>
    <workbookView xWindow="0" yWindow="0" windowWidth="19200" windowHeight="11595"/>
  </bookViews>
  <sheets>
    <sheet name="e-41" sheetId="1" r:id="rId1"/>
  </sheets>
  <definedNames>
    <definedName name="_xlnm.Print_Area" localSheetId="0">'e-41'!$A$1:$J$38</definedName>
  </definedNames>
  <calcPr calcId="152511" concurrentCalc="0"/>
</workbook>
</file>

<file path=xl/calcChain.xml><?xml version="1.0" encoding="utf-8"?>
<calcChain xmlns="http://schemas.openxmlformats.org/spreadsheetml/2006/main">
  <c r="B15" i="1" l="1"/>
  <c r="B17" i="1"/>
  <c r="B16" i="1"/>
  <c r="B14" i="1"/>
  <c r="B13" i="1"/>
  <c r="B19" i="1"/>
  <c r="B23" i="1"/>
  <c r="B21" i="1"/>
  <c r="B20" i="1"/>
  <c r="B22" i="1"/>
</calcChain>
</file>

<file path=xl/sharedStrings.xml><?xml version="1.0" encoding="utf-8"?>
<sst xmlns="http://schemas.openxmlformats.org/spreadsheetml/2006/main" count="72" uniqueCount="57">
  <si>
    <t>(millions)</t>
  </si>
  <si>
    <t xml:space="preserve"> </t>
  </si>
  <si>
    <t>Fiscal Years</t>
  </si>
  <si>
    <t>Ending</t>
  </si>
  <si>
    <t xml:space="preserve">                      General</t>
  </si>
  <si>
    <t xml:space="preserve">                       Financing</t>
  </si>
  <si>
    <t>March 31</t>
  </si>
  <si>
    <t>Total</t>
  </si>
  <si>
    <t>Assistance</t>
  </si>
  <si>
    <t>Financing</t>
  </si>
  <si>
    <t>Obligation</t>
  </si>
  <si>
    <t>Income Tax</t>
  </si>
  <si>
    <t xml:space="preserve">             Obligation</t>
  </si>
  <si>
    <t xml:space="preserve">         Corporation</t>
  </si>
  <si>
    <t xml:space="preserve">                   Obligations</t>
  </si>
  <si>
    <t>Other</t>
  </si>
  <si>
    <t>State-Supported</t>
  </si>
  <si>
    <t>All Other</t>
  </si>
  <si>
    <t>State-Related</t>
  </si>
  <si>
    <t>Debt</t>
  </si>
  <si>
    <r>
      <t>Estimated Debt Service Requirements on State-Related Debt</t>
    </r>
    <r>
      <rPr>
        <b/>
        <vertAlign val="superscript"/>
        <sz val="18"/>
        <color indexed="8"/>
        <rFont val="Times New Roman"/>
        <family val="1"/>
      </rPr>
      <t>1</t>
    </r>
  </si>
  <si>
    <r>
      <t>Tobacco</t>
    </r>
    <r>
      <rPr>
        <vertAlign val="superscript"/>
        <sz val="12"/>
        <rFont val="Times New Roman"/>
        <family val="1"/>
      </rPr>
      <t>2</t>
    </r>
  </si>
  <si>
    <r>
      <t>SOURCE: New York State Division of the Budget</t>
    </r>
    <r>
      <rPr>
        <i/>
        <sz val="12"/>
        <rFont val="Times New Roman"/>
        <family val="1"/>
      </rPr>
      <t>.</t>
    </r>
  </si>
  <si>
    <t xml:space="preserve">    the Master Settlement Agreement have been withheld and placed in an escrow account. Pending the outcome of a resolution between participating </t>
  </si>
  <si>
    <t>—  Represents zero.</t>
  </si>
  <si>
    <t>—</t>
  </si>
  <si>
    <t xml:space="preserve">  2015r</t>
  </si>
  <si>
    <t xml:space="preserve">    manufacturers and the states, the debt service numbers will be adjusted accordingly.</t>
  </si>
  <si>
    <t xml:space="preserve">    an interest rate exchange agreement. Debt service requirements for variable rate bonds for which there are no related interest rate exchange agreements </t>
  </si>
  <si>
    <t xml:space="preserve">  2016r</t>
  </si>
  <si>
    <t xml:space="preserve">    were calculated at rates of 3.50 percent.</t>
  </si>
  <si>
    <t>State Personal</t>
  </si>
  <si>
    <t xml:space="preserve">  2017r</t>
  </si>
  <si>
    <t xml:space="preserve">1  Estimated debt service requirements are calculated based on swap rates in effect at March 31, 2013, for all bonds that were synthetically fixed under </t>
  </si>
  <si>
    <t xml:space="preserve">2  Estimated debt service numbers are based on available information as of March 31, 2013. Since 2006, certain monies expected to flow to the state under </t>
  </si>
  <si>
    <t xml:space="preserve">  2018r</t>
  </si>
  <si>
    <t>Local</t>
  </si>
  <si>
    <t>Government</t>
  </si>
  <si>
    <t>New York State — As of March 31, 2014</t>
  </si>
  <si>
    <t xml:space="preserve">  2019r</t>
  </si>
  <si>
    <t xml:space="preserve">  2020 through 2024</t>
  </si>
  <si>
    <t xml:space="preserve">  2025 through 2029</t>
  </si>
  <si>
    <t xml:space="preserve">  2030 through 2034</t>
  </si>
  <si>
    <t xml:space="preserve">  2035 through 2039</t>
  </si>
  <si>
    <t xml:space="preserve">  2040 through 2044</t>
  </si>
  <si>
    <t>Revenue Bonds</t>
  </si>
  <si>
    <t>Sales Tax</t>
  </si>
  <si>
    <t>$ 1,696</t>
  </si>
  <si>
    <t>$ 45,209</t>
  </si>
  <si>
    <t>$ 2,819</t>
  </si>
  <si>
    <t>$ 4,535</t>
  </si>
  <si>
    <t>$ 1,892</t>
  </si>
  <si>
    <t>$ 472</t>
  </si>
  <si>
    <t>$ 19,475</t>
  </si>
  <si>
    <t>$ 76,098</t>
  </si>
  <si>
    <t>r  Revised.</t>
  </si>
  <si>
    <t>TABLE E-41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</si>
</sst>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6" formatCode="&quot;$&quot;#,##0_);[Red]\(&quot;$&quot;#,##0\)"/>
  </numFmts>
  <fonts count="11">
    <font>
      <sz val="12"/>
      <name val="Rockwell"/>
    </font>
    <font>
      <sz val="10"/>
      <name val="Arial"/>
      <family val="2"/>
    </font>
    <font>
      <sz val="12"/>
      <name val="Clearface Regular"/>
      <family val="1"/>
    </font>
    <font>
      <sz val="8"/>
      <name val="Times New Roman"/>
      <family val="1"/>
    </font>
    <font>
      <sz val="7"/>
      <name val="Times New Roman"/>
      <family val="1"/>
    </font>
    <font>
      <sz val="12"/>
      <color indexed="8"/>
      <name val="HLV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b/>
      <vertAlign val="superscript"/>
      <sz val="18"/>
      <color indexed="8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2" borderId="0"/>
    <xf numFmtId="3" fontId="3" fillId="0" borderId="0">
      <alignment horizontal="right"/>
      <protection locked="0"/>
    </xf>
    <xf numFmtId="0" fontId="4" fillId="0" borderId="0">
      <alignment horizontal="left"/>
      <protection locked="0"/>
    </xf>
    <xf numFmtId="3" fontId="3" fillId="0" borderId="1">
      <alignment horizontal="right"/>
      <protection locked="0"/>
    </xf>
    <xf numFmtId="0" fontId="3" fillId="0" borderId="0">
      <alignment horizontal="left"/>
    </xf>
    <xf numFmtId="0" fontId="5" fillId="3" borderId="0"/>
    <xf numFmtId="0" fontId="5" fillId="3" borderId="0"/>
    <xf numFmtId="0" fontId="5" fillId="3" borderId="0"/>
    <xf numFmtId="0" fontId="5" fillId="3" borderId="0"/>
    <xf numFmtId="0" fontId="5" fillId="3" borderId="0"/>
    <xf numFmtId="0" fontId="5" fillId="3" borderId="0"/>
    <xf numFmtId="0" fontId="5" fillId="3" borderId="0"/>
    <xf numFmtId="0" fontId="5" fillId="3" borderId="0"/>
    <xf numFmtId="0" fontId="1" fillId="0" borderId="2" applyNumberFormat="0" applyFont="0" applyFill="0" applyAlignment="0" applyProtection="0"/>
  </cellStyleXfs>
  <cellXfs count="35">
    <xf numFmtId="0" fontId="0" fillId="2" borderId="0" xfId="0" applyNumberFormat="1"/>
    <xf numFmtId="0" fontId="2" fillId="2" borderId="0" xfId="0" applyNumberFormat="1" applyFont="1"/>
    <xf numFmtId="0" fontId="6" fillId="2" borderId="0" xfId="0" applyNumberFormat="1" applyFont="1" applyProtection="1">
      <protection locked="0"/>
    </xf>
    <xf numFmtId="0" fontId="7" fillId="2" borderId="0" xfId="0" applyNumberFormat="1" applyFont="1"/>
    <xf numFmtId="5" fontId="6" fillId="2" borderId="0" xfId="0" applyNumberFormat="1" applyFont="1" applyProtection="1">
      <protection locked="0"/>
    </xf>
    <xf numFmtId="5" fontId="7" fillId="2" borderId="0" xfId="0" applyNumberFormat="1" applyFont="1" applyProtection="1">
      <protection locked="0"/>
    </xf>
    <xf numFmtId="0" fontId="6" fillId="2" borderId="0" xfId="0" applyNumberFormat="1" applyFont="1"/>
    <xf numFmtId="0" fontId="7" fillId="2" borderId="3" xfId="0" applyNumberFormat="1" applyFont="1" applyBorder="1"/>
    <xf numFmtId="0" fontId="7" fillId="2" borderId="0" xfId="0" applyNumberFormat="1" applyFont="1" applyProtection="1">
      <protection locked="0"/>
    </xf>
    <xf numFmtId="0" fontId="7" fillId="2" borderId="4" xfId="0" applyNumberFormat="1" applyFont="1" applyBorder="1"/>
    <xf numFmtId="0" fontId="7" fillId="2" borderId="4" xfId="0" applyNumberFormat="1" applyFont="1" applyBorder="1" applyAlignment="1">
      <alignment horizontal="right"/>
    </xf>
    <xf numFmtId="0" fontId="7" fillId="2" borderId="4" xfId="0" applyNumberFormat="1" applyFont="1" applyBorder="1" applyAlignment="1" applyProtection="1">
      <alignment horizontal="right"/>
      <protection locked="0"/>
    </xf>
    <xf numFmtId="0" fontId="7" fillId="2" borderId="0" xfId="0" applyNumberFormat="1" applyFont="1" applyAlignment="1">
      <alignment horizontal="right"/>
    </xf>
    <xf numFmtId="0" fontId="7" fillId="2" borderId="0" xfId="0" applyNumberFormat="1" applyFont="1" applyAlignment="1" applyProtection="1">
      <alignment horizontal="right"/>
      <protection locked="0"/>
    </xf>
    <xf numFmtId="0" fontId="7" fillId="2" borderId="1" xfId="0" applyNumberFormat="1" applyFont="1" applyBorder="1" applyProtection="1">
      <protection locked="0"/>
    </xf>
    <xf numFmtId="0" fontId="7" fillId="2" borderId="3" xfId="0" applyNumberFormat="1" applyFont="1" applyBorder="1" applyAlignment="1">
      <alignment horizontal="right"/>
    </xf>
    <xf numFmtId="0" fontId="7" fillId="2" borderId="1" xfId="0" applyNumberFormat="1" applyFont="1" applyBorder="1" applyAlignment="1" applyProtection="1">
      <alignment horizontal="right"/>
      <protection locked="0"/>
    </xf>
    <xf numFmtId="37" fontId="7" fillId="2" borderId="0" xfId="0" applyNumberFormat="1" applyFont="1"/>
    <xf numFmtId="3" fontId="7" fillId="2" borderId="0" xfId="0" applyNumberFormat="1" applyFont="1"/>
    <xf numFmtId="0" fontId="7" fillId="2" borderId="0" xfId="0" applyNumberFormat="1" applyFont="1" applyBorder="1" applyAlignment="1">
      <alignment horizontal="left"/>
    </xf>
    <xf numFmtId="0" fontId="7" fillId="2" borderId="0" xfId="0" quotePrefix="1" applyNumberFormat="1" applyFont="1" applyAlignment="1">
      <alignment horizontal="left"/>
    </xf>
    <xf numFmtId="0" fontId="7" fillId="2" borderId="0" xfId="0" applyNumberFormat="1" applyFont="1" applyAlignment="1" applyProtection="1">
      <alignment horizontal="left"/>
      <protection locked="0"/>
    </xf>
    <xf numFmtId="0" fontId="7" fillId="4" borderId="0" xfId="0" applyNumberFormat="1" applyFont="1" applyFill="1"/>
    <xf numFmtId="0" fontId="7" fillId="2" borderId="3" xfId="0" applyNumberFormat="1" applyFont="1" applyBorder="1" applyAlignment="1" applyProtection="1">
      <alignment horizontal="left"/>
      <protection locked="0"/>
    </xf>
    <xf numFmtId="0" fontId="7" fillId="2" borderId="0" xfId="0" applyNumberFormat="1" applyFont="1" applyAlignment="1"/>
    <xf numFmtId="0" fontId="7" fillId="2" borderId="5" xfId="0" applyNumberFormat="1" applyFont="1" applyBorder="1"/>
    <xf numFmtId="3" fontId="2" fillId="2" borderId="0" xfId="0" applyNumberFormat="1" applyFont="1"/>
    <xf numFmtId="3" fontId="7" fillId="0" borderId="0" xfId="0" quotePrefix="1" applyNumberFormat="1" applyFont="1" applyFill="1" applyAlignment="1">
      <alignment horizontal="right"/>
    </xf>
    <xf numFmtId="3" fontId="7" fillId="0" borderId="0" xfId="0" quotePrefix="1" applyNumberFormat="1" applyFont="1" applyFill="1" applyBorder="1" applyAlignment="1">
      <alignment horizontal="right"/>
    </xf>
    <xf numFmtId="6" fontId="7" fillId="0" borderId="0" xfId="0" quotePrefix="1" applyNumberFormat="1" applyFont="1" applyFill="1" applyBorder="1" applyAlignment="1">
      <alignment horizontal="right"/>
    </xf>
    <xf numFmtId="37" fontId="7" fillId="0" borderId="0" xfId="0" applyNumberFormat="1" applyFont="1" applyFill="1"/>
    <xf numFmtId="3" fontId="7" fillId="0" borderId="0" xfId="0" applyNumberFormat="1" applyFont="1" applyFill="1"/>
    <xf numFmtId="3" fontId="7" fillId="0" borderId="0" xfId="0" applyNumberFormat="1" applyFont="1" applyFill="1" applyBorder="1"/>
    <xf numFmtId="3" fontId="7" fillId="0" borderId="0" xfId="0" applyNumberFormat="1" applyFont="1" applyFill="1" applyAlignment="1">
      <alignment horizontal="right"/>
    </xf>
    <xf numFmtId="0" fontId="7" fillId="2" borderId="0" xfId="0" applyNumberFormat="1" applyFont="1" applyAlignment="1"/>
  </cellXfs>
  <cellStyles count="14">
    <cellStyle name="data column" xfId="1"/>
    <cellStyle name="Left Column" xfId="2"/>
    <cellStyle name="Normal" xfId="0" builtinId="0"/>
    <cellStyle name="single underline" xfId="3"/>
    <cellStyle name="spacer column" xfId="4"/>
    <cellStyle name="StyleName1" xfId="5"/>
    <cellStyle name="StyleName2" xfId="6"/>
    <cellStyle name="StyleName3" xfId="7"/>
    <cellStyle name="StyleName4" xfId="8"/>
    <cellStyle name="StyleName5" xfId="9"/>
    <cellStyle name="StyleName6" xfId="10"/>
    <cellStyle name="StyleName7" xfId="11"/>
    <cellStyle name="StyleName8" xfId="12"/>
    <cellStyle name="Total" xfId="1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showOutlineSymbols="0" zoomScale="87" zoomScaleNormal="87" workbookViewId="0"/>
  </sheetViews>
  <sheetFormatPr defaultColWidth="11.44140625" defaultRowHeight="15.75"/>
  <cols>
    <col min="1" max="1" width="23" style="1" customWidth="1"/>
    <col min="2" max="9" width="12.77734375" style="1" customWidth="1"/>
    <col min="10" max="253" width="11.6640625" style="1" customWidth="1"/>
    <col min="254" max="16384" width="11.44140625" style="1"/>
  </cols>
  <sheetData>
    <row r="1" spans="1:14" ht="22.5">
      <c r="A1" s="2" t="s">
        <v>56</v>
      </c>
      <c r="B1" s="2"/>
      <c r="C1" s="3"/>
      <c r="D1" s="3"/>
      <c r="E1" s="3"/>
      <c r="F1" s="3"/>
      <c r="G1" s="3"/>
      <c r="H1" s="3"/>
      <c r="I1" s="3"/>
      <c r="J1" s="3"/>
      <c r="K1" s="3"/>
    </row>
    <row r="2" spans="1:14" ht="27">
      <c r="A2" s="4" t="s">
        <v>20</v>
      </c>
      <c r="B2" s="4"/>
      <c r="C2" s="3"/>
      <c r="D2" s="5"/>
      <c r="E2" s="5"/>
      <c r="F2" s="5"/>
      <c r="G2" s="5"/>
      <c r="H2" s="3"/>
      <c r="I2" s="3"/>
      <c r="J2" s="3"/>
      <c r="K2" s="3"/>
    </row>
    <row r="3" spans="1:14" ht="22.5">
      <c r="A3" s="4" t="s">
        <v>38</v>
      </c>
      <c r="B3" s="4"/>
      <c r="C3" s="3"/>
      <c r="D3" s="5"/>
      <c r="E3" s="5"/>
      <c r="F3" s="5"/>
      <c r="G3" s="5"/>
      <c r="H3" s="3"/>
      <c r="I3" s="3"/>
      <c r="J3" s="3"/>
      <c r="K3" s="3"/>
    </row>
    <row r="4" spans="1:14" ht="22.5">
      <c r="A4" s="6" t="s">
        <v>0</v>
      </c>
      <c r="B4" s="6"/>
      <c r="C4" s="3"/>
      <c r="D4" s="3"/>
      <c r="E4" s="3"/>
      <c r="F4" s="3"/>
      <c r="G4" s="3"/>
      <c r="H4" s="3"/>
      <c r="I4" s="3"/>
      <c r="J4" s="3"/>
      <c r="K4" s="3"/>
    </row>
    <row r="5" spans="1:14">
      <c r="A5" s="3"/>
      <c r="B5" s="7"/>
      <c r="C5" s="3"/>
      <c r="D5" s="3"/>
      <c r="E5" s="8" t="s">
        <v>1</v>
      </c>
      <c r="F5" s="8"/>
      <c r="G5" s="3" t="s">
        <v>1</v>
      </c>
      <c r="H5" s="3"/>
      <c r="I5" s="3"/>
      <c r="J5" s="3"/>
      <c r="K5" s="3"/>
    </row>
    <row r="6" spans="1:14">
      <c r="A6" s="9"/>
      <c r="B6" s="3"/>
      <c r="C6" s="10"/>
      <c r="D6" s="11" t="s">
        <v>36</v>
      </c>
      <c r="E6" s="11" t="s">
        <v>31</v>
      </c>
      <c r="F6" s="11"/>
      <c r="G6" s="10" t="s">
        <v>15</v>
      </c>
      <c r="H6" s="10"/>
      <c r="I6" s="10"/>
      <c r="J6" s="3"/>
      <c r="K6" s="3"/>
    </row>
    <row r="7" spans="1:14">
      <c r="A7" s="8" t="s">
        <v>2</v>
      </c>
      <c r="B7" s="3"/>
      <c r="C7" s="12"/>
      <c r="D7" s="13" t="s">
        <v>37</v>
      </c>
      <c r="E7" s="13" t="s">
        <v>11</v>
      </c>
      <c r="F7" s="13"/>
      <c r="G7" s="13" t="s">
        <v>16</v>
      </c>
      <c r="H7" s="13"/>
      <c r="I7" s="13" t="s">
        <v>17</v>
      </c>
      <c r="J7" s="3"/>
      <c r="K7" s="3"/>
    </row>
    <row r="8" spans="1:14">
      <c r="A8" s="8" t="s">
        <v>3</v>
      </c>
      <c r="B8" s="3"/>
      <c r="C8" s="13" t="s">
        <v>4</v>
      </c>
      <c r="D8" s="12" t="s">
        <v>8</v>
      </c>
      <c r="E8" s="12" t="s">
        <v>9</v>
      </c>
      <c r="F8" s="12" t="s">
        <v>46</v>
      </c>
      <c r="G8" s="13" t="s">
        <v>5</v>
      </c>
      <c r="H8" s="13"/>
      <c r="I8" s="13" t="s">
        <v>18</v>
      </c>
      <c r="J8" s="3"/>
      <c r="K8" s="3"/>
    </row>
    <row r="9" spans="1:14" ht="18.75">
      <c r="A9" s="14" t="s">
        <v>6</v>
      </c>
      <c r="B9" s="15" t="s">
        <v>7</v>
      </c>
      <c r="C9" s="16" t="s">
        <v>12</v>
      </c>
      <c r="D9" s="16" t="s">
        <v>13</v>
      </c>
      <c r="E9" s="16" t="s">
        <v>10</v>
      </c>
      <c r="F9" s="16" t="s">
        <v>45</v>
      </c>
      <c r="G9" s="16" t="s">
        <v>14</v>
      </c>
      <c r="H9" s="16" t="s">
        <v>21</v>
      </c>
      <c r="I9" s="16" t="s">
        <v>19</v>
      </c>
      <c r="J9" s="3"/>
      <c r="K9" s="3"/>
    </row>
    <row r="10" spans="1:14">
      <c r="A10" s="3"/>
      <c r="B10" s="17"/>
      <c r="C10" s="18"/>
      <c r="D10" s="18"/>
      <c r="E10" s="18"/>
      <c r="F10" s="18"/>
      <c r="G10" s="18"/>
      <c r="H10" s="18"/>
      <c r="I10" s="18"/>
      <c r="J10" s="3"/>
      <c r="K10" s="3"/>
    </row>
    <row r="11" spans="1:14">
      <c r="A11" s="19" t="s">
        <v>7</v>
      </c>
      <c r="B11" s="27" t="s">
        <v>54</v>
      </c>
      <c r="C11" s="28" t="s">
        <v>50</v>
      </c>
      <c r="D11" s="28" t="s">
        <v>49</v>
      </c>
      <c r="E11" s="28" t="s">
        <v>48</v>
      </c>
      <c r="F11" s="28" t="s">
        <v>47</v>
      </c>
      <c r="G11" s="29" t="s">
        <v>53</v>
      </c>
      <c r="H11" s="28" t="s">
        <v>51</v>
      </c>
      <c r="I11" s="28" t="s">
        <v>52</v>
      </c>
      <c r="J11" s="3"/>
      <c r="K11" s="3"/>
    </row>
    <row r="12" spans="1:14">
      <c r="A12" s="3"/>
      <c r="B12" s="30"/>
      <c r="C12" s="30"/>
      <c r="D12" s="30"/>
      <c r="E12" s="30"/>
      <c r="F12" s="30"/>
      <c r="G12" s="30"/>
      <c r="H12" s="30"/>
      <c r="I12" s="30"/>
      <c r="J12" s="3"/>
      <c r="K12" s="3"/>
    </row>
    <row r="13" spans="1:14">
      <c r="A13" s="20" t="s">
        <v>26</v>
      </c>
      <c r="B13" s="31">
        <f>SUM(C13:I13)</f>
        <v>6364</v>
      </c>
      <c r="C13" s="31">
        <v>437</v>
      </c>
      <c r="D13" s="31">
        <v>392</v>
      </c>
      <c r="E13" s="31">
        <v>2668</v>
      </c>
      <c r="F13" s="31">
        <v>67</v>
      </c>
      <c r="G13" s="31">
        <v>2297</v>
      </c>
      <c r="H13" s="31">
        <v>400</v>
      </c>
      <c r="I13" s="31">
        <v>103</v>
      </c>
      <c r="J13" s="3"/>
      <c r="K13" s="3"/>
      <c r="L13" s="26"/>
      <c r="M13" s="26"/>
      <c r="N13" s="26"/>
    </row>
    <row r="14" spans="1:14">
      <c r="A14" s="20" t="s">
        <v>29</v>
      </c>
      <c r="B14" s="31">
        <f>SUM(C14:I14)</f>
        <v>6222</v>
      </c>
      <c r="C14" s="31">
        <v>403</v>
      </c>
      <c r="D14" s="31">
        <v>392</v>
      </c>
      <c r="E14" s="31">
        <v>2624</v>
      </c>
      <c r="F14" s="31">
        <v>67</v>
      </c>
      <c r="G14" s="31">
        <v>2179</v>
      </c>
      <c r="H14" s="31">
        <v>447</v>
      </c>
      <c r="I14" s="31">
        <v>110</v>
      </c>
      <c r="J14" s="3"/>
      <c r="K14" s="3"/>
      <c r="L14" s="26"/>
      <c r="M14" s="26"/>
      <c r="N14" s="26"/>
    </row>
    <row r="15" spans="1:14">
      <c r="A15" s="20" t="s">
        <v>32</v>
      </c>
      <c r="B15" s="31">
        <f>SUM(C15:I15)</f>
        <v>5971</v>
      </c>
      <c r="C15" s="31">
        <v>369</v>
      </c>
      <c r="D15" s="31">
        <v>371</v>
      </c>
      <c r="E15" s="31">
        <v>2640</v>
      </c>
      <c r="F15" s="31">
        <v>67</v>
      </c>
      <c r="G15" s="31">
        <v>2030</v>
      </c>
      <c r="H15" s="31">
        <v>399</v>
      </c>
      <c r="I15" s="31">
        <v>95</v>
      </c>
      <c r="J15" s="3"/>
      <c r="K15" s="3"/>
      <c r="L15" s="26"/>
      <c r="M15" s="26"/>
      <c r="N15" s="26"/>
    </row>
    <row r="16" spans="1:14">
      <c r="A16" s="20" t="s">
        <v>35</v>
      </c>
      <c r="B16" s="31">
        <f>SUM(C16:I16)</f>
        <v>5826</v>
      </c>
      <c r="C16" s="31">
        <v>324</v>
      </c>
      <c r="D16" s="31">
        <v>288</v>
      </c>
      <c r="E16" s="31">
        <v>2620</v>
      </c>
      <c r="F16" s="31">
        <v>82</v>
      </c>
      <c r="G16" s="31">
        <v>2030</v>
      </c>
      <c r="H16" s="31">
        <v>398</v>
      </c>
      <c r="I16" s="31">
        <v>84</v>
      </c>
      <c r="J16" s="3"/>
      <c r="K16" s="3"/>
      <c r="L16" s="26"/>
      <c r="M16" s="26"/>
      <c r="N16" s="26"/>
    </row>
    <row r="17" spans="1:14">
      <c r="A17" s="20" t="s">
        <v>39</v>
      </c>
      <c r="B17" s="31">
        <f>SUM(C17:I17)</f>
        <v>5528</v>
      </c>
      <c r="C17" s="31">
        <v>274</v>
      </c>
      <c r="D17" s="31">
        <v>394</v>
      </c>
      <c r="E17" s="31">
        <v>2623</v>
      </c>
      <c r="F17" s="31">
        <v>86</v>
      </c>
      <c r="G17" s="31">
        <v>1823</v>
      </c>
      <c r="H17" s="31">
        <v>248</v>
      </c>
      <c r="I17" s="31">
        <v>80</v>
      </c>
      <c r="J17" s="3"/>
      <c r="K17" s="3"/>
      <c r="L17" s="26"/>
      <c r="M17" s="26"/>
      <c r="N17" s="26"/>
    </row>
    <row r="18" spans="1:14" ht="11.25" customHeight="1">
      <c r="A18" s="20"/>
      <c r="B18" s="31"/>
      <c r="C18" s="31"/>
      <c r="D18" s="31"/>
      <c r="E18" s="31"/>
      <c r="F18" s="31"/>
      <c r="G18" s="31"/>
      <c r="H18" s="31"/>
      <c r="I18" s="31"/>
      <c r="J18" s="3"/>
      <c r="K18" s="3"/>
    </row>
    <row r="19" spans="1:14">
      <c r="A19" s="21" t="s">
        <v>40</v>
      </c>
      <c r="B19" s="32">
        <f>SUM(C19:I19)</f>
        <v>19962</v>
      </c>
      <c r="C19" s="31">
        <v>1040</v>
      </c>
      <c r="D19" s="31">
        <v>949</v>
      </c>
      <c r="E19" s="31">
        <v>11954</v>
      </c>
      <c r="F19" s="31">
        <v>357</v>
      </c>
      <c r="G19" s="31">
        <v>5662</v>
      </c>
      <c r="H19" s="33" t="s">
        <v>25</v>
      </c>
      <c r="I19" s="33" t="s">
        <v>25</v>
      </c>
      <c r="J19" s="22"/>
      <c r="K19" s="22"/>
    </row>
    <row r="20" spans="1:14">
      <c r="A20" s="21" t="s">
        <v>41</v>
      </c>
      <c r="B20" s="32">
        <f>SUM(C20:I20)</f>
        <v>13627</v>
      </c>
      <c r="C20" s="31">
        <v>778</v>
      </c>
      <c r="D20" s="31">
        <v>33</v>
      </c>
      <c r="E20" s="31">
        <v>9684</v>
      </c>
      <c r="F20" s="31">
        <v>306</v>
      </c>
      <c r="G20" s="31">
        <v>2826</v>
      </c>
      <c r="H20" s="33" t="s">
        <v>25</v>
      </c>
      <c r="I20" s="33" t="s">
        <v>25</v>
      </c>
      <c r="J20" s="22"/>
      <c r="K20" s="22"/>
    </row>
    <row r="21" spans="1:14">
      <c r="A21" s="21" t="s">
        <v>42</v>
      </c>
      <c r="B21" s="32">
        <f>SUM(C21:I21)</f>
        <v>7390</v>
      </c>
      <c r="C21" s="31">
        <v>484</v>
      </c>
      <c r="D21" s="33" t="s">
        <v>25</v>
      </c>
      <c r="E21" s="31">
        <v>6143</v>
      </c>
      <c r="F21" s="31">
        <v>218</v>
      </c>
      <c r="G21" s="31">
        <v>545</v>
      </c>
      <c r="H21" s="33" t="s">
        <v>25</v>
      </c>
      <c r="I21" s="33" t="s">
        <v>25</v>
      </c>
      <c r="J21" s="22"/>
      <c r="K21" s="22"/>
    </row>
    <row r="22" spans="1:14">
      <c r="A22" s="21" t="s">
        <v>43</v>
      </c>
      <c r="B22" s="32">
        <f>SUM(C22:I22)</f>
        <v>4023</v>
      </c>
      <c r="C22" s="31">
        <v>319</v>
      </c>
      <c r="D22" s="33" t="s">
        <v>25</v>
      </c>
      <c r="E22" s="31">
        <v>3373</v>
      </c>
      <c r="F22" s="31">
        <v>248</v>
      </c>
      <c r="G22" s="31">
        <v>83</v>
      </c>
      <c r="H22" s="33" t="s">
        <v>25</v>
      </c>
      <c r="I22" s="33" t="s">
        <v>25</v>
      </c>
      <c r="J22" s="22"/>
      <c r="K22" s="22"/>
    </row>
    <row r="23" spans="1:14">
      <c r="A23" s="23" t="s">
        <v>44</v>
      </c>
      <c r="B23" s="32">
        <f>SUM(C23:I23)</f>
        <v>1185</v>
      </c>
      <c r="C23" s="32">
        <v>107</v>
      </c>
      <c r="D23" s="33" t="s">
        <v>25</v>
      </c>
      <c r="E23" s="32">
        <v>880</v>
      </c>
      <c r="F23" s="32">
        <v>198</v>
      </c>
      <c r="G23" s="33" t="s">
        <v>25</v>
      </c>
      <c r="H23" s="33" t="s">
        <v>25</v>
      </c>
      <c r="I23" s="33" t="s">
        <v>25</v>
      </c>
      <c r="J23" s="22"/>
      <c r="K23" s="22"/>
    </row>
    <row r="24" spans="1:14">
      <c r="A24" s="3"/>
      <c r="B24" s="25"/>
      <c r="C24" s="25"/>
      <c r="D24" s="25"/>
      <c r="E24" s="25"/>
      <c r="F24" s="25"/>
      <c r="G24" s="25"/>
      <c r="H24" s="25"/>
      <c r="I24" s="25"/>
      <c r="J24" s="3"/>
      <c r="K24" s="3"/>
    </row>
    <row r="25" spans="1:14">
      <c r="A25" s="3" t="s">
        <v>24</v>
      </c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4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1:14">
      <c r="A27" s="3" t="s">
        <v>55</v>
      </c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pans="1:14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1:14">
      <c r="A29" s="24" t="s">
        <v>33</v>
      </c>
      <c r="B29" s="24"/>
      <c r="C29" s="24"/>
      <c r="D29" s="24"/>
      <c r="E29" s="24"/>
      <c r="F29" s="24"/>
      <c r="G29" s="24"/>
      <c r="H29" s="24"/>
      <c r="I29" s="3"/>
      <c r="J29" s="3"/>
      <c r="K29" s="3"/>
    </row>
    <row r="30" spans="1:14">
      <c r="A30" s="24" t="s">
        <v>28</v>
      </c>
      <c r="B30" s="24"/>
      <c r="C30" s="24"/>
      <c r="D30" s="24"/>
      <c r="E30" s="24"/>
      <c r="F30" s="24"/>
      <c r="G30" s="24"/>
      <c r="H30" s="24"/>
      <c r="I30" s="3"/>
      <c r="J30" s="3"/>
      <c r="K30" s="3"/>
    </row>
    <row r="31" spans="1:14">
      <c r="A31" s="24" t="s">
        <v>30</v>
      </c>
      <c r="B31" s="24"/>
      <c r="C31" s="24"/>
      <c r="D31" s="24"/>
      <c r="E31" s="24"/>
      <c r="F31" s="24"/>
      <c r="G31" s="24"/>
      <c r="H31" s="24"/>
      <c r="I31" s="3"/>
      <c r="J31" s="3"/>
      <c r="K31" s="3"/>
    </row>
    <row r="32" spans="1:14">
      <c r="A32" s="24" t="s">
        <v>34</v>
      </c>
      <c r="B32" s="24"/>
      <c r="C32" s="24"/>
      <c r="D32" s="24"/>
      <c r="E32" s="24"/>
      <c r="F32" s="24"/>
      <c r="G32" s="24"/>
      <c r="H32" s="3"/>
      <c r="I32" s="3"/>
      <c r="J32" s="3"/>
      <c r="K32" s="3"/>
    </row>
    <row r="33" spans="1:11">
      <c r="A33" s="24" t="s">
        <v>23</v>
      </c>
      <c r="B33" s="24"/>
      <c r="C33" s="24"/>
      <c r="D33" s="24"/>
      <c r="E33" s="24"/>
      <c r="F33" s="24"/>
      <c r="G33" s="24"/>
      <c r="H33" s="3"/>
      <c r="I33" s="3"/>
      <c r="J33" s="3"/>
      <c r="K33" s="3"/>
    </row>
    <row r="34" spans="1:11">
      <c r="A34" s="24" t="s">
        <v>27</v>
      </c>
      <c r="B34" s="24"/>
      <c r="C34" s="24"/>
      <c r="D34" s="24"/>
      <c r="E34" s="24"/>
      <c r="F34" s="24"/>
      <c r="G34" s="24"/>
      <c r="H34" s="3"/>
      <c r="I34" s="3"/>
      <c r="J34" s="3"/>
      <c r="K34" s="3"/>
    </row>
    <row r="35" spans="1:11">
      <c r="A35" s="24"/>
      <c r="B35" s="24"/>
      <c r="C35" s="24"/>
      <c r="D35" s="24"/>
      <c r="E35" s="24"/>
      <c r="F35" s="24"/>
      <c r="G35" s="24"/>
      <c r="H35" s="3"/>
      <c r="I35" s="3"/>
      <c r="J35" s="3"/>
      <c r="K35" s="3"/>
    </row>
    <row r="36" spans="1:11">
      <c r="A36" s="3"/>
      <c r="B36" s="3"/>
      <c r="C36" s="3"/>
      <c r="D36" s="5"/>
      <c r="E36" s="5"/>
      <c r="F36" s="5"/>
      <c r="G36" s="5"/>
      <c r="H36" s="3"/>
      <c r="I36" s="3"/>
      <c r="J36" s="3"/>
      <c r="K36" s="3"/>
    </row>
    <row r="37" spans="1:11">
      <c r="A37" s="34" t="s">
        <v>22</v>
      </c>
      <c r="B37" s="34"/>
      <c r="C37" s="34"/>
      <c r="D37" s="34"/>
      <c r="E37" s="34"/>
      <c r="F37" s="34"/>
      <c r="G37" s="34"/>
      <c r="H37" s="24"/>
      <c r="I37" s="3"/>
      <c r="J37" s="3"/>
      <c r="K37" s="3"/>
    </row>
    <row r="38" spans="1:11">
      <c r="A38" s="24"/>
      <c r="B38" s="24"/>
      <c r="C38" s="24"/>
      <c r="D38" s="24"/>
      <c r="E38" s="24"/>
      <c r="F38" s="24"/>
      <c r="G38" s="24"/>
      <c r="H38" s="24"/>
      <c r="I38" s="3"/>
      <c r="J38" s="3"/>
      <c r="K38" s="3"/>
    </row>
    <row r="39" spans="1:11">
      <c r="A39" s="3"/>
      <c r="B39" s="3"/>
      <c r="C39" s="3"/>
      <c r="D39" s="5"/>
      <c r="E39" s="5"/>
      <c r="F39" s="5"/>
      <c r="G39" s="5"/>
      <c r="H39" s="3"/>
      <c r="I39" s="3"/>
      <c r="J39" s="3"/>
      <c r="K39" s="3"/>
    </row>
    <row r="40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</row>
    <row r="49" spans="1:1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</sheetData>
  <mergeCells count="1">
    <mergeCell ref="A37:G37"/>
  </mergeCells>
  <phoneticPr fontId="0" type="noConversion"/>
  <pageMargins left="0.57299999999999995" right="0.5" top="0.75" bottom="0.75" header="0.5" footer="0.5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e-41</vt:lpstr>
      <vt:lpstr>'e-41'!Print_Area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2015-07-06T17:42:28Z</cp:lastPrinted>
  <dcterms:created xsi:type="dcterms:W3CDTF">2001-08-08T21:15:48Z</dcterms:created>
  <dcterms:modified xsi:type="dcterms:W3CDTF">2018-02-26T19:51:06Z</dcterms:modified>
</cp:coreProperties>
</file>