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e-29" sheetId="1" r:id="rId1"/>
  </sheets>
  <definedNames>
    <definedName name="_xlnm.Print_Area" localSheetId="0">'e-29'!$A$1:$G$59</definedName>
  </definedNames>
  <calcPr fullCalcOnLoad="1"/>
</workbook>
</file>

<file path=xl/sharedStrings.xml><?xml version="1.0" encoding="utf-8"?>
<sst xmlns="http://schemas.openxmlformats.org/spreadsheetml/2006/main" count="52" uniqueCount="48">
  <si>
    <t xml:space="preserve">            Day Use</t>
  </si>
  <si>
    <t>1965</t>
  </si>
  <si>
    <t>1970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</si>
  <si>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</si>
  <si>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</si>
  <si>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</si>
  <si>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</si>
  <si>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</si>
  <si>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</si>
  <si>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</si>
  <si>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</si>
  <si>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</si>
  <si>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</si>
  <si>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</si>
  <si>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</si>
  <si>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</si>
  <si>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</si>
  <si>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</si>
  <si>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</si>
  <si>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</si>
  <si>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</si>
  <si>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</si>
  <si>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</si>
  <si>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</si>
  <si>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</si>
  <si>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 xml:space="preserve">                  NA</t>
  </si>
  <si>
    <t>1997</t>
  </si>
  <si>
    <t>NA Not available.</t>
  </si>
  <si>
    <t>1998</t>
  </si>
  <si>
    <t>NA</t>
  </si>
  <si>
    <t xml:space="preserve">        $    968,700</t>
  </si>
  <si>
    <t xml:space="preserve">        $    510,700</t>
  </si>
  <si>
    <t xml:space="preserve">        $    429,600</t>
  </si>
  <si>
    <t xml:space="preserve">        $   28,400</t>
  </si>
  <si>
    <t>1999</t>
  </si>
  <si>
    <t>2000</t>
  </si>
  <si>
    <t>2001</t>
  </si>
  <si>
    <t>Concessionary</t>
  </si>
  <si>
    <t>Type of Revenue</t>
  </si>
  <si>
    <t>NOTE: Detail may not add to totals due to rounding.</t>
  </si>
  <si>
    <t>New York State — Selected Fiscal Years 1964-65 — 2015-16</t>
  </si>
  <si>
    <r>
      <t>Revenues from Summer Recreational Facilities Operated by the Department of Environmental Conservation</t>
    </r>
    <r>
      <rPr>
        <b/>
        <vertAlign val="superscript"/>
        <sz val="16"/>
        <color indexed="8"/>
        <rFont val="Arial"/>
        <family val="2"/>
      </rPr>
      <t>1</t>
    </r>
  </si>
  <si>
    <t>1  All program areas operated by the Division of Operations and used by the public.</t>
  </si>
  <si>
    <t xml:space="preserve">                    </t>
  </si>
  <si>
    <t>SOURCE: New York State Department of Environmental Conservation, Division of Operations.</t>
  </si>
  <si>
    <t>All Revenues</t>
  </si>
  <si>
    <t>Camping
 Service</t>
  </si>
  <si>
    <t>Fiscal Year 
Ended October 31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</si>
</sst>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  <numFmt numFmtId="169" formatCode="[$-409]h:mm:ss\ AM/PM"/>
    <numFmt numFmtId="170" formatCode="&quot;$&quot;#,##0.00"/>
    <numFmt numFmtId="171" formatCode="&quot;$&quot;#,##0.0"/>
    <numFmt numFmtId="172" formatCode="&quot;$&quot;#,##0"/>
  </numFmts>
  <fonts count="43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sz val="12"/>
      <name val="Clearface Regular"/>
      <family val="1"/>
    </font>
    <font>
      <sz val="16"/>
      <name val="Clearface Regu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6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7" fontId="3" fillId="2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37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22" fillId="0" borderId="0" xfId="0" applyNumberFormat="1" applyFont="1" applyFill="1" applyAlignment="1">
      <alignment/>
    </xf>
    <xf numFmtId="0" fontId="22" fillId="2" borderId="0" xfId="0" applyNumberFormat="1" applyFont="1" applyAlignment="1">
      <alignment/>
    </xf>
    <xf numFmtId="5" fontId="22" fillId="0" borderId="0" xfId="0" applyNumberFormat="1" applyFont="1" applyFill="1" applyAlignment="1" applyProtection="1">
      <alignment/>
      <protection locked="0"/>
    </xf>
    <xf numFmtId="5" fontId="23" fillId="0" borderId="0" xfId="0" applyNumberFormat="1" applyFont="1" applyFill="1" applyAlignment="1" applyProtection="1">
      <alignment/>
      <protection locked="0"/>
    </xf>
    <xf numFmtId="0" fontId="22" fillId="0" borderId="10" xfId="0" applyNumberFormat="1" applyFont="1" applyFill="1" applyBorder="1" applyAlignment="1">
      <alignment/>
    </xf>
    <xf numFmtId="0" fontId="22" fillId="0" borderId="11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 applyProtection="1">
      <alignment horizontal="right"/>
      <protection locked="0"/>
    </xf>
    <xf numFmtId="0" fontId="22" fillId="0" borderId="12" xfId="0" applyNumberFormat="1" applyFont="1" applyFill="1" applyBorder="1" applyAlignment="1" applyProtection="1">
      <alignment horizontal="right"/>
      <protection locked="0"/>
    </xf>
    <xf numFmtId="0" fontId="22" fillId="0" borderId="0" xfId="0" applyNumberFormat="1" applyFont="1" applyFill="1" applyAlignment="1" applyProtection="1">
      <alignment/>
      <protection locked="0"/>
    </xf>
    <xf numFmtId="3" fontId="22" fillId="0" borderId="0" xfId="0" applyNumberFormat="1" applyFont="1" applyFill="1" applyAlignment="1">
      <alignment/>
    </xf>
    <xf numFmtId="37" fontId="22" fillId="2" borderId="0" xfId="0" applyNumberFormat="1" applyFont="1" applyAlignment="1">
      <alignment/>
    </xf>
    <xf numFmtId="3" fontId="22" fillId="0" borderId="0" xfId="0" applyNumberFormat="1" applyFont="1" applyFill="1" applyAlignment="1" applyProtection="1">
      <alignment/>
      <protection locked="0"/>
    </xf>
    <xf numFmtId="0" fontId="22" fillId="0" borderId="0" xfId="0" applyNumberFormat="1" applyFont="1" applyFill="1" applyAlignment="1" quotePrefix="1">
      <alignment/>
    </xf>
    <xf numFmtId="0" fontId="22" fillId="0" borderId="0" xfId="0" applyNumberFormat="1" applyFont="1" applyFill="1" applyAlignment="1" quotePrefix="1">
      <alignment horizontal="left"/>
    </xf>
    <xf numFmtId="0" fontId="22" fillId="0" borderId="0" xfId="0" applyNumberFormat="1" applyFont="1" applyFill="1" applyBorder="1" applyAlignment="1" quotePrefix="1">
      <alignment horizontal="left"/>
    </xf>
    <xf numFmtId="3" fontId="22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left"/>
    </xf>
    <xf numFmtId="0" fontId="22" fillId="0" borderId="13" xfId="0" applyNumberFormat="1" applyFont="1" applyFill="1" applyBorder="1" applyAlignment="1">
      <alignment horizontal="left"/>
    </xf>
    <xf numFmtId="3" fontId="22" fillId="0" borderId="13" xfId="0" applyNumberFormat="1" applyFont="1" applyFill="1" applyBorder="1" applyAlignment="1">
      <alignment/>
    </xf>
    <xf numFmtId="5" fontId="24" fillId="0" borderId="0" xfId="0" applyNumberFormat="1" applyFont="1" applyFill="1" applyAlignment="1" applyProtection="1">
      <alignment/>
      <protection locked="0"/>
    </xf>
    <xf numFmtId="5" fontId="24" fillId="0" borderId="0" xfId="0" applyNumberFormat="1" applyFont="1" applyFill="1" applyAlignment="1" applyProtection="1">
      <alignment horizontal="left" wrapText="1"/>
      <protection locked="0"/>
    </xf>
    <xf numFmtId="5" fontId="22" fillId="0" borderId="0" xfId="0" applyNumberFormat="1" applyFont="1" applyFill="1" applyBorder="1" applyAlignment="1" applyProtection="1">
      <alignment/>
      <protection locked="0"/>
    </xf>
    <xf numFmtId="0" fontId="22" fillId="0" borderId="12" xfId="0" applyNumberFormat="1" applyFont="1" applyFill="1" applyBorder="1" applyAlignment="1" applyProtection="1">
      <alignment horizontal="right" wrapText="1"/>
      <protection locked="0"/>
    </xf>
    <xf numFmtId="5" fontId="22" fillId="0" borderId="12" xfId="0" applyNumberFormat="1" applyFont="1" applyFill="1" applyBorder="1" applyAlignment="1" applyProtection="1">
      <alignment wrapText="1"/>
      <protection locked="0"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Fill="1" applyAlignment="1">
      <alignment/>
    </xf>
    <xf numFmtId="172" fontId="22" fillId="2" borderId="0" xfId="0" applyNumberFormat="1" applyFont="1" applyAlignment="1">
      <alignment/>
    </xf>
    <xf numFmtId="172" fontId="22" fillId="0" borderId="0" xfId="0" applyNumberFormat="1" applyFont="1" applyFill="1" applyBorder="1" applyAlignment="1">
      <alignment horizontal="right"/>
    </xf>
    <xf numFmtId="172" fontId="22" fillId="0" borderId="0" xfId="0" applyNumberFormat="1" applyFont="1" applyFill="1" applyAlignment="1">
      <alignment horizontal="right"/>
    </xf>
    <xf numFmtId="172" fontId="22" fillId="0" borderId="0" xfId="0" applyNumberFormat="1" applyFont="1" applyFill="1" applyAlignment="1" applyProtection="1">
      <alignment/>
      <protection locked="0"/>
    </xf>
    <xf numFmtId="172" fontId="22" fillId="0" borderId="0" xfId="0" applyNumberFormat="1" applyFont="1" applyFill="1" applyAlignment="1" applyProtection="1">
      <alignment horizontal="right"/>
      <protection locked="0"/>
    </xf>
    <xf numFmtId="172" fontId="22" fillId="0" borderId="0" xfId="0" applyNumberFormat="1" applyFont="1" applyFill="1" applyAlignment="1" applyProtection="1" quotePrefix="1">
      <alignment horizontal="right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showOutlineSymbols="0" zoomScalePageLayoutView="0" workbookViewId="0" topLeftCell="A1">
      <selection activeCell="A1" sqref="A1:E1"/>
    </sheetView>
  </sheetViews>
  <sheetFormatPr defaultColWidth="11.6640625" defaultRowHeight="15.75"/>
  <cols>
    <col min="1" max="1" width="16.99609375" style="1" customWidth="1"/>
    <col min="2" max="5" width="15.77734375" style="1" customWidth="1"/>
    <col min="6" max="16384" width="11.6640625" style="1" customWidth="1"/>
  </cols>
  <sheetData>
    <row r="1" spans="1:8" ht="42.75" customHeight="1">
      <c r="A1" s="26" t="s">
        <v>41</v>
      </c>
      <c r="B1" s="26"/>
      <c r="C1" s="26"/>
      <c r="D1" s="26"/>
      <c r="E1" s="26"/>
      <c r="F1" s="7"/>
      <c r="G1" s="7"/>
      <c r="H1" s="7"/>
    </row>
    <row r="2" spans="1:8" ht="20.25">
      <c r="A2" s="25" t="s">
        <v>40</v>
      </c>
      <c r="B2" s="8"/>
      <c r="C2" s="8"/>
      <c r="D2" s="8"/>
      <c r="E2" s="9"/>
      <c r="F2" s="7"/>
      <c r="G2" s="7"/>
      <c r="H2" s="7"/>
    </row>
    <row r="3" spans="1:8" ht="15.75">
      <c r="A3" s="6"/>
      <c r="B3" s="6"/>
      <c r="C3" s="6"/>
      <c r="D3" s="6"/>
      <c r="E3" s="6"/>
      <c r="F3" s="7"/>
      <c r="G3" s="7"/>
      <c r="H3" s="7"/>
    </row>
    <row r="4" spans="1:8" ht="15.75">
      <c r="A4" s="10"/>
      <c r="B4" s="11" t="s">
        <v>38</v>
      </c>
      <c r="C4" s="11"/>
      <c r="D4" s="11"/>
      <c r="E4" s="11"/>
      <c r="F4" s="7"/>
      <c r="G4" s="7"/>
      <c r="H4" s="7"/>
    </row>
    <row r="5" spans="1:8" ht="29.25">
      <c r="A5" s="29" t="s">
        <v>47</v>
      </c>
      <c r="B5" s="13" t="s">
        <v>45</v>
      </c>
      <c r="C5" s="28" t="s">
        <v>46</v>
      </c>
      <c r="D5" s="13" t="s">
        <v>0</v>
      </c>
      <c r="E5" s="13" t="s">
        <v>37</v>
      </c>
      <c r="F5" s="7"/>
      <c r="G5" s="7"/>
      <c r="H5" s="7"/>
    </row>
    <row r="6" spans="1:8" ht="15.75">
      <c r="A6" s="27"/>
      <c r="B6" s="12"/>
      <c r="C6" s="12"/>
      <c r="D6" s="12"/>
      <c r="E6" s="12"/>
      <c r="F6" s="7"/>
      <c r="G6" s="7"/>
      <c r="H6" s="7"/>
    </row>
    <row r="7" spans="1:8" ht="15.75">
      <c r="A7" s="22">
        <v>2016</v>
      </c>
      <c r="B7" s="30">
        <f>SUM(C7:E7)</f>
        <v>9274649.38</v>
      </c>
      <c r="C7" s="30">
        <v>7940377.25</v>
      </c>
      <c r="D7" s="30">
        <v>1316374</v>
      </c>
      <c r="E7" s="30">
        <v>17898.13</v>
      </c>
      <c r="F7" s="7"/>
      <c r="G7" s="7"/>
      <c r="H7" s="7"/>
    </row>
    <row r="8" spans="1:8" ht="19.5" customHeight="1">
      <c r="A8" s="22">
        <v>2015</v>
      </c>
      <c r="B8" s="30">
        <f>SUM(C8:E8)</f>
        <v>9173557.81</v>
      </c>
      <c r="C8" s="30">
        <v>7801801.5</v>
      </c>
      <c r="D8" s="30">
        <v>1357163</v>
      </c>
      <c r="E8" s="30">
        <v>14593.31</v>
      </c>
      <c r="F8" s="7"/>
      <c r="G8" s="7"/>
      <c r="H8" s="7"/>
    </row>
    <row r="9" spans="1:10" ht="19.5" customHeight="1">
      <c r="A9" s="22">
        <v>2014</v>
      </c>
      <c r="B9" s="30">
        <f>SUM(C9:E9)</f>
        <v>8755868.72</v>
      </c>
      <c r="C9" s="30">
        <v>7463033</v>
      </c>
      <c r="D9" s="30">
        <v>1280322</v>
      </c>
      <c r="E9" s="30">
        <v>12513.72</v>
      </c>
      <c r="F9" s="16"/>
      <c r="G9" s="16"/>
      <c r="H9" s="16"/>
      <c r="I9" s="2"/>
      <c r="J9" s="2"/>
    </row>
    <row r="10" spans="1:10" ht="19.5" customHeight="1">
      <c r="A10" s="22">
        <v>2013</v>
      </c>
      <c r="B10" s="31">
        <f>SUM(C10:E10)</f>
        <v>8594720.85</v>
      </c>
      <c r="C10" s="30">
        <v>7399212</v>
      </c>
      <c r="D10" s="30">
        <v>1185359</v>
      </c>
      <c r="E10" s="30">
        <v>10149.85</v>
      </c>
      <c r="F10" s="16"/>
      <c r="G10" s="16"/>
      <c r="H10" s="16"/>
      <c r="I10" s="2"/>
      <c r="J10" s="2"/>
    </row>
    <row r="11" spans="1:10" ht="19.5" customHeight="1">
      <c r="A11" s="22">
        <v>2012</v>
      </c>
      <c r="B11" s="31">
        <f>SUM(C11:E11)</f>
        <v>8890279.27</v>
      </c>
      <c r="C11" s="30">
        <v>7609870</v>
      </c>
      <c r="D11" s="30">
        <v>1263869</v>
      </c>
      <c r="E11" s="30">
        <v>16540.27</v>
      </c>
      <c r="F11" s="16"/>
      <c r="G11" s="16"/>
      <c r="H11" s="16"/>
      <c r="I11" s="2"/>
      <c r="J11" s="2"/>
    </row>
    <row r="12" spans="1:10" ht="19.5" customHeight="1">
      <c r="A12" s="22">
        <v>2011</v>
      </c>
      <c r="B12" s="31">
        <f>SUM(C12:E12)</f>
        <v>8439763.94</v>
      </c>
      <c r="C12" s="30">
        <v>7152240</v>
      </c>
      <c r="D12" s="30">
        <v>1270775</v>
      </c>
      <c r="E12" s="30">
        <v>16748.94</v>
      </c>
      <c r="F12" s="16"/>
      <c r="G12" s="16"/>
      <c r="H12" s="16"/>
      <c r="I12" s="2"/>
      <c r="J12" s="2"/>
    </row>
    <row r="13" spans="1:10" ht="19.5" customHeight="1">
      <c r="A13" s="22">
        <v>2010</v>
      </c>
      <c r="B13" s="31">
        <f>SUM(C13:E13)</f>
        <v>8504297.91</v>
      </c>
      <c r="C13" s="30">
        <v>7106254</v>
      </c>
      <c r="D13" s="30">
        <v>1380308</v>
      </c>
      <c r="E13" s="30">
        <v>17735.91</v>
      </c>
      <c r="F13" s="16"/>
      <c r="G13" s="16"/>
      <c r="H13" s="16"/>
      <c r="I13" s="2"/>
      <c r="J13" s="2"/>
    </row>
    <row r="14" spans="1:10" ht="19.5" customHeight="1">
      <c r="A14" s="22">
        <v>2009</v>
      </c>
      <c r="B14" s="31">
        <f>SUM(C14:E14)</f>
        <v>7973704</v>
      </c>
      <c r="C14" s="30">
        <v>6731127</v>
      </c>
      <c r="D14" s="30">
        <v>1226883</v>
      </c>
      <c r="E14" s="30">
        <v>15694</v>
      </c>
      <c r="F14" s="16"/>
      <c r="G14" s="16"/>
      <c r="H14" s="16"/>
      <c r="I14" s="2"/>
      <c r="J14" s="2"/>
    </row>
    <row r="15" spans="1:10" ht="19.5" customHeight="1">
      <c r="A15" s="22">
        <v>2008</v>
      </c>
      <c r="B15" s="31">
        <f>SUM(C15:E15)</f>
        <v>7409800</v>
      </c>
      <c r="C15" s="30">
        <v>6286642</v>
      </c>
      <c r="D15" s="30">
        <v>1105454</v>
      </c>
      <c r="E15" s="30">
        <v>17704</v>
      </c>
      <c r="F15" s="16"/>
      <c r="G15" s="16"/>
      <c r="H15" s="16"/>
      <c r="I15" s="2"/>
      <c r="J15" s="2"/>
    </row>
    <row r="16" spans="1:10" ht="19.5" customHeight="1">
      <c r="A16" s="22">
        <v>2007</v>
      </c>
      <c r="B16" s="31">
        <f>SUM(C16:E16)</f>
        <v>6759519.73</v>
      </c>
      <c r="C16" s="30">
        <v>5722512</v>
      </c>
      <c r="D16" s="30">
        <v>1019469</v>
      </c>
      <c r="E16" s="30">
        <v>17538.73</v>
      </c>
      <c r="F16" s="16"/>
      <c r="G16" s="16"/>
      <c r="H16" s="16"/>
      <c r="I16" s="2"/>
      <c r="J16" s="2"/>
    </row>
    <row r="17" spans="1:10" ht="19.5" customHeight="1">
      <c r="A17" s="22">
        <v>2006</v>
      </c>
      <c r="B17" s="31">
        <f>SUM(C17:E17)</f>
        <v>6200158</v>
      </c>
      <c r="C17" s="30">
        <v>5358390</v>
      </c>
      <c r="D17" s="30">
        <v>815587</v>
      </c>
      <c r="E17" s="30">
        <v>26181</v>
      </c>
      <c r="F17" s="16"/>
      <c r="G17" s="16"/>
      <c r="H17" s="16"/>
      <c r="I17" s="2"/>
      <c r="J17" s="2"/>
    </row>
    <row r="18" spans="1:10" ht="19.5" customHeight="1">
      <c r="A18" s="22">
        <v>2005</v>
      </c>
      <c r="B18" s="31">
        <f>SUM(C18:E18)</f>
        <v>6056355</v>
      </c>
      <c r="C18" s="30">
        <v>5150317</v>
      </c>
      <c r="D18" s="30">
        <v>879301</v>
      </c>
      <c r="E18" s="30">
        <v>26737</v>
      </c>
      <c r="F18" s="16"/>
      <c r="G18" s="16"/>
      <c r="H18" s="16"/>
      <c r="I18" s="2"/>
      <c r="J18" s="2"/>
    </row>
    <row r="19" spans="1:10" ht="19.5" customHeight="1">
      <c r="A19" s="22">
        <v>2004</v>
      </c>
      <c r="B19" s="32">
        <v>6125718</v>
      </c>
      <c r="C19" s="30">
        <v>5177481</v>
      </c>
      <c r="D19" s="30">
        <v>919880</v>
      </c>
      <c r="E19" s="30">
        <v>28356</v>
      </c>
      <c r="F19" s="16"/>
      <c r="G19" s="16"/>
      <c r="H19" s="16"/>
      <c r="I19" s="2"/>
      <c r="J19" s="2"/>
    </row>
    <row r="20" spans="1:10" ht="19.5" customHeight="1">
      <c r="A20" s="20">
        <v>2003</v>
      </c>
      <c r="B20" s="30">
        <f>SUM(C20:E20)</f>
        <v>5841673</v>
      </c>
      <c r="C20" s="33">
        <v>4931310</v>
      </c>
      <c r="D20" s="33">
        <v>910363</v>
      </c>
      <c r="E20" s="33" t="s">
        <v>29</v>
      </c>
      <c r="F20" s="16"/>
      <c r="G20" s="16"/>
      <c r="H20" s="16"/>
      <c r="I20" s="2"/>
      <c r="J20" s="2"/>
    </row>
    <row r="21" spans="1:10" ht="19.5" customHeight="1">
      <c r="A21" s="19">
        <v>2002</v>
      </c>
      <c r="B21" s="31">
        <f>SUM(C21:E21)</f>
        <v>5402096.85</v>
      </c>
      <c r="C21" s="34">
        <v>4491668</v>
      </c>
      <c r="D21" s="34">
        <v>910428.85</v>
      </c>
      <c r="E21" s="34" t="s">
        <v>29</v>
      </c>
      <c r="F21" s="16"/>
      <c r="G21" s="16"/>
      <c r="H21" s="16"/>
      <c r="I21" s="2"/>
      <c r="J21" s="2"/>
    </row>
    <row r="22" spans="1:10" ht="19.5" customHeight="1">
      <c r="A22" s="18" t="s">
        <v>36</v>
      </c>
      <c r="B22" s="31">
        <f>SUM(C22:E22)</f>
        <v>5473603</v>
      </c>
      <c r="C22" s="34">
        <v>4518760</v>
      </c>
      <c r="D22" s="34">
        <v>954843</v>
      </c>
      <c r="E22" s="34" t="s">
        <v>29</v>
      </c>
      <c r="F22" s="16"/>
      <c r="G22" s="16"/>
      <c r="H22" s="16"/>
      <c r="I22" s="2"/>
      <c r="J22" s="2"/>
    </row>
    <row r="23" spans="1:10" ht="19.5" customHeight="1">
      <c r="A23" s="18" t="s">
        <v>35</v>
      </c>
      <c r="B23" s="31">
        <f>SUM(C23:E23)</f>
        <v>4844386</v>
      </c>
      <c r="C23" s="34">
        <v>4069588</v>
      </c>
      <c r="D23" s="34">
        <v>774798</v>
      </c>
      <c r="E23" s="34" t="s">
        <v>29</v>
      </c>
      <c r="F23" s="16"/>
      <c r="G23" s="16"/>
      <c r="H23" s="16"/>
      <c r="I23" s="2"/>
      <c r="J23" s="2"/>
    </row>
    <row r="24" spans="1:10" ht="19.5" customHeight="1">
      <c r="A24" s="18" t="s">
        <v>34</v>
      </c>
      <c r="B24" s="31">
        <f>SUM(C24:E24)</f>
        <v>4965320</v>
      </c>
      <c r="C24" s="34">
        <v>4011509</v>
      </c>
      <c r="D24" s="34">
        <v>917026</v>
      </c>
      <c r="E24" s="34">
        <v>36785</v>
      </c>
      <c r="F24" s="16"/>
      <c r="G24" s="16"/>
      <c r="H24" s="16"/>
      <c r="I24" s="2"/>
      <c r="J24" s="2"/>
    </row>
    <row r="25" spans="1:8" ht="19.5" customHeight="1">
      <c r="A25" s="18" t="s">
        <v>28</v>
      </c>
      <c r="B25" s="31">
        <f>SUM(C25:E25)</f>
        <v>4881065</v>
      </c>
      <c r="C25" s="34">
        <v>4047656</v>
      </c>
      <c r="D25" s="34">
        <v>833409</v>
      </c>
      <c r="E25" s="34" t="s">
        <v>29</v>
      </c>
      <c r="F25" s="7"/>
      <c r="G25" s="7"/>
      <c r="H25" s="7"/>
    </row>
    <row r="26" spans="1:8" ht="19.5" customHeight="1">
      <c r="A26" s="6" t="s">
        <v>26</v>
      </c>
      <c r="B26" s="31">
        <f>SUM(C26:E26)</f>
        <v>4952661</v>
      </c>
      <c r="C26" s="34">
        <v>3949189</v>
      </c>
      <c r="D26" s="34">
        <v>869911</v>
      </c>
      <c r="E26" s="31">
        <v>133561</v>
      </c>
      <c r="F26" s="7"/>
      <c r="G26" s="7"/>
      <c r="H26" s="7"/>
    </row>
    <row r="27" spans="1:8" ht="19.5" customHeight="1">
      <c r="A27" s="6" t="s">
        <v>24</v>
      </c>
      <c r="B27" s="31">
        <f>SUM(C27:E27)</f>
        <v>4802901</v>
      </c>
      <c r="C27" s="34">
        <v>3944349</v>
      </c>
      <c r="D27" s="34">
        <v>858552</v>
      </c>
      <c r="E27" s="34" t="s">
        <v>25</v>
      </c>
      <c r="F27" s="7"/>
      <c r="G27" s="7"/>
      <c r="H27" s="7"/>
    </row>
    <row r="28" spans="1:8" ht="19.5" customHeight="1">
      <c r="A28" s="6" t="s">
        <v>23</v>
      </c>
      <c r="B28" s="31">
        <f>SUM(C28:E28)</f>
        <v>4079701</v>
      </c>
      <c r="C28" s="31">
        <v>3827670</v>
      </c>
      <c r="D28" s="31">
        <v>241840</v>
      </c>
      <c r="E28" s="31">
        <v>10191</v>
      </c>
      <c r="F28" s="7"/>
      <c r="G28" s="7"/>
      <c r="H28" s="7"/>
    </row>
    <row r="29" spans="1:8" ht="19.5" customHeight="1">
      <c r="A29" s="6" t="s">
        <v>22</v>
      </c>
      <c r="B29" s="31">
        <f>SUM(C29:E29)</f>
        <v>3945739</v>
      </c>
      <c r="C29" s="31">
        <v>3688253</v>
      </c>
      <c r="D29" s="31">
        <v>254699</v>
      </c>
      <c r="E29" s="31">
        <v>2787</v>
      </c>
      <c r="F29" s="16"/>
      <c r="G29" s="7"/>
      <c r="H29" s="7"/>
    </row>
    <row r="30" spans="1:8" ht="19.5" customHeight="1">
      <c r="A30" s="6" t="s">
        <v>21</v>
      </c>
      <c r="B30" s="31">
        <f>SUM(C30:E30)</f>
        <v>4828460.4</v>
      </c>
      <c r="C30" s="31">
        <v>3886806</v>
      </c>
      <c r="D30" s="31">
        <v>928089.4</v>
      </c>
      <c r="E30" s="31">
        <v>13565</v>
      </c>
      <c r="F30" s="16"/>
      <c r="G30" s="7"/>
      <c r="H30" s="7"/>
    </row>
    <row r="31" spans="1:8" ht="19.5" customHeight="1">
      <c r="A31" s="6" t="s">
        <v>20</v>
      </c>
      <c r="B31" s="31">
        <f>SUM(C31:E31)</f>
        <v>4208709</v>
      </c>
      <c r="C31" s="31">
        <v>3450731</v>
      </c>
      <c r="D31" s="31">
        <v>736811</v>
      </c>
      <c r="E31" s="31">
        <v>21167</v>
      </c>
      <c r="F31" s="16"/>
      <c r="G31" s="7"/>
      <c r="H31" s="7"/>
    </row>
    <row r="32" spans="1:8" ht="19.5" customHeight="1">
      <c r="A32" s="6" t="s">
        <v>19</v>
      </c>
      <c r="B32" s="31">
        <f>SUM(C32:E32)</f>
        <v>4588947</v>
      </c>
      <c r="C32" s="31">
        <v>3681157</v>
      </c>
      <c r="D32" s="31">
        <v>879292</v>
      </c>
      <c r="E32" s="31">
        <v>28498</v>
      </c>
      <c r="F32" s="16"/>
      <c r="G32" s="7"/>
      <c r="H32" s="7"/>
    </row>
    <row r="33" spans="1:8" ht="19.5" customHeight="1">
      <c r="A33" s="6" t="s">
        <v>18</v>
      </c>
      <c r="B33" s="31">
        <f>SUM(C33:E33)</f>
        <v>3938919</v>
      </c>
      <c r="C33" s="31">
        <v>3176190</v>
      </c>
      <c r="D33" s="31">
        <v>734929</v>
      </c>
      <c r="E33" s="31">
        <v>27800</v>
      </c>
      <c r="F33" s="16"/>
      <c r="G33" s="7"/>
      <c r="H33" s="7"/>
    </row>
    <row r="34" spans="1:8" ht="19.5" customHeight="1">
      <c r="A34" s="6" t="s">
        <v>17</v>
      </c>
      <c r="B34" s="31">
        <f>SUM(C34:E34)</f>
        <v>3806769</v>
      </c>
      <c r="C34" s="31">
        <v>3100100</v>
      </c>
      <c r="D34" s="31">
        <v>683293</v>
      </c>
      <c r="E34" s="35">
        <v>23376</v>
      </c>
      <c r="F34" s="16"/>
      <c r="G34" s="7"/>
      <c r="H34" s="7"/>
    </row>
    <row r="35" spans="1:8" ht="19.5" customHeight="1">
      <c r="A35" s="14" t="s">
        <v>16</v>
      </c>
      <c r="B35" s="31">
        <f>SUM(C35:E35)</f>
        <v>3410746</v>
      </c>
      <c r="C35" s="35">
        <v>2843304</v>
      </c>
      <c r="D35" s="35">
        <v>567442</v>
      </c>
      <c r="E35" s="36">
        <v>0</v>
      </c>
      <c r="F35" s="16"/>
      <c r="G35" s="7"/>
      <c r="H35" s="7"/>
    </row>
    <row r="36" spans="1:8" ht="19.5" customHeight="1">
      <c r="A36" s="14" t="s">
        <v>15</v>
      </c>
      <c r="B36" s="31">
        <f>SUM(C36:E36)</f>
        <v>3195302</v>
      </c>
      <c r="C36" s="35">
        <v>2676949</v>
      </c>
      <c r="D36" s="35">
        <v>505445</v>
      </c>
      <c r="E36" s="35">
        <v>12908</v>
      </c>
      <c r="F36" s="16"/>
      <c r="G36" s="7"/>
      <c r="H36" s="7"/>
    </row>
    <row r="37" spans="1:8" ht="19.5" customHeight="1">
      <c r="A37" s="14" t="s">
        <v>14</v>
      </c>
      <c r="B37" s="31">
        <f>SUM(C37:E37)</f>
        <v>2923934</v>
      </c>
      <c r="C37" s="35">
        <v>2457888</v>
      </c>
      <c r="D37" s="35">
        <v>453622</v>
      </c>
      <c r="E37" s="35">
        <v>12424</v>
      </c>
      <c r="F37" s="16"/>
      <c r="G37" s="7"/>
      <c r="H37" s="7"/>
    </row>
    <row r="38" spans="1:8" ht="19.5" customHeight="1">
      <c r="A38" s="14" t="s">
        <v>13</v>
      </c>
      <c r="B38" s="31">
        <f>SUM(C38:E38)</f>
        <v>2864307</v>
      </c>
      <c r="C38" s="35">
        <v>2342350</v>
      </c>
      <c r="D38" s="35">
        <v>511507</v>
      </c>
      <c r="E38" s="35">
        <v>10450</v>
      </c>
      <c r="F38" s="16"/>
      <c r="G38" s="7"/>
      <c r="H38" s="7"/>
    </row>
    <row r="39" spans="1:10" ht="19.5" customHeight="1">
      <c r="A39" s="14" t="s">
        <v>12</v>
      </c>
      <c r="B39" s="31">
        <f>SUM(C39:E39)</f>
        <v>2766081</v>
      </c>
      <c r="C39" s="35">
        <v>2282076</v>
      </c>
      <c r="D39" s="35">
        <v>473121</v>
      </c>
      <c r="E39" s="35">
        <v>10884</v>
      </c>
      <c r="F39" s="16"/>
      <c r="G39" s="16"/>
      <c r="H39" s="16"/>
      <c r="I39" s="2"/>
      <c r="J39" s="2"/>
    </row>
    <row r="40" spans="1:10" ht="19.5" customHeight="1">
      <c r="A40" s="14" t="s">
        <v>11</v>
      </c>
      <c r="B40" s="31">
        <f>SUM(C40:E40)</f>
        <v>2654600</v>
      </c>
      <c r="C40" s="35">
        <v>2157949</v>
      </c>
      <c r="D40" s="35">
        <v>478641</v>
      </c>
      <c r="E40" s="35">
        <v>18010</v>
      </c>
      <c r="F40" s="16"/>
      <c r="G40" s="16"/>
      <c r="H40" s="16"/>
      <c r="I40" s="2"/>
      <c r="J40" s="2"/>
    </row>
    <row r="41" spans="1:10" ht="19.5" customHeight="1">
      <c r="A41" s="14" t="s">
        <v>10</v>
      </c>
      <c r="B41" s="31">
        <f>SUM(C41:E41)</f>
        <v>2337283</v>
      </c>
      <c r="C41" s="35">
        <v>1938616</v>
      </c>
      <c r="D41" s="35">
        <v>379319</v>
      </c>
      <c r="E41" s="35">
        <v>19348</v>
      </c>
      <c r="F41" s="16"/>
      <c r="G41" s="16"/>
      <c r="H41" s="16"/>
      <c r="I41" s="2"/>
      <c r="J41" s="2"/>
    </row>
    <row r="42" spans="1:10" ht="19.5" customHeight="1">
      <c r="A42" s="14" t="s">
        <v>9</v>
      </c>
      <c r="B42" s="31">
        <f>SUM(C42:E42)</f>
        <v>2154675</v>
      </c>
      <c r="C42" s="35">
        <v>1821287</v>
      </c>
      <c r="D42" s="35">
        <v>330272</v>
      </c>
      <c r="E42" s="35">
        <v>3116</v>
      </c>
      <c r="F42" s="16"/>
      <c r="G42" s="16"/>
      <c r="H42" s="16"/>
      <c r="I42" s="2"/>
      <c r="J42" s="2"/>
    </row>
    <row r="43" spans="1:10" ht="19.5" customHeight="1">
      <c r="A43" s="14" t="s">
        <v>8</v>
      </c>
      <c r="B43" s="31">
        <f>SUM(C43:E43)</f>
        <v>5214770</v>
      </c>
      <c r="C43" s="35">
        <v>1604014</v>
      </c>
      <c r="D43" s="35">
        <v>3321572</v>
      </c>
      <c r="E43" s="35">
        <v>289184</v>
      </c>
      <c r="F43" s="16"/>
      <c r="G43" s="16"/>
      <c r="H43" s="16"/>
      <c r="I43" s="2"/>
      <c r="J43" s="2"/>
    </row>
    <row r="44" spans="1:10" ht="19.5" customHeight="1">
      <c r="A44" s="14" t="s">
        <v>7</v>
      </c>
      <c r="B44" s="31">
        <f>SUM(C44:E44)</f>
        <v>3916165</v>
      </c>
      <c r="C44" s="35">
        <v>1435030</v>
      </c>
      <c r="D44" s="35">
        <v>2234812</v>
      </c>
      <c r="E44" s="35">
        <v>246323</v>
      </c>
      <c r="F44" s="16"/>
      <c r="G44" s="16"/>
      <c r="H44" s="16"/>
      <c r="I44" s="2"/>
      <c r="J44" s="2"/>
    </row>
    <row r="45" spans="1:10" ht="19.5" customHeight="1">
      <c r="A45" s="14" t="s">
        <v>6</v>
      </c>
      <c r="B45" s="31">
        <f>SUM(C45:E45)</f>
        <v>4643210</v>
      </c>
      <c r="C45" s="35">
        <v>1272583</v>
      </c>
      <c r="D45" s="35">
        <v>3049615</v>
      </c>
      <c r="E45" s="35">
        <v>321012</v>
      </c>
      <c r="F45" s="16"/>
      <c r="G45" s="16"/>
      <c r="H45" s="16"/>
      <c r="I45" s="2"/>
      <c r="J45" s="2"/>
    </row>
    <row r="46" spans="1:10" ht="19.5" customHeight="1">
      <c r="A46" s="14" t="s">
        <v>5</v>
      </c>
      <c r="B46" s="31">
        <f>SUM(C46:E46)</f>
        <v>3900518</v>
      </c>
      <c r="C46" s="35">
        <v>1226939</v>
      </c>
      <c r="D46" s="35">
        <v>2484220</v>
      </c>
      <c r="E46" s="35">
        <v>189359</v>
      </c>
      <c r="F46" s="16"/>
      <c r="G46" s="16"/>
      <c r="H46" s="16"/>
      <c r="I46" s="2"/>
      <c r="J46" s="2"/>
    </row>
    <row r="47" spans="1:10" ht="19.5" customHeight="1">
      <c r="A47" s="14" t="s">
        <v>4</v>
      </c>
      <c r="B47" s="31">
        <f>SUM(C47:E47)</f>
        <v>3130193</v>
      </c>
      <c r="C47" s="35">
        <v>1127593</v>
      </c>
      <c r="D47" s="35">
        <v>1868476</v>
      </c>
      <c r="E47" s="35">
        <v>134124</v>
      </c>
      <c r="F47" s="16"/>
      <c r="G47" s="16"/>
      <c r="H47" s="16"/>
      <c r="I47" s="2"/>
      <c r="J47" s="2"/>
    </row>
    <row r="48" spans="1:10" ht="19.5" customHeight="1">
      <c r="A48" s="14" t="s">
        <v>3</v>
      </c>
      <c r="B48" s="31">
        <f>SUM(C48:E48)</f>
        <v>3423874</v>
      </c>
      <c r="C48" s="35">
        <v>1166015</v>
      </c>
      <c r="D48" s="35">
        <v>2110089</v>
      </c>
      <c r="E48" s="35">
        <v>147770</v>
      </c>
      <c r="F48" s="16"/>
      <c r="G48" s="16"/>
      <c r="H48" s="16"/>
      <c r="I48" s="2"/>
      <c r="J48" s="2"/>
    </row>
    <row r="49" spans="1:10" s="5" customFormat="1" ht="19.5" customHeight="1">
      <c r="A49" s="14" t="s">
        <v>2</v>
      </c>
      <c r="B49" s="31">
        <f>SUM(C49:E49)</f>
        <v>2798612</v>
      </c>
      <c r="C49" s="35">
        <v>830875</v>
      </c>
      <c r="D49" s="35">
        <v>1774348</v>
      </c>
      <c r="E49" s="35">
        <v>193389</v>
      </c>
      <c r="F49" s="16"/>
      <c r="G49" s="16"/>
      <c r="H49" s="16"/>
      <c r="I49" s="4"/>
      <c r="J49" s="4"/>
    </row>
    <row r="50" spans="1:10" s="5" customFormat="1" ht="19.5" customHeight="1">
      <c r="A50" s="14" t="s">
        <v>1</v>
      </c>
      <c r="B50" s="37" t="s">
        <v>30</v>
      </c>
      <c r="C50" s="37" t="s">
        <v>31</v>
      </c>
      <c r="D50" s="37" t="s">
        <v>32</v>
      </c>
      <c r="E50" s="37" t="s">
        <v>33</v>
      </c>
      <c r="F50" s="16"/>
      <c r="G50" s="16"/>
      <c r="H50" s="16"/>
      <c r="I50" s="4"/>
      <c r="J50" s="4"/>
    </row>
    <row r="51" spans="1:10" ht="15.75">
      <c r="A51" s="23"/>
      <c r="B51" s="24"/>
      <c r="C51" s="24"/>
      <c r="D51" s="24"/>
      <c r="E51" s="24"/>
      <c r="F51" s="16"/>
      <c r="G51" s="16"/>
      <c r="H51" s="16"/>
      <c r="I51" s="2"/>
      <c r="J51" s="2"/>
    </row>
    <row r="52" spans="1:10" ht="15.75">
      <c r="A52" s="22" t="s">
        <v>39</v>
      </c>
      <c r="B52" s="21"/>
      <c r="C52" s="21"/>
      <c r="D52" s="21"/>
      <c r="E52" s="21"/>
      <c r="F52" s="16"/>
      <c r="G52" s="16"/>
      <c r="H52" s="16"/>
      <c r="I52" s="2"/>
      <c r="J52" s="2"/>
    </row>
    <row r="53" spans="1:10" ht="15.75">
      <c r="A53" s="22"/>
      <c r="B53" s="21"/>
      <c r="C53" s="21"/>
      <c r="D53" s="21"/>
      <c r="E53" s="21"/>
      <c r="F53" s="16"/>
      <c r="G53" s="16"/>
      <c r="H53" s="16"/>
      <c r="I53" s="2"/>
      <c r="J53" s="2"/>
    </row>
    <row r="54" spans="1:8" ht="15.75">
      <c r="A54" s="6" t="s">
        <v>27</v>
      </c>
      <c r="B54" s="15"/>
      <c r="C54" s="15"/>
      <c r="D54" s="15"/>
      <c r="E54" s="15"/>
      <c r="F54" s="7"/>
      <c r="G54" s="7"/>
      <c r="H54" s="7"/>
    </row>
    <row r="55" spans="1:8" ht="15.75">
      <c r="A55" s="6"/>
      <c r="B55" s="15"/>
      <c r="C55" s="15"/>
      <c r="D55" s="15"/>
      <c r="E55" s="15"/>
      <c r="F55" s="7"/>
      <c r="G55" s="7"/>
      <c r="H55" s="7"/>
    </row>
    <row r="56" spans="1:8" ht="15.75">
      <c r="A56" s="8" t="s">
        <v>42</v>
      </c>
      <c r="B56" s="17"/>
      <c r="C56" s="17"/>
      <c r="D56" s="17"/>
      <c r="E56" s="17"/>
      <c r="F56" s="7"/>
      <c r="G56" s="7"/>
      <c r="H56" s="7"/>
    </row>
    <row r="57" spans="1:8" ht="15.75">
      <c r="A57" s="6"/>
      <c r="B57" s="15"/>
      <c r="C57" s="15"/>
      <c r="D57" s="15"/>
      <c r="E57" s="15"/>
      <c r="F57" s="7"/>
      <c r="G57" s="7"/>
      <c r="H57" s="7"/>
    </row>
    <row r="58" spans="1:8" ht="15.75">
      <c r="A58" s="8" t="s">
        <v>44</v>
      </c>
      <c r="B58" s="17"/>
      <c r="C58" s="17"/>
      <c r="D58" s="17"/>
      <c r="E58" s="17"/>
      <c r="F58" s="7"/>
      <c r="G58" s="7"/>
      <c r="H58" s="7"/>
    </row>
    <row r="59" spans="1:8" ht="15.75">
      <c r="A59" s="8" t="s">
        <v>43</v>
      </c>
      <c r="B59" s="17"/>
      <c r="C59" s="17"/>
      <c r="D59" s="17"/>
      <c r="E59" s="17"/>
      <c r="F59" s="7"/>
      <c r="G59" s="7"/>
      <c r="H59" s="7"/>
    </row>
    <row r="60" spans="1:8" ht="15.75">
      <c r="A60" s="6"/>
      <c r="B60" s="15"/>
      <c r="C60" s="15"/>
      <c r="D60" s="15"/>
      <c r="E60" s="15"/>
      <c r="F60" s="7"/>
      <c r="G60" s="7"/>
      <c r="H60" s="7"/>
    </row>
    <row r="61" spans="1:8" ht="15.75">
      <c r="A61" s="6"/>
      <c r="B61" s="6"/>
      <c r="C61" s="6"/>
      <c r="D61" s="6"/>
      <c r="E61" s="6"/>
      <c r="F61" s="7"/>
      <c r="G61" s="7"/>
      <c r="H61" s="7"/>
    </row>
    <row r="62" spans="1:8" ht="15.75">
      <c r="A62" s="6"/>
      <c r="B62" s="6"/>
      <c r="C62" s="6"/>
      <c r="D62" s="6"/>
      <c r="E62" s="6"/>
      <c r="F62" s="7"/>
      <c r="G62" s="7"/>
      <c r="H62" s="7"/>
    </row>
    <row r="63" spans="1:5" ht="15.75">
      <c r="A63" s="3"/>
      <c r="B63" s="3"/>
      <c r="C63" s="3"/>
      <c r="D63" s="3"/>
      <c r="E63" s="3"/>
    </row>
    <row r="64" spans="1:5" ht="15.75">
      <c r="A64" s="3"/>
      <c r="B64" s="3"/>
      <c r="C64" s="3"/>
      <c r="D64" s="3"/>
      <c r="E64" s="3"/>
    </row>
    <row r="65" spans="1:5" ht="15.75">
      <c r="A65" s="3"/>
      <c r="B65" s="3"/>
      <c r="C65" s="3"/>
      <c r="D65" s="3"/>
      <c r="E65" s="3"/>
    </row>
    <row r="66" spans="1:5" ht="15.75">
      <c r="A66" s="3"/>
      <c r="B66" s="3"/>
      <c r="C66" s="3"/>
      <c r="D66" s="3"/>
      <c r="E66" s="3"/>
    </row>
    <row r="67" spans="1:5" ht="15.75">
      <c r="A67" s="3"/>
      <c r="B67" s="3"/>
      <c r="C67" s="3"/>
      <c r="D67" s="3"/>
      <c r="E67" s="3"/>
    </row>
    <row r="68" spans="1:5" ht="15.75">
      <c r="A68" s="3"/>
      <c r="B68" s="3"/>
      <c r="C68" s="3"/>
      <c r="D68" s="3"/>
      <c r="E68" s="3"/>
    </row>
    <row r="69" spans="1:5" ht="15.75">
      <c r="A69" s="3"/>
      <c r="B69" s="3"/>
      <c r="C69" s="3"/>
      <c r="D69" s="3"/>
      <c r="E69" s="3"/>
    </row>
    <row r="70" spans="1:5" ht="15.75">
      <c r="A70" s="3"/>
      <c r="B70" s="3"/>
      <c r="C70" s="3"/>
      <c r="D70" s="3"/>
      <c r="E70" s="3"/>
    </row>
    <row r="71" spans="1:5" ht="15.75">
      <c r="A71" s="3"/>
      <c r="B71" s="3"/>
      <c r="C71" s="3"/>
      <c r="D71" s="3"/>
      <c r="E71" s="3"/>
    </row>
  </sheetData>
  <sheetProtection/>
  <mergeCells count="2">
    <mergeCell ref="B4:E4"/>
    <mergeCell ref="A1:E1"/>
  </mergeCells>
  <printOptions/>
  <pageMargins left="0.5" right="0.5" top="0.75" bottom="0.75" header="0.5" footer="0.5"/>
  <pageSetup fitToHeight="2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2019-08-16T17:25:03Z</cp:lastPrinted>
  <dcterms:created xsi:type="dcterms:W3CDTF">2001-08-08T21:28:36Z</dcterms:created>
  <dcterms:modified xsi:type="dcterms:W3CDTF">2019-08-16T17:29:57Z</dcterms:modified>
  <cp:category/>
  <cp:version/>
  <cp:contentType/>
  <cp:contentStatus/>
</cp:coreProperties>
</file>