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c-14" sheetId="1" r:id="rId1"/>
  </sheets>
  <definedNames>
    <definedName name="_xlnm.Print_Area" localSheetId="0">'c-14'!$A$1:$AF$77</definedName>
    <definedName name="_xlnm.Print_Titles" localSheetId="0">'c-14'!$A:$A,'c-14'!$5:$5</definedName>
  </definedNames>
  <calcPr fullCalcOnLoad="1"/>
</workbook>
</file>

<file path=xl/sharedStrings.xml><?xml version="1.0" encoding="utf-8"?>
<sst xmlns="http://schemas.openxmlformats.org/spreadsheetml/2006/main" count="74" uniqueCount="74">
  <si>
    <t>County of Residence</t>
  </si>
  <si>
    <t>New York State</t>
  </si>
  <si>
    <t>(millions)</t>
  </si>
  <si>
    <t>SOURCE: United States Department of Commerce, Bureau of Economic Analysis; material compiled by Empire State Development.</t>
  </si>
  <si>
    <t xml:space="preserve">   New York City</t>
  </si>
  <si>
    <t xml:space="preserve">     Bronx   </t>
  </si>
  <si>
    <t xml:space="preserve">     Kings   </t>
  </si>
  <si>
    <t xml:space="preserve">     New York   </t>
  </si>
  <si>
    <t xml:space="preserve">     Queens   </t>
  </si>
  <si>
    <t xml:space="preserve">     Richmond   </t>
  </si>
  <si>
    <t xml:space="preserve">   Rest of State</t>
  </si>
  <si>
    <t xml:space="preserve">     Albany   </t>
  </si>
  <si>
    <t xml:space="preserve">     Allegany   </t>
  </si>
  <si>
    <t xml:space="preserve">     Broome   </t>
  </si>
  <si>
    <t xml:space="preserve">     Cattaraugus   </t>
  </si>
  <si>
    <t xml:space="preserve">     Cayuga   </t>
  </si>
  <si>
    <t xml:space="preserve">     Chautauqua   </t>
  </si>
  <si>
    <t xml:space="preserve">     Chemung   </t>
  </si>
  <si>
    <t xml:space="preserve">     Chenango   </t>
  </si>
  <si>
    <t xml:space="preserve">     Clinton   </t>
  </si>
  <si>
    <t xml:space="preserve">     Columbia   </t>
  </si>
  <si>
    <t xml:space="preserve">     Cortland   </t>
  </si>
  <si>
    <t xml:space="preserve">     Delaware   </t>
  </si>
  <si>
    <t xml:space="preserve">     Dutchess   </t>
  </si>
  <si>
    <t xml:space="preserve">     Erie   </t>
  </si>
  <si>
    <t xml:space="preserve">     Essex   </t>
  </si>
  <si>
    <t xml:space="preserve">     Franklin   </t>
  </si>
  <si>
    <t xml:space="preserve">     Fulton   </t>
  </si>
  <si>
    <t xml:space="preserve">     Genesee   </t>
  </si>
  <si>
    <t xml:space="preserve">     Greene   </t>
  </si>
  <si>
    <t xml:space="preserve">     Hamilton   </t>
  </si>
  <si>
    <t xml:space="preserve">     Herkimer   </t>
  </si>
  <si>
    <t xml:space="preserve">     Jefferson   </t>
  </si>
  <si>
    <t xml:space="preserve">     Lewis   </t>
  </si>
  <si>
    <t xml:space="preserve">     Livingston   </t>
  </si>
  <si>
    <t xml:space="preserve">     Madison   </t>
  </si>
  <si>
    <t xml:space="preserve">     Monroe   </t>
  </si>
  <si>
    <t xml:space="preserve">     Montgomery   </t>
  </si>
  <si>
    <t xml:space="preserve">     Nassau   </t>
  </si>
  <si>
    <t xml:space="preserve">     Niagara   </t>
  </si>
  <si>
    <t xml:space="preserve">     Oneida   </t>
  </si>
  <si>
    <t xml:space="preserve">     Onondaga   </t>
  </si>
  <si>
    <t xml:space="preserve">     Ontario   </t>
  </si>
  <si>
    <t xml:space="preserve">     Orange   </t>
  </si>
  <si>
    <t xml:space="preserve">     Orleans   </t>
  </si>
  <si>
    <t xml:space="preserve">     Oswego   </t>
  </si>
  <si>
    <t xml:space="preserve">     Otsego   </t>
  </si>
  <si>
    <t xml:space="preserve">     Putnam   </t>
  </si>
  <si>
    <t xml:space="preserve">     Rensselaer   </t>
  </si>
  <si>
    <t xml:space="preserve">     Rockland   </t>
  </si>
  <si>
    <t xml:space="preserve">     St. Lawrence   </t>
  </si>
  <si>
    <t xml:space="preserve">     Saratoga   </t>
  </si>
  <si>
    <t xml:space="preserve">     Schenectady   </t>
  </si>
  <si>
    <t xml:space="preserve">     Schoharie   </t>
  </si>
  <si>
    <t xml:space="preserve">     Schuyler   </t>
  </si>
  <si>
    <t xml:space="preserve">     Seneca   </t>
  </si>
  <si>
    <t xml:space="preserve">     Steuben   </t>
  </si>
  <si>
    <t xml:space="preserve">     Suffolk   </t>
  </si>
  <si>
    <t xml:space="preserve">     Sullivan   </t>
  </si>
  <si>
    <t xml:space="preserve">     Tioga   </t>
  </si>
  <si>
    <t xml:space="preserve">     Tompkins   </t>
  </si>
  <si>
    <t xml:space="preserve">     Ulster   </t>
  </si>
  <si>
    <t xml:space="preserve">     Warren   </t>
  </si>
  <si>
    <t xml:space="preserve">     Washington   </t>
  </si>
  <si>
    <t xml:space="preserve">     Wayne   </t>
  </si>
  <si>
    <t xml:space="preserve">     Westchester   </t>
  </si>
  <si>
    <t xml:space="preserve">     Wyoming   </t>
  </si>
  <si>
    <t xml:space="preserve">     Yates   </t>
  </si>
  <si>
    <t>Personal Income</t>
  </si>
  <si>
    <t>NOTE: See Glossary for Section C. Detail may not add to totals due to rounding. All dollar estimates are in current dollars (not adjusted for inflation).</t>
  </si>
  <si>
    <t>New York State by County of Residence — 1987-2017</t>
  </si>
  <si>
    <t>2004</t>
  </si>
  <si>
    <t>2001</t>
  </si>
  <si>
    <t>1998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</si>
</sst>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"/>
    <numFmt numFmtId="166" formatCode="[$-409]dddd\,\ mmmm\ d\,\ yyyy"/>
    <numFmt numFmtId="167" formatCode="[$-409]h:mm:ss\ AM/PM"/>
    <numFmt numFmtId="168" formatCode="&quot;$&quot;#,##0.0_);\(&quot;$&quot;#,##0.0\)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Rockwell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32" borderId="0">
      <alignment/>
      <protection/>
    </xf>
    <xf numFmtId="0" fontId="0" fillId="33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1" fillId="0" borderId="0" xfId="0" applyFont="1" applyAlignment="1">
      <alignment/>
    </xf>
    <xf numFmtId="165" fontId="4" fillId="0" borderId="0" xfId="0" applyNumberFormat="1" applyFont="1" applyAlignment="1" quotePrefix="1">
      <alignment horizontal="right"/>
    </xf>
    <xf numFmtId="165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5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0" fontId="4" fillId="0" borderId="12" xfId="0" applyNumberFormat="1" applyFont="1" applyBorder="1" applyAlignment="1" quotePrefix="1">
      <alignment horizontal="right"/>
    </xf>
    <xf numFmtId="0" fontId="4" fillId="0" borderId="0" xfId="0" applyNumberFormat="1" applyFont="1" applyAlignment="1">
      <alignment/>
    </xf>
    <xf numFmtId="0" fontId="4" fillId="0" borderId="12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Border="1" applyAlignment="1" applyProtection="1">
      <alignment horizontal="right"/>
      <protection locked="0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13" xfId="0" applyFont="1" applyBorder="1" applyAlignment="1">
      <alignment/>
    </xf>
    <xf numFmtId="0" fontId="22" fillId="0" borderId="13" xfId="0" applyFont="1" applyBorder="1" applyAlignment="1">
      <alignment/>
    </xf>
    <xf numFmtId="165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3"/>
  <sheetViews>
    <sheetView tabSelected="1" zoomScalePageLayoutView="0" workbookViewId="0" topLeftCell="A1">
      <selection activeCell="A1" sqref="A1"/>
    </sheetView>
  </sheetViews>
  <sheetFormatPr defaultColWidth="15.7109375" defaultRowHeight="12.75"/>
  <cols>
    <col min="1" max="1" width="20.8515625" style="1" customWidth="1"/>
    <col min="2" max="11" width="15.7109375" style="2" customWidth="1"/>
    <col min="12" max="16384" width="15.7109375" style="1" customWidth="1"/>
  </cols>
  <sheetData>
    <row r="1" spans="2:29" ht="20.25">
      <c r="B1" s="3" t="s">
        <v>68</v>
      </c>
      <c r="C1" s="3"/>
      <c r="D1" s="3"/>
      <c r="E1" s="3"/>
      <c r="F1" s="3"/>
      <c r="G1" s="3"/>
      <c r="H1" s="3"/>
      <c r="I1" s="3"/>
      <c r="J1" s="3"/>
      <c r="K1" s="3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</row>
    <row r="2" spans="2:29" ht="20.25">
      <c r="B2" s="3" t="s">
        <v>70</v>
      </c>
      <c r="C2" s="3"/>
      <c r="D2" s="3"/>
      <c r="E2" s="3"/>
      <c r="F2" s="3"/>
      <c r="G2" s="3"/>
      <c r="H2" s="3"/>
      <c r="I2" s="3"/>
      <c r="J2" s="3"/>
      <c r="K2" s="3"/>
      <c r="L2" s="5"/>
      <c r="M2" s="5"/>
      <c r="N2" s="5"/>
      <c r="O2" s="5"/>
      <c r="P2" s="5"/>
      <c r="Q2" s="5"/>
      <c r="R2" s="5"/>
      <c r="S2" s="5"/>
      <c r="T2" s="5"/>
      <c r="U2" s="6"/>
      <c r="V2" s="6"/>
      <c r="W2" s="6"/>
      <c r="X2" s="6"/>
      <c r="Y2" s="6"/>
      <c r="Z2" s="6"/>
      <c r="AA2" s="6"/>
      <c r="AB2" s="6"/>
      <c r="AC2" s="6"/>
    </row>
    <row r="3" spans="2:29" ht="20.25">
      <c r="B3" s="4" t="s">
        <v>2</v>
      </c>
      <c r="C3" s="38"/>
      <c r="D3" s="4"/>
      <c r="E3" s="4"/>
      <c r="F3" s="4"/>
      <c r="G3" s="4"/>
      <c r="H3" s="4"/>
      <c r="I3" s="4"/>
      <c r="J3" s="4"/>
      <c r="K3" s="4"/>
      <c r="L3" s="7"/>
      <c r="M3" s="7"/>
      <c r="N3" s="7"/>
      <c r="O3" s="7"/>
      <c r="P3" s="7"/>
      <c r="Q3" s="7"/>
      <c r="R3" s="7"/>
      <c r="S3" s="7"/>
      <c r="T3" s="7"/>
      <c r="U3" s="6"/>
      <c r="V3" s="6"/>
      <c r="W3" s="6"/>
      <c r="X3" s="6"/>
      <c r="Y3" s="6"/>
      <c r="Z3" s="6"/>
      <c r="AA3" s="6"/>
      <c r="AB3" s="6"/>
      <c r="AC3" s="6"/>
    </row>
    <row r="4" spans="1:29" ht="14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6"/>
      <c r="V4" s="6"/>
      <c r="W4" s="6"/>
      <c r="X4" s="6"/>
      <c r="Y4" s="6"/>
      <c r="Z4" s="6"/>
      <c r="AA4" s="6"/>
      <c r="AB4" s="6"/>
      <c r="AC4" s="6"/>
    </row>
    <row r="5" spans="1:32" ht="14.25">
      <c r="A5" s="8" t="s">
        <v>0</v>
      </c>
      <c r="B5" s="8">
        <v>2017</v>
      </c>
      <c r="C5" s="8">
        <v>2016</v>
      </c>
      <c r="D5" s="9">
        <v>2015</v>
      </c>
      <c r="E5" s="9">
        <v>2014</v>
      </c>
      <c r="F5" s="9">
        <v>2013</v>
      </c>
      <c r="G5" s="9">
        <v>2012</v>
      </c>
      <c r="H5" s="9">
        <v>2011</v>
      </c>
      <c r="I5" s="9">
        <v>2010</v>
      </c>
      <c r="J5" s="9">
        <v>2009</v>
      </c>
      <c r="K5" s="9">
        <v>2008</v>
      </c>
      <c r="L5" s="9">
        <v>2007</v>
      </c>
      <c r="M5" s="9">
        <v>2006</v>
      </c>
      <c r="N5" s="9">
        <v>2005</v>
      </c>
      <c r="O5" s="25" t="s">
        <v>71</v>
      </c>
      <c r="P5" s="27">
        <v>2003</v>
      </c>
      <c r="Q5" s="27">
        <v>2002</v>
      </c>
      <c r="R5" s="29" t="s">
        <v>72</v>
      </c>
      <c r="S5" s="27">
        <v>2000</v>
      </c>
      <c r="T5" s="27">
        <v>1999</v>
      </c>
      <c r="U5" s="29" t="s">
        <v>73</v>
      </c>
      <c r="V5" s="27">
        <v>1997</v>
      </c>
      <c r="W5" s="27">
        <v>1996</v>
      </c>
      <c r="X5" s="27">
        <v>1995</v>
      </c>
      <c r="Y5" s="27">
        <v>1994</v>
      </c>
      <c r="Z5" s="27">
        <v>1993</v>
      </c>
      <c r="AA5" s="31">
        <v>1992</v>
      </c>
      <c r="AB5" s="31">
        <v>1991</v>
      </c>
      <c r="AC5" s="31">
        <v>1990</v>
      </c>
      <c r="AD5" s="31">
        <v>1989</v>
      </c>
      <c r="AE5" s="31">
        <v>1988</v>
      </c>
      <c r="AF5" s="31">
        <v>1987</v>
      </c>
    </row>
    <row r="6" spans="1:32" s="2" customFormat="1" ht="14.25">
      <c r="A6" s="10"/>
      <c r="B6" s="10"/>
      <c r="C6" s="10"/>
      <c r="D6" s="6"/>
      <c r="E6" s="6"/>
      <c r="F6" s="6"/>
      <c r="G6" s="11"/>
      <c r="H6" s="11"/>
      <c r="I6" s="11"/>
      <c r="J6" s="11"/>
      <c r="K6" s="11"/>
      <c r="L6" s="11"/>
      <c r="M6" s="11"/>
      <c r="N6" s="11"/>
      <c r="O6" s="26"/>
      <c r="P6" s="11"/>
      <c r="Q6" s="28"/>
      <c r="R6" s="30"/>
      <c r="S6" s="11"/>
      <c r="T6" s="28"/>
      <c r="U6" s="30"/>
      <c r="V6" s="11"/>
      <c r="W6" s="11"/>
      <c r="X6" s="11"/>
      <c r="Y6" s="11"/>
      <c r="Z6" s="11"/>
      <c r="AA6" s="32"/>
      <c r="AB6" s="32"/>
      <c r="AC6" s="33"/>
      <c r="AD6" s="33"/>
      <c r="AE6" s="34"/>
      <c r="AF6" s="35"/>
    </row>
    <row r="7" spans="1:32" ht="14.25">
      <c r="A7" s="12" t="s">
        <v>1</v>
      </c>
      <c r="B7" s="14">
        <f>SUM(B9,B16)</f>
        <v>1281082.4200000004</v>
      </c>
      <c r="C7" s="14">
        <v>1208345.688</v>
      </c>
      <c r="D7" s="14">
        <v>1172712.896</v>
      </c>
      <c r="E7" s="14">
        <v>1125896.581</v>
      </c>
      <c r="F7" s="14">
        <v>1081132.827</v>
      </c>
      <c r="G7" s="13">
        <v>1065474.04</v>
      </c>
      <c r="H7" s="13">
        <v>1009303.325</v>
      </c>
      <c r="I7" s="13">
        <v>954364.506</v>
      </c>
      <c r="J7" s="13">
        <v>914586.318</v>
      </c>
      <c r="K7" s="13">
        <v>927177.224</v>
      </c>
      <c r="L7" s="13">
        <v>911071.359</v>
      </c>
      <c r="M7" s="13">
        <v>847001.865</v>
      </c>
      <c r="N7" s="13">
        <v>787298.364</v>
      </c>
      <c r="O7" s="13">
        <v>753191.245</v>
      </c>
      <c r="P7" s="13">
        <v>718701.935</v>
      </c>
      <c r="Q7" s="13">
        <v>707720.011</v>
      </c>
      <c r="R7" s="13">
        <v>709931.446</v>
      </c>
      <c r="S7" s="13">
        <v>684897.93</v>
      </c>
      <c r="T7" s="13">
        <v>636314.871</v>
      </c>
      <c r="U7" s="13">
        <v>600536.296</v>
      </c>
      <c r="V7" s="13">
        <v>567955.826</v>
      </c>
      <c r="W7" s="13">
        <v>537881.58</v>
      </c>
      <c r="X7" s="13">
        <v>510818.279</v>
      </c>
      <c r="Y7" s="13">
        <v>484730.601</v>
      </c>
      <c r="Z7" s="13">
        <v>470053.879</v>
      </c>
      <c r="AA7" s="13">
        <v>457271.416</v>
      </c>
      <c r="AB7" s="13">
        <v>432542.636</v>
      </c>
      <c r="AC7" s="13">
        <v>432317.759</v>
      </c>
      <c r="AD7" s="34">
        <v>403909.989</v>
      </c>
      <c r="AE7" s="34">
        <v>373665.398</v>
      </c>
      <c r="AF7" s="34">
        <v>340642.807</v>
      </c>
    </row>
    <row r="8" spans="1:32" ht="14.25">
      <c r="A8" s="12"/>
      <c r="B8" s="16"/>
      <c r="C8" s="10"/>
      <c r="D8" s="16"/>
      <c r="E8" s="10"/>
      <c r="F8" s="10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23"/>
      <c r="AD8" s="23"/>
      <c r="AE8" s="23"/>
      <c r="AF8" s="23"/>
    </row>
    <row r="9" spans="1:32" ht="14.25">
      <c r="A9" s="12" t="s">
        <v>4</v>
      </c>
      <c r="B9" s="22">
        <f>SUM(B10:B14)</f>
        <v>611169.836</v>
      </c>
      <c r="C9" s="22">
        <v>571059.615</v>
      </c>
      <c r="D9" s="22">
        <v>547690.33</v>
      </c>
      <c r="E9" s="22">
        <v>524030.263</v>
      </c>
      <c r="F9" s="22">
        <v>498772.85099999997</v>
      </c>
      <c r="G9" s="23">
        <v>484021.137</v>
      </c>
      <c r="H9" s="23">
        <v>459982.37799999997</v>
      </c>
      <c r="I9" s="23">
        <v>428309.561</v>
      </c>
      <c r="J9" s="23">
        <v>406934.25999999995</v>
      </c>
      <c r="K9" s="23">
        <v>413598.57099999994</v>
      </c>
      <c r="L9" s="23">
        <v>413844.73799999995</v>
      </c>
      <c r="M9" s="23">
        <v>378445.01300000004</v>
      </c>
      <c r="N9" s="23">
        <v>346419.851</v>
      </c>
      <c r="O9" s="23">
        <v>331534.435</v>
      </c>
      <c r="P9" s="23">
        <v>319126.385</v>
      </c>
      <c r="Q9" s="23">
        <v>318754.83599999995</v>
      </c>
      <c r="R9" s="23">
        <v>322045.249</v>
      </c>
      <c r="S9" s="23">
        <v>305034.59500000003</v>
      </c>
      <c r="T9" s="23">
        <v>281345.32200000004</v>
      </c>
      <c r="U9" s="23">
        <v>263287.293</v>
      </c>
      <c r="V9" s="23">
        <v>247635.438</v>
      </c>
      <c r="W9" s="23">
        <v>234464.616</v>
      </c>
      <c r="X9" s="23">
        <v>220645.871</v>
      </c>
      <c r="Y9" s="23">
        <v>206994.26700000002</v>
      </c>
      <c r="Z9" s="23">
        <v>200924.257</v>
      </c>
      <c r="AA9" s="23">
        <v>194700.688</v>
      </c>
      <c r="AB9" s="23">
        <v>183642.66499999998</v>
      </c>
      <c r="AC9" s="23">
        <v>188374.022</v>
      </c>
      <c r="AD9" s="23">
        <v>172335.147</v>
      </c>
      <c r="AE9" s="23">
        <v>159662.892</v>
      </c>
      <c r="AF9" s="23">
        <v>143229.807</v>
      </c>
    </row>
    <row r="10" spans="1:32" ht="14.25">
      <c r="A10" s="12" t="s">
        <v>5</v>
      </c>
      <c r="B10" s="22">
        <v>52320.6</v>
      </c>
      <c r="C10" s="22">
        <v>48931.05</v>
      </c>
      <c r="D10" s="22">
        <v>47869.52</v>
      </c>
      <c r="E10" s="22">
        <v>45624.055</v>
      </c>
      <c r="F10" s="22">
        <v>43913.268</v>
      </c>
      <c r="G10" s="23">
        <v>43172.287</v>
      </c>
      <c r="H10" s="23">
        <v>42727.957</v>
      </c>
      <c r="I10" s="23">
        <v>41519.082</v>
      </c>
      <c r="J10" s="23">
        <v>39689.085</v>
      </c>
      <c r="K10" s="23">
        <v>38548.675</v>
      </c>
      <c r="L10" s="23">
        <v>38294.597</v>
      </c>
      <c r="M10" s="23">
        <v>35476.689</v>
      </c>
      <c r="N10" s="23">
        <v>33234.952</v>
      </c>
      <c r="O10" s="23">
        <v>32796.71</v>
      </c>
      <c r="P10" s="23">
        <v>30994.636</v>
      </c>
      <c r="Q10" s="23">
        <v>29910.472</v>
      </c>
      <c r="R10" s="23">
        <v>29174.284</v>
      </c>
      <c r="S10" s="23">
        <v>26853.211</v>
      </c>
      <c r="T10" s="23">
        <v>25019.623</v>
      </c>
      <c r="U10" s="23">
        <v>23876.327</v>
      </c>
      <c r="V10" s="23">
        <v>23082.115</v>
      </c>
      <c r="W10" s="23">
        <v>22438.52</v>
      </c>
      <c r="X10" s="23">
        <v>21736.83</v>
      </c>
      <c r="Y10" s="23">
        <v>20961.426</v>
      </c>
      <c r="Z10" s="23">
        <v>20244.96</v>
      </c>
      <c r="AA10" s="23">
        <v>19716.168</v>
      </c>
      <c r="AB10" s="23">
        <v>19195.347</v>
      </c>
      <c r="AC10" s="23">
        <v>18881.47</v>
      </c>
      <c r="AD10" s="23">
        <v>17574.568</v>
      </c>
      <c r="AE10" s="23">
        <v>16445.22</v>
      </c>
      <c r="AF10" s="23">
        <v>15425.54</v>
      </c>
    </row>
    <row r="11" spans="1:32" ht="14.25">
      <c r="A11" s="12" t="s">
        <v>6</v>
      </c>
      <c r="B11" s="22">
        <v>129148.955</v>
      </c>
      <c r="C11" s="22">
        <v>120957.126</v>
      </c>
      <c r="D11" s="22">
        <v>116092.494</v>
      </c>
      <c r="E11" s="22">
        <v>108739.745</v>
      </c>
      <c r="F11" s="22">
        <v>103152.451</v>
      </c>
      <c r="G11" s="23">
        <v>99742.347</v>
      </c>
      <c r="H11" s="23">
        <v>95731.305</v>
      </c>
      <c r="I11" s="23">
        <v>89914.554</v>
      </c>
      <c r="J11" s="23">
        <v>85463.65</v>
      </c>
      <c r="K11" s="23">
        <v>84483.269</v>
      </c>
      <c r="L11" s="23">
        <v>81097.851</v>
      </c>
      <c r="M11" s="23">
        <v>75621.88</v>
      </c>
      <c r="N11" s="23">
        <v>71289.792</v>
      </c>
      <c r="O11" s="23">
        <v>70132.426</v>
      </c>
      <c r="P11" s="23">
        <v>65920.392</v>
      </c>
      <c r="Q11" s="23">
        <v>64933.365</v>
      </c>
      <c r="R11" s="23">
        <v>64643.19</v>
      </c>
      <c r="S11" s="23">
        <v>62274.76</v>
      </c>
      <c r="T11" s="23">
        <v>58485.315</v>
      </c>
      <c r="U11" s="23">
        <v>54804.916</v>
      </c>
      <c r="V11" s="23">
        <v>52380.293</v>
      </c>
      <c r="W11" s="23">
        <v>50808.977</v>
      </c>
      <c r="X11" s="23">
        <v>48639.614</v>
      </c>
      <c r="Y11" s="23">
        <v>46273.062</v>
      </c>
      <c r="Z11" s="23">
        <v>45063.63</v>
      </c>
      <c r="AA11" s="23">
        <v>43917.012</v>
      </c>
      <c r="AB11" s="23">
        <v>42379.466</v>
      </c>
      <c r="AC11" s="23">
        <v>42248.094</v>
      </c>
      <c r="AD11" s="23">
        <v>39047.741</v>
      </c>
      <c r="AE11" s="23">
        <v>36221.418</v>
      </c>
      <c r="AF11" s="23">
        <v>33608.048</v>
      </c>
    </row>
    <row r="12" spans="1:32" ht="14.25">
      <c r="A12" s="12" t="s">
        <v>7</v>
      </c>
      <c r="B12" s="22">
        <v>292924.806</v>
      </c>
      <c r="C12" s="22">
        <v>272687.692</v>
      </c>
      <c r="D12" s="22">
        <v>258153.604</v>
      </c>
      <c r="E12" s="22">
        <v>251407.621</v>
      </c>
      <c r="F12" s="22">
        <v>238003.295</v>
      </c>
      <c r="G12" s="23">
        <v>229274.781</v>
      </c>
      <c r="H12" s="23">
        <v>213360.93</v>
      </c>
      <c r="I12" s="23">
        <v>193168.709</v>
      </c>
      <c r="J12" s="23">
        <v>181381.152</v>
      </c>
      <c r="K12" s="23">
        <v>190564.65</v>
      </c>
      <c r="L12" s="23">
        <v>195712.536</v>
      </c>
      <c r="M12" s="23">
        <v>174367.722</v>
      </c>
      <c r="N12" s="23">
        <v>153283.862</v>
      </c>
      <c r="O12" s="23">
        <v>141274.974</v>
      </c>
      <c r="P12" s="23">
        <v>138359.729</v>
      </c>
      <c r="Q12" s="23">
        <v>141501.789</v>
      </c>
      <c r="R12" s="23">
        <v>145359.697</v>
      </c>
      <c r="S12" s="23">
        <v>136587.342</v>
      </c>
      <c r="T12" s="23">
        <v>124517.116</v>
      </c>
      <c r="U12" s="23">
        <v>115280.529</v>
      </c>
      <c r="V12" s="23">
        <v>105749.657</v>
      </c>
      <c r="W12" s="23">
        <v>98004.368</v>
      </c>
      <c r="X12" s="23">
        <v>89469.45</v>
      </c>
      <c r="Y12" s="23">
        <v>82015.712</v>
      </c>
      <c r="Z12" s="23">
        <v>79335.063</v>
      </c>
      <c r="AA12" s="23">
        <v>76130.768</v>
      </c>
      <c r="AB12" s="23">
        <v>68777.31</v>
      </c>
      <c r="AC12" s="23">
        <v>74489.647</v>
      </c>
      <c r="AD12" s="23">
        <v>65738.749</v>
      </c>
      <c r="AE12" s="23">
        <v>61038.581</v>
      </c>
      <c r="AF12" s="23">
        <v>51476.407</v>
      </c>
    </row>
    <row r="13" spans="1:32" ht="14.25">
      <c r="A13" s="12" t="s">
        <v>8</v>
      </c>
      <c r="B13" s="22">
        <v>110449.276</v>
      </c>
      <c r="C13" s="22">
        <v>103738.058</v>
      </c>
      <c r="D13" s="22">
        <v>101384.34</v>
      </c>
      <c r="E13" s="22">
        <v>95440.533</v>
      </c>
      <c r="F13" s="22">
        <v>91822.554</v>
      </c>
      <c r="G13" s="23">
        <v>90041.407</v>
      </c>
      <c r="H13" s="23">
        <v>86954.049</v>
      </c>
      <c r="I13" s="23">
        <v>83301.807</v>
      </c>
      <c r="J13" s="23">
        <v>80428.237</v>
      </c>
      <c r="K13" s="23">
        <v>79800.508</v>
      </c>
      <c r="L13" s="23">
        <v>78929.361</v>
      </c>
      <c r="M13" s="23">
        <v>74269.72</v>
      </c>
      <c r="N13" s="23">
        <v>70832.87</v>
      </c>
      <c r="O13" s="23">
        <v>70017.089</v>
      </c>
      <c r="P13" s="23">
        <v>67220.87</v>
      </c>
      <c r="Q13" s="23">
        <v>66165.349</v>
      </c>
      <c r="R13" s="23">
        <v>66631.134</v>
      </c>
      <c r="S13" s="23">
        <v>63813.395</v>
      </c>
      <c r="T13" s="23">
        <v>59074.287</v>
      </c>
      <c r="U13" s="23">
        <v>56049.552</v>
      </c>
      <c r="V13" s="23">
        <v>53704.937</v>
      </c>
      <c r="W13" s="23">
        <v>51372.203</v>
      </c>
      <c r="X13" s="23">
        <v>49519.097</v>
      </c>
      <c r="Y13" s="23">
        <v>47102.008</v>
      </c>
      <c r="Z13" s="23">
        <v>46093.819</v>
      </c>
      <c r="AA13" s="23">
        <v>45161.315</v>
      </c>
      <c r="AB13" s="23">
        <v>44109.392</v>
      </c>
      <c r="AC13" s="23">
        <v>43786.998</v>
      </c>
      <c r="AD13" s="23">
        <v>41613.681</v>
      </c>
      <c r="AE13" s="23">
        <v>38085.607</v>
      </c>
      <c r="AF13" s="23">
        <v>35465.241</v>
      </c>
    </row>
    <row r="14" spans="1:32" ht="14.25">
      <c r="A14" s="12" t="s">
        <v>9</v>
      </c>
      <c r="B14" s="22">
        <v>26326.199</v>
      </c>
      <c r="C14" s="22">
        <v>24745.689</v>
      </c>
      <c r="D14" s="22">
        <v>24190.372</v>
      </c>
      <c r="E14" s="22">
        <v>22818.309</v>
      </c>
      <c r="F14" s="22">
        <v>21881.283</v>
      </c>
      <c r="G14" s="23">
        <v>21790.315</v>
      </c>
      <c r="H14" s="23">
        <v>21208.137</v>
      </c>
      <c r="I14" s="23">
        <v>20405.409</v>
      </c>
      <c r="J14" s="23">
        <v>19972.136</v>
      </c>
      <c r="K14" s="23">
        <v>20201.469</v>
      </c>
      <c r="L14" s="23">
        <v>19810.393</v>
      </c>
      <c r="M14" s="23">
        <v>18709.002</v>
      </c>
      <c r="N14" s="23">
        <v>17778.375</v>
      </c>
      <c r="O14" s="23">
        <v>17313.236</v>
      </c>
      <c r="P14" s="23">
        <v>16630.758</v>
      </c>
      <c r="Q14" s="23">
        <v>16243.861</v>
      </c>
      <c r="R14" s="23">
        <v>16236.944</v>
      </c>
      <c r="S14" s="23">
        <v>15505.887</v>
      </c>
      <c r="T14" s="23">
        <v>14248.981</v>
      </c>
      <c r="U14" s="23">
        <v>13275.969</v>
      </c>
      <c r="V14" s="23">
        <v>12718.436</v>
      </c>
      <c r="W14" s="23">
        <v>11840.548</v>
      </c>
      <c r="X14" s="23">
        <v>11280.88</v>
      </c>
      <c r="Y14" s="23">
        <v>10642.059</v>
      </c>
      <c r="Z14" s="23">
        <v>10186.785</v>
      </c>
      <c r="AA14" s="23">
        <v>9775.425</v>
      </c>
      <c r="AB14" s="23">
        <v>9181.15</v>
      </c>
      <c r="AC14" s="23">
        <v>8967.813</v>
      </c>
      <c r="AD14" s="23">
        <v>8360.408</v>
      </c>
      <c r="AE14" s="23">
        <v>7872.066</v>
      </c>
      <c r="AF14" s="23">
        <v>7254.571</v>
      </c>
    </row>
    <row r="15" spans="1:32" ht="14.25">
      <c r="A15" s="12"/>
      <c r="B15" s="22"/>
      <c r="C15" s="22"/>
      <c r="D15" s="22"/>
      <c r="E15" s="22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ht="14.25">
      <c r="A16" s="12" t="s">
        <v>10</v>
      </c>
      <c r="B16" s="22">
        <f>SUM(B17:B73)</f>
        <v>669912.5840000004</v>
      </c>
      <c r="C16" s="22">
        <v>637286.0730000002</v>
      </c>
      <c r="D16" s="22">
        <v>625022.5659999999</v>
      </c>
      <c r="E16" s="22">
        <v>601866.3180000001</v>
      </c>
      <c r="F16" s="22">
        <v>582359.976</v>
      </c>
      <c r="G16" s="23">
        <v>581452.9029999999</v>
      </c>
      <c r="H16" s="23">
        <v>549320.947</v>
      </c>
      <c r="I16" s="23">
        <v>526054.945</v>
      </c>
      <c r="J16" s="23">
        <v>507652.0580000001</v>
      </c>
      <c r="K16" s="23">
        <v>513578.6530000002</v>
      </c>
      <c r="L16" s="23">
        <v>497226.621</v>
      </c>
      <c r="M16" s="23">
        <v>468556.852</v>
      </c>
      <c r="N16" s="23">
        <v>440878.513</v>
      </c>
      <c r="O16" s="23">
        <v>421656.80999999994</v>
      </c>
      <c r="P16" s="23">
        <v>399575.54999999993</v>
      </c>
      <c r="Q16" s="23">
        <v>388965.17500000005</v>
      </c>
      <c r="R16" s="23">
        <v>387886.1970000001</v>
      </c>
      <c r="S16" s="23">
        <v>379863.335</v>
      </c>
      <c r="T16" s="23">
        <v>354969.5490000002</v>
      </c>
      <c r="U16" s="23">
        <v>337249.003</v>
      </c>
      <c r="V16" s="23">
        <v>320320.388</v>
      </c>
      <c r="W16" s="23">
        <v>303416.96400000004</v>
      </c>
      <c r="X16" s="23">
        <v>290172.408</v>
      </c>
      <c r="Y16" s="23">
        <v>277736.334</v>
      </c>
      <c r="Z16" s="23">
        <v>269129.6220000001</v>
      </c>
      <c r="AA16" s="23">
        <v>262570.728</v>
      </c>
      <c r="AB16" s="23">
        <v>248899.971</v>
      </c>
      <c r="AC16" s="23">
        <v>243943.73699999994</v>
      </c>
      <c r="AD16" s="23">
        <v>231574.84200000003</v>
      </c>
      <c r="AE16" s="23">
        <v>214002.50600000002</v>
      </c>
      <c r="AF16" s="23">
        <v>197413.00000000012</v>
      </c>
    </row>
    <row r="17" spans="1:32" ht="14.25">
      <c r="A17" s="12" t="s">
        <v>11</v>
      </c>
      <c r="B17" s="22">
        <v>17972.372</v>
      </c>
      <c r="C17" s="22">
        <v>17349.277</v>
      </c>
      <c r="D17" s="22">
        <v>17143.924</v>
      </c>
      <c r="E17" s="22">
        <v>16708.65</v>
      </c>
      <c r="F17" s="22">
        <v>15688.319</v>
      </c>
      <c r="G17" s="23">
        <v>15424.467</v>
      </c>
      <c r="H17" s="23">
        <v>14790.454</v>
      </c>
      <c r="I17" s="23">
        <v>14198.909</v>
      </c>
      <c r="J17" s="23">
        <v>13510.263</v>
      </c>
      <c r="K17" s="23">
        <v>13251.638</v>
      </c>
      <c r="L17" s="23">
        <v>12556.545</v>
      </c>
      <c r="M17" s="23">
        <v>12118.311</v>
      </c>
      <c r="N17" s="23">
        <v>11617.274</v>
      </c>
      <c r="O17" s="23">
        <v>11318.871</v>
      </c>
      <c r="P17" s="23">
        <v>10949.76</v>
      </c>
      <c r="Q17" s="23">
        <v>10511.486</v>
      </c>
      <c r="R17" s="23">
        <v>10569.749</v>
      </c>
      <c r="S17" s="23">
        <v>10581.243</v>
      </c>
      <c r="T17" s="23">
        <v>9837.971</v>
      </c>
      <c r="U17" s="23">
        <v>9176.941</v>
      </c>
      <c r="V17" s="23">
        <v>8738.983</v>
      </c>
      <c r="W17" s="23">
        <v>8321.933</v>
      </c>
      <c r="X17" s="23">
        <v>8092.381</v>
      </c>
      <c r="Y17" s="23">
        <v>7860.762</v>
      </c>
      <c r="Z17" s="23">
        <v>7662.791</v>
      </c>
      <c r="AA17" s="23">
        <v>7471.768</v>
      </c>
      <c r="AB17" s="23">
        <v>7101.271</v>
      </c>
      <c r="AC17" s="23">
        <v>6939.25</v>
      </c>
      <c r="AD17" s="23">
        <v>6544.91</v>
      </c>
      <c r="AE17" s="23">
        <v>5905.504</v>
      </c>
      <c r="AF17" s="23">
        <v>5422.099</v>
      </c>
    </row>
    <row r="18" spans="1:32" ht="14.25">
      <c r="A18" s="12" t="s">
        <v>12</v>
      </c>
      <c r="B18" s="22">
        <v>1591.664</v>
      </c>
      <c r="C18" s="22">
        <v>1532.695</v>
      </c>
      <c r="D18" s="22">
        <v>1534.075</v>
      </c>
      <c r="E18" s="22">
        <v>1505.925</v>
      </c>
      <c r="F18" s="22">
        <v>1441.751</v>
      </c>
      <c r="G18" s="23">
        <v>1450.862</v>
      </c>
      <c r="H18" s="23">
        <v>1414.613</v>
      </c>
      <c r="I18" s="23">
        <v>1383.463</v>
      </c>
      <c r="J18" s="23">
        <v>1343.051</v>
      </c>
      <c r="K18" s="23">
        <v>1353.381</v>
      </c>
      <c r="L18" s="23">
        <v>1229.156</v>
      </c>
      <c r="M18" s="23">
        <v>1186.615</v>
      </c>
      <c r="N18" s="23">
        <v>1154.71</v>
      </c>
      <c r="O18" s="23">
        <v>1126.088</v>
      </c>
      <c r="P18" s="23">
        <v>1067.336</v>
      </c>
      <c r="Q18" s="23">
        <v>1032.244</v>
      </c>
      <c r="R18" s="23">
        <v>1011.43</v>
      </c>
      <c r="S18" s="23">
        <v>992.199</v>
      </c>
      <c r="T18" s="23">
        <v>953.391</v>
      </c>
      <c r="U18" s="23">
        <v>919.654</v>
      </c>
      <c r="V18" s="23">
        <v>885.779</v>
      </c>
      <c r="W18" s="23">
        <v>877.524</v>
      </c>
      <c r="X18" s="23">
        <v>835.13</v>
      </c>
      <c r="Y18" s="23">
        <v>796.408</v>
      </c>
      <c r="Z18" s="23">
        <v>784.419</v>
      </c>
      <c r="AA18" s="23">
        <v>765.084</v>
      </c>
      <c r="AB18" s="23">
        <v>714.652</v>
      </c>
      <c r="AC18" s="23">
        <v>687.619</v>
      </c>
      <c r="AD18" s="23">
        <v>644.04</v>
      </c>
      <c r="AE18" s="23">
        <v>601.875</v>
      </c>
      <c r="AF18" s="23">
        <v>549.43</v>
      </c>
    </row>
    <row r="19" spans="1:32" ht="14.25">
      <c r="A19" s="12" t="s">
        <v>13</v>
      </c>
      <c r="B19" s="22">
        <v>8292.672</v>
      </c>
      <c r="C19" s="22">
        <v>7917</v>
      </c>
      <c r="D19" s="22">
        <v>7833.881</v>
      </c>
      <c r="E19" s="22">
        <v>7576.994</v>
      </c>
      <c r="F19" s="22">
        <v>7519.867</v>
      </c>
      <c r="G19" s="23">
        <v>7536.24</v>
      </c>
      <c r="H19" s="23">
        <v>7324.744</v>
      </c>
      <c r="I19" s="23">
        <v>7145.34</v>
      </c>
      <c r="J19" s="23">
        <v>6958.126</v>
      </c>
      <c r="K19" s="23">
        <v>6837.714</v>
      </c>
      <c r="L19" s="23">
        <v>6473.525</v>
      </c>
      <c r="M19" s="23">
        <v>6087.656</v>
      </c>
      <c r="N19" s="23">
        <v>5745.022</v>
      </c>
      <c r="O19" s="23">
        <v>5683.87</v>
      </c>
      <c r="P19" s="23">
        <v>5473.271</v>
      </c>
      <c r="Q19" s="23">
        <v>5449.628</v>
      </c>
      <c r="R19" s="23">
        <v>5341.008</v>
      </c>
      <c r="S19" s="23">
        <v>5272.898</v>
      </c>
      <c r="T19" s="23">
        <v>4965.513</v>
      </c>
      <c r="U19" s="23">
        <v>4768.992</v>
      </c>
      <c r="V19" s="23">
        <v>4678.648</v>
      </c>
      <c r="W19" s="23">
        <v>4525.644</v>
      </c>
      <c r="X19" s="23">
        <v>4407.305</v>
      </c>
      <c r="Y19" s="23">
        <v>4313.35</v>
      </c>
      <c r="Z19" s="23">
        <v>4289.542</v>
      </c>
      <c r="AA19" s="23">
        <v>4310.712</v>
      </c>
      <c r="AB19" s="23">
        <v>4157.64</v>
      </c>
      <c r="AC19" s="23">
        <v>4038.429</v>
      </c>
      <c r="AD19" s="23">
        <v>3882.899</v>
      </c>
      <c r="AE19" s="23">
        <v>3610.034</v>
      </c>
      <c r="AF19" s="23">
        <v>3402.005</v>
      </c>
    </row>
    <row r="20" spans="1:32" ht="14.25">
      <c r="A20" s="12" t="s">
        <v>14</v>
      </c>
      <c r="B20" s="22">
        <v>2989.066</v>
      </c>
      <c r="C20" s="22">
        <v>2867.482</v>
      </c>
      <c r="D20" s="22">
        <v>2872.627</v>
      </c>
      <c r="E20" s="22">
        <v>2802.175</v>
      </c>
      <c r="F20" s="22">
        <v>2731.071</v>
      </c>
      <c r="G20" s="23">
        <v>2731.878</v>
      </c>
      <c r="H20" s="23">
        <v>2662.704</v>
      </c>
      <c r="I20" s="23">
        <v>2669.083</v>
      </c>
      <c r="J20" s="23">
        <v>2563.1</v>
      </c>
      <c r="K20" s="23">
        <v>2508.064</v>
      </c>
      <c r="L20" s="23">
        <v>2370.945</v>
      </c>
      <c r="M20" s="23">
        <v>2282.586</v>
      </c>
      <c r="N20" s="23">
        <v>2205.849</v>
      </c>
      <c r="O20" s="23">
        <v>2189.065</v>
      </c>
      <c r="P20" s="23">
        <v>2080.892</v>
      </c>
      <c r="Q20" s="23">
        <v>1988.743</v>
      </c>
      <c r="R20" s="23">
        <v>1924.639</v>
      </c>
      <c r="S20" s="23">
        <v>1848.541</v>
      </c>
      <c r="T20" s="23">
        <v>1778.772</v>
      </c>
      <c r="U20" s="23">
        <v>1698.957</v>
      </c>
      <c r="V20" s="23">
        <v>1646.268</v>
      </c>
      <c r="W20" s="23">
        <v>1580.952</v>
      </c>
      <c r="X20" s="23">
        <v>1505.77</v>
      </c>
      <c r="Y20" s="23">
        <v>1440.533</v>
      </c>
      <c r="Z20" s="23">
        <v>1401.383</v>
      </c>
      <c r="AA20" s="23">
        <v>1385.304</v>
      </c>
      <c r="AB20" s="23">
        <v>1295.675</v>
      </c>
      <c r="AC20" s="23">
        <v>1260.92</v>
      </c>
      <c r="AD20" s="23">
        <v>1182.884</v>
      </c>
      <c r="AE20" s="23">
        <v>1100.19</v>
      </c>
      <c r="AF20" s="23">
        <v>1036.206</v>
      </c>
    </row>
    <row r="21" spans="1:32" ht="14.25">
      <c r="A21" s="12" t="s">
        <v>15</v>
      </c>
      <c r="B21" s="22">
        <v>3165.964</v>
      </c>
      <c r="C21" s="22">
        <v>3033.12</v>
      </c>
      <c r="D21" s="22">
        <v>3004.418</v>
      </c>
      <c r="E21" s="22">
        <v>2979.957</v>
      </c>
      <c r="F21" s="22">
        <v>2909.926</v>
      </c>
      <c r="G21" s="23">
        <v>2876.275</v>
      </c>
      <c r="H21" s="23">
        <v>2759.395</v>
      </c>
      <c r="I21" s="23">
        <v>2610.232</v>
      </c>
      <c r="J21" s="23">
        <v>2505.308</v>
      </c>
      <c r="K21" s="23">
        <v>2509.833</v>
      </c>
      <c r="L21" s="23">
        <v>2418.217</v>
      </c>
      <c r="M21" s="23">
        <v>2250.955</v>
      </c>
      <c r="N21" s="23">
        <v>2199.774</v>
      </c>
      <c r="O21" s="23">
        <v>2190.687</v>
      </c>
      <c r="P21" s="23">
        <v>2129.913</v>
      </c>
      <c r="Q21" s="23">
        <v>2026.618</v>
      </c>
      <c r="R21" s="23">
        <v>1969.373</v>
      </c>
      <c r="S21" s="23">
        <v>1929.571</v>
      </c>
      <c r="T21" s="23">
        <v>1852.036</v>
      </c>
      <c r="U21" s="23">
        <v>1764.228</v>
      </c>
      <c r="V21" s="23">
        <v>1740.764</v>
      </c>
      <c r="W21" s="23">
        <v>1689.054</v>
      </c>
      <c r="X21" s="23">
        <v>1594.869</v>
      </c>
      <c r="Y21" s="23">
        <v>1537.86</v>
      </c>
      <c r="Z21" s="23">
        <v>1480.321</v>
      </c>
      <c r="AA21" s="23">
        <v>1432.001</v>
      </c>
      <c r="AB21" s="23">
        <v>1356.322</v>
      </c>
      <c r="AC21" s="23">
        <v>1331.894</v>
      </c>
      <c r="AD21" s="23">
        <v>1245.352</v>
      </c>
      <c r="AE21" s="23">
        <v>1130.86</v>
      </c>
      <c r="AF21" s="23">
        <v>1063.83</v>
      </c>
    </row>
    <row r="22" spans="1:32" ht="14.25">
      <c r="A22" s="12" t="s">
        <v>16</v>
      </c>
      <c r="B22" s="22">
        <v>5113.31</v>
      </c>
      <c r="C22" s="22">
        <v>4883.521</v>
      </c>
      <c r="D22" s="22">
        <v>4886.665</v>
      </c>
      <c r="E22" s="22">
        <v>4770.885</v>
      </c>
      <c r="F22" s="22">
        <v>4641.757</v>
      </c>
      <c r="G22" s="23">
        <v>4565.799</v>
      </c>
      <c r="H22" s="23">
        <v>4441.172</v>
      </c>
      <c r="I22" s="23">
        <v>4245.488</v>
      </c>
      <c r="J22" s="23">
        <v>4070.8</v>
      </c>
      <c r="K22" s="23">
        <v>4045.249</v>
      </c>
      <c r="L22" s="23">
        <v>3793.441</v>
      </c>
      <c r="M22" s="23">
        <v>3612.958</v>
      </c>
      <c r="N22" s="23">
        <v>3477.887</v>
      </c>
      <c r="O22" s="23">
        <v>3403.846</v>
      </c>
      <c r="P22" s="23">
        <v>3218.444</v>
      </c>
      <c r="Q22" s="23">
        <v>3120.396</v>
      </c>
      <c r="R22" s="23">
        <v>3113.137</v>
      </c>
      <c r="S22" s="23">
        <v>3091.246</v>
      </c>
      <c r="T22" s="23">
        <v>2979.57</v>
      </c>
      <c r="U22" s="23">
        <v>2907.531</v>
      </c>
      <c r="V22" s="23">
        <v>2796.742</v>
      </c>
      <c r="W22" s="23">
        <v>2722.47</v>
      </c>
      <c r="X22" s="23">
        <v>2649.336</v>
      </c>
      <c r="Y22" s="23">
        <v>2604.621</v>
      </c>
      <c r="Z22" s="23">
        <v>2525.991</v>
      </c>
      <c r="AA22" s="23">
        <v>2458.998</v>
      </c>
      <c r="AB22" s="23">
        <v>2321.261</v>
      </c>
      <c r="AC22" s="23">
        <v>2234.806</v>
      </c>
      <c r="AD22" s="23">
        <v>2133.155</v>
      </c>
      <c r="AE22" s="23">
        <v>1992.294</v>
      </c>
      <c r="AF22" s="23">
        <v>1876.739</v>
      </c>
    </row>
    <row r="23" spans="1:32" ht="14.25">
      <c r="A23" s="12" t="s">
        <v>17</v>
      </c>
      <c r="B23" s="22">
        <v>3642.73</v>
      </c>
      <c r="C23" s="22">
        <v>3486.38</v>
      </c>
      <c r="D23" s="22">
        <v>3494.79</v>
      </c>
      <c r="E23" s="22">
        <v>3453.757</v>
      </c>
      <c r="F23" s="22">
        <v>3375.627</v>
      </c>
      <c r="G23" s="23">
        <v>3358.955</v>
      </c>
      <c r="H23" s="23">
        <v>3281.569</v>
      </c>
      <c r="I23" s="23">
        <v>3135.386</v>
      </c>
      <c r="J23" s="23">
        <v>2989.004</v>
      </c>
      <c r="K23" s="23">
        <v>2974.123</v>
      </c>
      <c r="L23" s="23">
        <v>2778.926</v>
      </c>
      <c r="M23" s="23">
        <v>2663.154</v>
      </c>
      <c r="N23" s="23">
        <v>2534.935</v>
      </c>
      <c r="O23" s="23">
        <v>2431.245</v>
      </c>
      <c r="P23" s="23">
        <v>2349.528</v>
      </c>
      <c r="Q23" s="23">
        <v>2305.052</v>
      </c>
      <c r="R23" s="23">
        <v>2320.694</v>
      </c>
      <c r="S23" s="23">
        <v>2305.865</v>
      </c>
      <c r="T23" s="23">
        <v>2177.526</v>
      </c>
      <c r="U23" s="23">
        <v>2092.163</v>
      </c>
      <c r="V23" s="23">
        <v>2022.561</v>
      </c>
      <c r="W23" s="23">
        <v>1957.988</v>
      </c>
      <c r="X23" s="23">
        <v>1890.135</v>
      </c>
      <c r="Y23" s="23">
        <v>1820.741</v>
      </c>
      <c r="Z23" s="23">
        <v>1757.154</v>
      </c>
      <c r="AA23" s="23">
        <v>1728.476</v>
      </c>
      <c r="AB23" s="23">
        <v>1665.578</v>
      </c>
      <c r="AC23" s="23">
        <v>1612.204</v>
      </c>
      <c r="AD23" s="23">
        <v>1535.913</v>
      </c>
      <c r="AE23" s="23">
        <v>1395.009</v>
      </c>
      <c r="AF23" s="23">
        <v>1299.64</v>
      </c>
    </row>
    <row r="24" spans="1:32" ht="14.25">
      <c r="A24" s="12" t="s">
        <v>18</v>
      </c>
      <c r="B24" s="22">
        <v>1968.033</v>
      </c>
      <c r="C24" s="22">
        <v>1870.787</v>
      </c>
      <c r="D24" s="22">
        <v>1847.369</v>
      </c>
      <c r="E24" s="22">
        <v>1811.88</v>
      </c>
      <c r="F24" s="22">
        <v>1767.686</v>
      </c>
      <c r="G24" s="23">
        <v>1733.747</v>
      </c>
      <c r="H24" s="23">
        <v>1651.053</v>
      </c>
      <c r="I24" s="23">
        <v>1577.581</v>
      </c>
      <c r="J24" s="23">
        <v>1510.705</v>
      </c>
      <c r="K24" s="23">
        <v>1499.523</v>
      </c>
      <c r="L24" s="23">
        <v>1424.58</v>
      </c>
      <c r="M24" s="23">
        <v>1364.583</v>
      </c>
      <c r="N24" s="23">
        <v>1328.42</v>
      </c>
      <c r="O24" s="23">
        <v>1302.084</v>
      </c>
      <c r="P24" s="23">
        <v>1222.736</v>
      </c>
      <c r="Q24" s="23">
        <v>1184.171</v>
      </c>
      <c r="R24" s="23">
        <v>1176.856</v>
      </c>
      <c r="S24" s="23">
        <v>1149.967</v>
      </c>
      <c r="T24" s="23">
        <v>1099.727</v>
      </c>
      <c r="U24" s="23">
        <v>1036.555</v>
      </c>
      <c r="V24" s="23">
        <v>1001.526</v>
      </c>
      <c r="W24" s="23">
        <v>975.766</v>
      </c>
      <c r="X24" s="23">
        <v>945.5</v>
      </c>
      <c r="Y24" s="23">
        <v>932.022</v>
      </c>
      <c r="Z24" s="23">
        <v>920.095</v>
      </c>
      <c r="AA24" s="23">
        <v>903.798</v>
      </c>
      <c r="AB24" s="23">
        <v>839.059</v>
      </c>
      <c r="AC24" s="23">
        <v>816.902</v>
      </c>
      <c r="AD24" s="23">
        <v>786.603</v>
      </c>
      <c r="AE24" s="23">
        <v>723.779</v>
      </c>
      <c r="AF24" s="23">
        <v>670.115</v>
      </c>
    </row>
    <row r="25" spans="1:32" ht="14.25">
      <c r="A25" s="12" t="s">
        <v>19</v>
      </c>
      <c r="B25" s="22">
        <v>3459.449</v>
      </c>
      <c r="C25" s="22">
        <v>3301.069</v>
      </c>
      <c r="D25" s="22">
        <v>3290.746</v>
      </c>
      <c r="E25" s="22">
        <v>3144.121</v>
      </c>
      <c r="F25" s="22">
        <v>3065.837</v>
      </c>
      <c r="G25" s="23">
        <v>3019.053</v>
      </c>
      <c r="H25" s="23">
        <v>2915.612</v>
      </c>
      <c r="I25" s="23">
        <v>2900.332</v>
      </c>
      <c r="J25" s="23">
        <v>2782.086</v>
      </c>
      <c r="K25" s="23">
        <v>2696.965</v>
      </c>
      <c r="L25" s="23">
        <v>2595.465</v>
      </c>
      <c r="M25" s="23">
        <v>2433.858</v>
      </c>
      <c r="N25" s="23">
        <v>2337.37</v>
      </c>
      <c r="O25" s="23">
        <v>2279.68</v>
      </c>
      <c r="P25" s="23">
        <v>2178.429</v>
      </c>
      <c r="Q25" s="23">
        <v>2084.671</v>
      </c>
      <c r="R25" s="23">
        <v>2035.543</v>
      </c>
      <c r="S25" s="23">
        <v>1940.048</v>
      </c>
      <c r="T25" s="23">
        <v>1833.388</v>
      </c>
      <c r="U25" s="23">
        <v>1743.944</v>
      </c>
      <c r="V25" s="23">
        <v>1647.946</v>
      </c>
      <c r="W25" s="23">
        <v>1587.139</v>
      </c>
      <c r="X25" s="23">
        <v>1577.526</v>
      </c>
      <c r="Y25" s="23">
        <v>1574.307</v>
      </c>
      <c r="Z25" s="23">
        <v>1540.44</v>
      </c>
      <c r="AA25" s="23">
        <v>1489.433</v>
      </c>
      <c r="AB25" s="23">
        <v>1429.31</v>
      </c>
      <c r="AC25" s="23">
        <v>1399.147</v>
      </c>
      <c r="AD25" s="23">
        <v>1298.798</v>
      </c>
      <c r="AE25" s="23">
        <v>1194.463</v>
      </c>
      <c r="AF25" s="23">
        <v>1131.087</v>
      </c>
    </row>
    <row r="26" spans="1:32" ht="14.25">
      <c r="A26" s="12" t="s">
        <v>20</v>
      </c>
      <c r="B26" s="22">
        <v>3238.422</v>
      </c>
      <c r="C26" s="22">
        <v>3156.968</v>
      </c>
      <c r="D26" s="22">
        <v>3123.734</v>
      </c>
      <c r="E26" s="22">
        <v>3044.726</v>
      </c>
      <c r="F26" s="22">
        <v>2912.253</v>
      </c>
      <c r="G26" s="23">
        <v>2877.574</v>
      </c>
      <c r="H26" s="23">
        <v>2743.653</v>
      </c>
      <c r="I26" s="23">
        <v>2650.836</v>
      </c>
      <c r="J26" s="23">
        <v>2536.926</v>
      </c>
      <c r="K26" s="23">
        <v>2538.254</v>
      </c>
      <c r="L26" s="23">
        <v>2396.165</v>
      </c>
      <c r="M26" s="23">
        <v>2332.59</v>
      </c>
      <c r="N26" s="23">
        <v>2189.407</v>
      </c>
      <c r="O26" s="23">
        <v>2133.028</v>
      </c>
      <c r="P26" s="23">
        <v>1961.991</v>
      </c>
      <c r="Q26" s="23">
        <v>1898.97</v>
      </c>
      <c r="R26" s="23">
        <v>1910.169</v>
      </c>
      <c r="S26" s="23">
        <v>1876.417</v>
      </c>
      <c r="T26" s="23">
        <v>1743.712</v>
      </c>
      <c r="U26" s="23">
        <v>1654.978</v>
      </c>
      <c r="V26" s="23">
        <v>1549.813</v>
      </c>
      <c r="W26" s="23">
        <v>1480.616</v>
      </c>
      <c r="X26" s="23">
        <v>1420.339</v>
      </c>
      <c r="Y26" s="23">
        <v>1347.056</v>
      </c>
      <c r="Z26" s="23">
        <v>1316.685</v>
      </c>
      <c r="AA26" s="23">
        <v>1266.91</v>
      </c>
      <c r="AB26" s="23">
        <v>1186.677</v>
      </c>
      <c r="AC26" s="23">
        <v>1171.173</v>
      </c>
      <c r="AD26" s="23">
        <v>1147.951</v>
      </c>
      <c r="AE26" s="23">
        <v>1055.569</v>
      </c>
      <c r="AF26" s="23">
        <v>980.3</v>
      </c>
    </row>
    <row r="27" spans="1:32" ht="14.25">
      <c r="A27" s="12" t="s">
        <v>21</v>
      </c>
      <c r="B27" s="22">
        <v>1885.858</v>
      </c>
      <c r="C27" s="22">
        <v>1803.106</v>
      </c>
      <c r="D27" s="22">
        <v>1808.731</v>
      </c>
      <c r="E27" s="22">
        <v>1716.451</v>
      </c>
      <c r="F27" s="22">
        <v>1682.456</v>
      </c>
      <c r="G27" s="23">
        <v>1672.804</v>
      </c>
      <c r="H27" s="23">
        <v>1610.934</v>
      </c>
      <c r="I27" s="23">
        <v>1557.847</v>
      </c>
      <c r="J27" s="23">
        <v>1504.338</v>
      </c>
      <c r="K27" s="23">
        <v>1464.472</v>
      </c>
      <c r="L27" s="23">
        <v>1389.342</v>
      </c>
      <c r="M27" s="23">
        <v>1316.464</v>
      </c>
      <c r="N27" s="23">
        <v>1272.286</v>
      </c>
      <c r="O27" s="23">
        <v>1253.551</v>
      </c>
      <c r="P27" s="23">
        <v>1194.906</v>
      </c>
      <c r="Q27" s="23">
        <v>1141.19</v>
      </c>
      <c r="R27" s="23">
        <v>1123.992</v>
      </c>
      <c r="S27" s="23">
        <v>1140.017</v>
      </c>
      <c r="T27" s="23">
        <v>1044.967</v>
      </c>
      <c r="U27" s="23">
        <v>1001.898</v>
      </c>
      <c r="V27" s="23">
        <v>968.446</v>
      </c>
      <c r="W27" s="23">
        <v>925.754</v>
      </c>
      <c r="X27" s="23">
        <v>902.836</v>
      </c>
      <c r="Y27" s="23">
        <v>875.475</v>
      </c>
      <c r="Z27" s="23">
        <v>856.256</v>
      </c>
      <c r="AA27" s="23">
        <v>837.769</v>
      </c>
      <c r="AB27" s="23">
        <v>785.998</v>
      </c>
      <c r="AC27" s="23">
        <v>752.024</v>
      </c>
      <c r="AD27" s="23">
        <v>730.384</v>
      </c>
      <c r="AE27" s="23">
        <v>661.505</v>
      </c>
      <c r="AF27" s="23">
        <v>614.769</v>
      </c>
    </row>
    <row r="28" spans="1:32" ht="14.25">
      <c r="A28" s="12" t="s">
        <v>22</v>
      </c>
      <c r="B28" s="22">
        <v>1709.189</v>
      </c>
      <c r="C28" s="22">
        <v>1623.578</v>
      </c>
      <c r="D28" s="22">
        <v>1623.632</v>
      </c>
      <c r="E28" s="22">
        <v>1620.41</v>
      </c>
      <c r="F28" s="22">
        <v>1570.247</v>
      </c>
      <c r="G28" s="23">
        <v>1534.253</v>
      </c>
      <c r="H28" s="23">
        <v>1483.622</v>
      </c>
      <c r="I28" s="23">
        <v>1445.231</v>
      </c>
      <c r="J28" s="23">
        <v>1413.146</v>
      </c>
      <c r="K28" s="23">
        <v>1390.659</v>
      </c>
      <c r="L28" s="23">
        <v>1317.667</v>
      </c>
      <c r="M28" s="23">
        <v>1268.007</v>
      </c>
      <c r="N28" s="23">
        <v>1235.688</v>
      </c>
      <c r="O28" s="23">
        <v>1200.295</v>
      </c>
      <c r="P28" s="23">
        <v>1130.683</v>
      </c>
      <c r="Q28" s="23">
        <v>1082.377</v>
      </c>
      <c r="R28" s="23">
        <v>1070.746</v>
      </c>
      <c r="S28" s="23">
        <v>1090.56</v>
      </c>
      <c r="T28" s="23">
        <v>1040.307</v>
      </c>
      <c r="U28" s="23">
        <v>977.183</v>
      </c>
      <c r="V28" s="23">
        <v>922.388</v>
      </c>
      <c r="W28" s="23">
        <v>882.367</v>
      </c>
      <c r="X28" s="23">
        <v>834.797</v>
      </c>
      <c r="Y28" s="23">
        <v>811.533</v>
      </c>
      <c r="Z28" s="23">
        <v>786.187</v>
      </c>
      <c r="AA28" s="23">
        <v>770.084</v>
      </c>
      <c r="AB28" s="23">
        <v>721.117</v>
      </c>
      <c r="AC28" s="23">
        <v>690.493</v>
      </c>
      <c r="AD28" s="23">
        <v>671.499</v>
      </c>
      <c r="AE28" s="23">
        <v>603.54</v>
      </c>
      <c r="AF28" s="23">
        <v>567.239</v>
      </c>
    </row>
    <row r="29" spans="1:32" ht="14.25">
      <c r="A29" s="12" t="s">
        <v>23</v>
      </c>
      <c r="B29" s="22">
        <v>15988.09</v>
      </c>
      <c r="C29" s="22">
        <v>15120.695</v>
      </c>
      <c r="D29" s="22">
        <v>14725.318</v>
      </c>
      <c r="E29" s="22">
        <v>14118.249</v>
      </c>
      <c r="F29" s="22">
        <v>13751.231</v>
      </c>
      <c r="G29" s="23">
        <v>13682.933</v>
      </c>
      <c r="H29" s="23">
        <v>13091.665</v>
      </c>
      <c r="I29" s="23">
        <v>12568.953</v>
      </c>
      <c r="J29" s="23">
        <v>12291.014</v>
      </c>
      <c r="K29" s="23">
        <v>12503.256</v>
      </c>
      <c r="L29" s="23">
        <v>12136.485</v>
      </c>
      <c r="M29" s="23">
        <v>11477.368</v>
      </c>
      <c r="N29" s="23">
        <v>10841.279</v>
      </c>
      <c r="O29" s="23">
        <v>10342.609</v>
      </c>
      <c r="P29" s="23">
        <v>9885.651</v>
      </c>
      <c r="Q29" s="22">
        <v>9581.974</v>
      </c>
      <c r="R29" s="22">
        <v>9604.006</v>
      </c>
      <c r="S29" s="22">
        <v>9082.521</v>
      </c>
      <c r="T29" s="22">
        <v>8396.079</v>
      </c>
      <c r="U29" s="22">
        <v>7891.87</v>
      </c>
      <c r="V29" s="22">
        <v>7584.392</v>
      </c>
      <c r="W29" s="22">
        <v>7076.408</v>
      </c>
      <c r="X29" s="22">
        <v>6714</v>
      </c>
      <c r="Y29" s="23">
        <v>6338.292</v>
      </c>
      <c r="Z29" s="23">
        <v>6333.061</v>
      </c>
      <c r="AA29" s="23">
        <v>6281.076</v>
      </c>
      <c r="AB29" s="23">
        <v>6131.963</v>
      </c>
      <c r="AC29" s="23">
        <v>5999.409</v>
      </c>
      <c r="AD29" s="23">
        <v>5659.937</v>
      </c>
      <c r="AE29" s="23">
        <v>5209.052</v>
      </c>
      <c r="AF29" s="23">
        <v>4871.624</v>
      </c>
    </row>
    <row r="30" spans="1:32" ht="14.25">
      <c r="A30" s="12" t="s">
        <v>24</v>
      </c>
      <c r="B30" s="22">
        <v>45656.251</v>
      </c>
      <c r="C30" s="22">
        <v>43596.014</v>
      </c>
      <c r="D30" s="22">
        <v>42873.366</v>
      </c>
      <c r="E30" s="22">
        <v>41154.628</v>
      </c>
      <c r="F30" s="22">
        <v>39988.087</v>
      </c>
      <c r="G30" s="23">
        <v>39549.933</v>
      </c>
      <c r="H30" s="23">
        <v>38038.818</v>
      </c>
      <c r="I30" s="23">
        <v>36519.7</v>
      </c>
      <c r="J30" s="23">
        <v>35200.285</v>
      </c>
      <c r="K30" s="23">
        <v>34793.144</v>
      </c>
      <c r="L30" s="23">
        <v>33351.691</v>
      </c>
      <c r="M30" s="23">
        <v>31740.797</v>
      </c>
      <c r="N30" s="23">
        <v>30315.4</v>
      </c>
      <c r="O30" s="23">
        <v>29924.275</v>
      </c>
      <c r="P30" s="23">
        <v>28709.302</v>
      </c>
      <c r="Q30" s="22">
        <v>27779.104</v>
      </c>
      <c r="R30" s="22">
        <v>27350.946</v>
      </c>
      <c r="S30" s="22">
        <v>27308.154</v>
      </c>
      <c r="T30" s="22">
        <v>25861.275</v>
      </c>
      <c r="U30" s="22">
        <v>24823.394</v>
      </c>
      <c r="V30" s="22">
        <v>24007.334</v>
      </c>
      <c r="W30" s="22">
        <v>23179.04</v>
      </c>
      <c r="X30" s="22">
        <v>22516.087</v>
      </c>
      <c r="Y30" s="23">
        <v>21587.796</v>
      </c>
      <c r="Z30" s="23">
        <v>20826.896</v>
      </c>
      <c r="AA30" s="23">
        <v>20427.163</v>
      </c>
      <c r="AB30" s="23">
        <v>19452.961</v>
      </c>
      <c r="AC30" s="23">
        <v>19091.165</v>
      </c>
      <c r="AD30" s="23">
        <v>17890.96</v>
      </c>
      <c r="AE30" s="23">
        <v>16694.814</v>
      </c>
      <c r="AF30" s="23">
        <v>15589.283</v>
      </c>
    </row>
    <row r="31" spans="1:32" ht="14.25">
      <c r="A31" s="12" t="s">
        <v>25</v>
      </c>
      <c r="B31" s="22">
        <v>1664.628</v>
      </c>
      <c r="C31" s="22">
        <v>1572.785</v>
      </c>
      <c r="D31" s="22">
        <v>1530.721</v>
      </c>
      <c r="E31" s="22">
        <v>1520.826</v>
      </c>
      <c r="F31" s="22">
        <v>1486.769</v>
      </c>
      <c r="G31" s="23">
        <v>1462.902</v>
      </c>
      <c r="H31" s="23">
        <v>1390.663</v>
      </c>
      <c r="I31" s="23">
        <v>1353.297</v>
      </c>
      <c r="J31" s="23">
        <v>1311.244</v>
      </c>
      <c r="K31" s="23">
        <v>1287.667</v>
      </c>
      <c r="L31" s="23">
        <v>1187.886</v>
      </c>
      <c r="M31" s="23">
        <v>1134.494</v>
      </c>
      <c r="N31" s="23">
        <v>1083.745</v>
      </c>
      <c r="O31" s="23">
        <v>1058.257</v>
      </c>
      <c r="P31" s="23">
        <v>1006.103</v>
      </c>
      <c r="Q31" s="22">
        <v>971.775</v>
      </c>
      <c r="R31" s="22">
        <v>951.663</v>
      </c>
      <c r="S31" s="22">
        <v>908.452</v>
      </c>
      <c r="T31" s="22">
        <v>855.19</v>
      </c>
      <c r="U31" s="22">
        <v>808.475</v>
      </c>
      <c r="V31" s="22">
        <v>772.67</v>
      </c>
      <c r="W31" s="22">
        <v>743.427</v>
      </c>
      <c r="X31" s="22">
        <v>721.025</v>
      </c>
      <c r="Y31" s="23">
        <v>694.841</v>
      </c>
      <c r="Z31" s="23">
        <v>673.158</v>
      </c>
      <c r="AA31" s="23">
        <v>659.851</v>
      </c>
      <c r="AB31" s="23">
        <v>620.269</v>
      </c>
      <c r="AC31" s="23">
        <v>604.027</v>
      </c>
      <c r="AD31" s="23">
        <v>579.017</v>
      </c>
      <c r="AE31" s="23">
        <v>524.205</v>
      </c>
      <c r="AF31" s="23">
        <v>483.686</v>
      </c>
    </row>
    <row r="32" spans="1:32" ht="14.25">
      <c r="A32" s="12" t="s">
        <v>26</v>
      </c>
      <c r="B32" s="22">
        <v>1871.729</v>
      </c>
      <c r="C32" s="22">
        <v>1775.388</v>
      </c>
      <c r="D32" s="22">
        <v>1741.257</v>
      </c>
      <c r="E32" s="22">
        <v>1718.479</v>
      </c>
      <c r="F32" s="22">
        <v>1701.555</v>
      </c>
      <c r="G32" s="23">
        <v>1691.711</v>
      </c>
      <c r="H32" s="23">
        <v>1643.949</v>
      </c>
      <c r="I32" s="23">
        <v>1611.153</v>
      </c>
      <c r="J32" s="23">
        <v>1549.89</v>
      </c>
      <c r="K32" s="23">
        <v>1516.897</v>
      </c>
      <c r="L32" s="23">
        <v>1409.863</v>
      </c>
      <c r="M32" s="23">
        <v>1332.516</v>
      </c>
      <c r="N32" s="23">
        <v>1258.028</v>
      </c>
      <c r="O32" s="23">
        <v>1223.344</v>
      </c>
      <c r="P32" s="23">
        <v>1161.862</v>
      </c>
      <c r="Q32" s="22">
        <v>1109.764</v>
      </c>
      <c r="R32" s="22">
        <v>1082.375</v>
      </c>
      <c r="S32" s="22">
        <v>1051.059</v>
      </c>
      <c r="T32" s="22">
        <v>973.17</v>
      </c>
      <c r="U32" s="22">
        <v>926.892</v>
      </c>
      <c r="V32" s="22">
        <v>896.11</v>
      </c>
      <c r="W32" s="22">
        <v>880.093</v>
      </c>
      <c r="X32" s="22">
        <v>838.787</v>
      </c>
      <c r="Y32" s="23">
        <v>814.84</v>
      </c>
      <c r="Z32" s="23">
        <v>783.677</v>
      </c>
      <c r="AA32" s="23">
        <v>758.613</v>
      </c>
      <c r="AB32" s="23">
        <v>702.906</v>
      </c>
      <c r="AC32" s="23">
        <v>665.684</v>
      </c>
      <c r="AD32" s="23">
        <v>622.515</v>
      </c>
      <c r="AE32" s="23">
        <v>551.329</v>
      </c>
      <c r="AF32" s="23">
        <v>516.476</v>
      </c>
    </row>
    <row r="33" spans="1:32" ht="14.25">
      <c r="A33" s="12" t="s">
        <v>27</v>
      </c>
      <c r="B33" s="22">
        <v>2263.924</v>
      </c>
      <c r="C33" s="22">
        <v>2132.848</v>
      </c>
      <c r="D33" s="22">
        <v>2080.067</v>
      </c>
      <c r="E33" s="22">
        <v>1995.456</v>
      </c>
      <c r="F33" s="22">
        <v>1952.246</v>
      </c>
      <c r="G33" s="23">
        <v>1929.334</v>
      </c>
      <c r="H33" s="23">
        <v>1899.514</v>
      </c>
      <c r="I33" s="23">
        <v>1864.669</v>
      </c>
      <c r="J33" s="23">
        <v>1800.069</v>
      </c>
      <c r="K33" s="23">
        <v>1757.933</v>
      </c>
      <c r="L33" s="23">
        <v>1676.615</v>
      </c>
      <c r="M33" s="23">
        <v>1609.745</v>
      </c>
      <c r="N33" s="23">
        <v>1553.97</v>
      </c>
      <c r="O33" s="23">
        <v>1538.101</v>
      </c>
      <c r="P33" s="23">
        <v>1470.833</v>
      </c>
      <c r="Q33" s="22">
        <v>1397.387</v>
      </c>
      <c r="R33" s="22">
        <v>1374.986</v>
      </c>
      <c r="S33" s="22">
        <v>1379.111</v>
      </c>
      <c r="T33" s="22">
        <v>1292.946</v>
      </c>
      <c r="U33" s="22">
        <v>1236.77</v>
      </c>
      <c r="V33" s="22">
        <v>1180.21</v>
      </c>
      <c r="W33" s="22">
        <v>1136.671</v>
      </c>
      <c r="X33" s="22">
        <v>1070.613</v>
      </c>
      <c r="Y33" s="23">
        <v>1036.859</v>
      </c>
      <c r="Z33" s="23">
        <v>1000.102</v>
      </c>
      <c r="AA33" s="23">
        <v>966.175</v>
      </c>
      <c r="AB33" s="23">
        <v>904.158</v>
      </c>
      <c r="AC33" s="23">
        <v>865.188</v>
      </c>
      <c r="AD33" s="23">
        <v>836.406</v>
      </c>
      <c r="AE33" s="23">
        <v>757.663</v>
      </c>
      <c r="AF33" s="23">
        <v>721.684</v>
      </c>
    </row>
    <row r="34" spans="1:32" ht="14.25">
      <c r="A34" s="12" t="s">
        <v>28</v>
      </c>
      <c r="B34" s="22">
        <v>2455.296</v>
      </c>
      <c r="C34" s="22">
        <v>2359.671</v>
      </c>
      <c r="D34" s="22">
        <v>2364.673</v>
      </c>
      <c r="E34" s="22">
        <v>2310.715</v>
      </c>
      <c r="F34" s="22">
        <v>2248.596</v>
      </c>
      <c r="G34" s="23">
        <v>2214.983</v>
      </c>
      <c r="H34" s="23">
        <v>2160.939</v>
      </c>
      <c r="I34" s="23">
        <v>2087.582</v>
      </c>
      <c r="J34" s="23">
        <v>2012.464</v>
      </c>
      <c r="K34" s="23">
        <v>2004.522</v>
      </c>
      <c r="L34" s="23">
        <v>1903.695</v>
      </c>
      <c r="M34" s="23">
        <v>1803.773</v>
      </c>
      <c r="N34" s="23">
        <v>1743.802</v>
      </c>
      <c r="O34" s="23">
        <v>1689.56</v>
      </c>
      <c r="P34" s="23">
        <v>1644.679</v>
      </c>
      <c r="Q34" s="22">
        <v>1567.235</v>
      </c>
      <c r="R34" s="22">
        <v>1551.687</v>
      </c>
      <c r="S34" s="22">
        <v>1528.345</v>
      </c>
      <c r="T34" s="22">
        <v>1473.841</v>
      </c>
      <c r="U34" s="22">
        <v>1415.468</v>
      </c>
      <c r="V34" s="22">
        <v>1354.057</v>
      </c>
      <c r="W34" s="22">
        <v>1298.463</v>
      </c>
      <c r="X34" s="22">
        <v>1272.653</v>
      </c>
      <c r="Y34" s="23">
        <v>1230.536</v>
      </c>
      <c r="Z34" s="23">
        <v>1188.76</v>
      </c>
      <c r="AA34" s="23">
        <v>1158.3</v>
      </c>
      <c r="AB34" s="23">
        <v>1103.898</v>
      </c>
      <c r="AC34" s="23">
        <v>1078.213</v>
      </c>
      <c r="AD34" s="23">
        <v>1013.189</v>
      </c>
      <c r="AE34" s="23">
        <v>939.904</v>
      </c>
      <c r="AF34" s="23">
        <v>873.453</v>
      </c>
    </row>
    <row r="35" spans="1:32" ht="14.25">
      <c r="A35" s="12" t="s">
        <v>29</v>
      </c>
      <c r="B35" s="22">
        <v>2193.609</v>
      </c>
      <c r="C35" s="22">
        <v>2096.395</v>
      </c>
      <c r="D35" s="22">
        <v>2071.596</v>
      </c>
      <c r="E35" s="22">
        <v>2014.345</v>
      </c>
      <c r="F35" s="22">
        <v>1941.472</v>
      </c>
      <c r="G35" s="23">
        <v>1886.344</v>
      </c>
      <c r="H35" s="23">
        <v>1803.999</v>
      </c>
      <c r="I35" s="23">
        <v>1722.793</v>
      </c>
      <c r="J35" s="23">
        <v>1622.341</v>
      </c>
      <c r="K35" s="23">
        <v>1582.647</v>
      </c>
      <c r="L35" s="23">
        <v>1494.508</v>
      </c>
      <c r="M35" s="23">
        <v>1453.887</v>
      </c>
      <c r="N35" s="23">
        <v>1402.631</v>
      </c>
      <c r="O35" s="23">
        <v>1380.71</v>
      </c>
      <c r="P35" s="23">
        <v>1335.801</v>
      </c>
      <c r="Q35" s="22">
        <v>1257.09</v>
      </c>
      <c r="R35" s="22">
        <v>1250.88</v>
      </c>
      <c r="S35" s="22">
        <v>1194.228</v>
      </c>
      <c r="T35" s="22">
        <v>1117.116</v>
      </c>
      <c r="U35" s="22">
        <v>1067.524</v>
      </c>
      <c r="V35" s="22">
        <v>1026.263</v>
      </c>
      <c r="W35" s="22">
        <v>961.455</v>
      </c>
      <c r="X35" s="22">
        <v>912.445</v>
      </c>
      <c r="Y35" s="23">
        <v>883.772</v>
      </c>
      <c r="Z35" s="23">
        <v>844.762</v>
      </c>
      <c r="AA35" s="23">
        <v>825.842</v>
      </c>
      <c r="AB35" s="23">
        <v>776.578</v>
      </c>
      <c r="AC35" s="23">
        <v>756.489</v>
      </c>
      <c r="AD35" s="23">
        <v>723.35</v>
      </c>
      <c r="AE35" s="23">
        <v>671.935</v>
      </c>
      <c r="AF35" s="23">
        <v>629.779</v>
      </c>
    </row>
    <row r="36" spans="1:32" ht="14.25">
      <c r="A36" s="12" t="s">
        <v>30</v>
      </c>
      <c r="B36" s="22">
        <v>235.175</v>
      </c>
      <c r="C36" s="22">
        <v>224.915</v>
      </c>
      <c r="D36" s="22">
        <v>220.644</v>
      </c>
      <c r="E36" s="22">
        <v>220.926</v>
      </c>
      <c r="F36" s="22">
        <v>202.295</v>
      </c>
      <c r="G36" s="23">
        <v>200.243</v>
      </c>
      <c r="H36" s="23">
        <v>196.766</v>
      </c>
      <c r="I36" s="23">
        <v>192.581</v>
      </c>
      <c r="J36" s="23">
        <v>189.845</v>
      </c>
      <c r="K36" s="23">
        <v>181.774</v>
      </c>
      <c r="L36" s="23">
        <v>168.773</v>
      </c>
      <c r="M36" s="23">
        <v>160.201</v>
      </c>
      <c r="N36" s="23">
        <v>157.756</v>
      </c>
      <c r="O36" s="23">
        <v>151.308</v>
      </c>
      <c r="P36" s="23">
        <v>145.668</v>
      </c>
      <c r="Q36" s="22">
        <v>141.606</v>
      </c>
      <c r="R36" s="22">
        <v>139.522</v>
      </c>
      <c r="S36" s="22">
        <v>132.184</v>
      </c>
      <c r="T36" s="22">
        <v>127.547</v>
      </c>
      <c r="U36" s="22">
        <v>122.14</v>
      </c>
      <c r="V36" s="22">
        <v>119.507</v>
      </c>
      <c r="W36" s="22">
        <v>113.24</v>
      </c>
      <c r="X36" s="22">
        <v>108.652</v>
      </c>
      <c r="Y36" s="23">
        <v>103.856</v>
      </c>
      <c r="Z36" s="23">
        <v>108.059</v>
      </c>
      <c r="AA36" s="23">
        <v>101.317</v>
      </c>
      <c r="AB36" s="23">
        <v>94.527</v>
      </c>
      <c r="AC36" s="23">
        <v>88.587</v>
      </c>
      <c r="AD36" s="23">
        <v>85.054</v>
      </c>
      <c r="AE36" s="23">
        <v>76.32</v>
      </c>
      <c r="AF36" s="23">
        <v>70.023</v>
      </c>
    </row>
    <row r="37" spans="1:32" ht="14.25">
      <c r="A37" s="12" t="s">
        <v>31</v>
      </c>
      <c r="B37" s="22">
        <v>2509.523</v>
      </c>
      <c r="C37" s="22">
        <v>2381.391</v>
      </c>
      <c r="D37" s="22">
        <v>2354.695</v>
      </c>
      <c r="E37" s="22">
        <v>2313.777</v>
      </c>
      <c r="F37" s="22">
        <v>2309.627</v>
      </c>
      <c r="G37" s="23">
        <v>2272.217</v>
      </c>
      <c r="H37" s="23">
        <v>2204.945</v>
      </c>
      <c r="I37" s="23">
        <v>2117.166</v>
      </c>
      <c r="J37" s="23">
        <v>2037.935</v>
      </c>
      <c r="K37" s="23">
        <v>1955.479</v>
      </c>
      <c r="L37" s="23">
        <v>1827.239</v>
      </c>
      <c r="M37" s="23">
        <v>1738.739</v>
      </c>
      <c r="N37" s="23">
        <v>1688.067</v>
      </c>
      <c r="O37" s="23">
        <v>1650.131</v>
      </c>
      <c r="P37" s="23">
        <v>1554.816</v>
      </c>
      <c r="Q37" s="22">
        <v>1507.056</v>
      </c>
      <c r="R37" s="22">
        <v>1498.432</v>
      </c>
      <c r="S37" s="22">
        <v>1460.538</v>
      </c>
      <c r="T37" s="22">
        <v>1404.14</v>
      </c>
      <c r="U37" s="22">
        <v>1328.12</v>
      </c>
      <c r="V37" s="22">
        <v>1269.282</v>
      </c>
      <c r="W37" s="22">
        <v>1241.716</v>
      </c>
      <c r="X37" s="22">
        <v>1226.313</v>
      </c>
      <c r="Y37" s="23">
        <v>1195.448</v>
      </c>
      <c r="Z37" s="23">
        <v>1140.768</v>
      </c>
      <c r="AA37" s="23">
        <v>1101.739</v>
      </c>
      <c r="AB37" s="23">
        <v>1031.101</v>
      </c>
      <c r="AC37" s="23">
        <v>1006.164</v>
      </c>
      <c r="AD37" s="23">
        <v>967.555</v>
      </c>
      <c r="AE37" s="23">
        <v>892.413</v>
      </c>
      <c r="AF37" s="23">
        <v>831.15</v>
      </c>
    </row>
    <row r="38" spans="1:32" ht="14.25">
      <c r="A38" s="12" t="s">
        <v>32</v>
      </c>
      <c r="B38" s="22">
        <v>5146.329</v>
      </c>
      <c r="C38" s="22">
        <v>4937.01</v>
      </c>
      <c r="D38" s="22">
        <v>5037.142</v>
      </c>
      <c r="E38" s="22">
        <v>5058.669</v>
      </c>
      <c r="F38" s="22">
        <v>5012.091</v>
      </c>
      <c r="G38" s="23">
        <v>5098.854</v>
      </c>
      <c r="H38" s="23">
        <v>5049.427</v>
      </c>
      <c r="I38" s="23">
        <v>4830.213</v>
      </c>
      <c r="J38" s="23">
        <v>4531.018</v>
      </c>
      <c r="K38" s="23">
        <v>4341.008</v>
      </c>
      <c r="L38" s="23">
        <v>4058.799</v>
      </c>
      <c r="M38" s="23">
        <v>3813.59</v>
      </c>
      <c r="N38" s="23">
        <v>3514.49</v>
      </c>
      <c r="O38" s="23">
        <v>3215.898</v>
      </c>
      <c r="P38" s="23">
        <v>3020.134</v>
      </c>
      <c r="Q38" s="22">
        <v>2842.346</v>
      </c>
      <c r="R38" s="22">
        <v>2714.889</v>
      </c>
      <c r="S38" s="22">
        <v>2692.809</v>
      </c>
      <c r="T38" s="22">
        <v>2548.053</v>
      </c>
      <c r="U38" s="22">
        <v>2436.714</v>
      </c>
      <c r="V38" s="22">
        <v>2318.594</v>
      </c>
      <c r="W38" s="22">
        <v>2261.624</v>
      </c>
      <c r="X38" s="22">
        <v>2201.951</v>
      </c>
      <c r="Y38" s="23">
        <v>2119.244</v>
      </c>
      <c r="Z38" s="23">
        <v>2059.712</v>
      </c>
      <c r="AA38" s="23">
        <v>2055.931</v>
      </c>
      <c r="AB38" s="23">
        <v>1946.41</v>
      </c>
      <c r="AC38" s="23">
        <v>1852.405</v>
      </c>
      <c r="AD38" s="23">
        <v>1787.872</v>
      </c>
      <c r="AE38" s="23">
        <v>1581.005</v>
      </c>
      <c r="AF38" s="23">
        <v>1374.848</v>
      </c>
    </row>
    <row r="39" spans="1:32" ht="14.25">
      <c r="A39" s="12" t="s">
        <v>33</v>
      </c>
      <c r="B39" s="22">
        <v>1136.744</v>
      </c>
      <c r="C39" s="22">
        <v>1086.629</v>
      </c>
      <c r="D39" s="22">
        <v>1091.973</v>
      </c>
      <c r="E39" s="22">
        <v>1115.405</v>
      </c>
      <c r="F39" s="22">
        <v>1088.544</v>
      </c>
      <c r="G39" s="23">
        <v>1057.965</v>
      </c>
      <c r="H39" s="23">
        <v>1068.876</v>
      </c>
      <c r="I39" s="23">
        <v>973.834</v>
      </c>
      <c r="J39" s="23">
        <v>921.363</v>
      </c>
      <c r="K39" s="23">
        <v>891.989</v>
      </c>
      <c r="L39" s="23">
        <v>815.712</v>
      </c>
      <c r="M39" s="23">
        <v>783.718</v>
      </c>
      <c r="N39" s="23">
        <v>698.456</v>
      </c>
      <c r="O39" s="23">
        <v>657.997</v>
      </c>
      <c r="P39" s="23">
        <v>627.836</v>
      </c>
      <c r="Q39" s="22">
        <v>591.774</v>
      </c>
      <c r="R39" s="22">
        <v>569.047</v>
      </c>
      <c r="S39" s="22">
        <v>557.416</v>
      </c>
      <c r="T39" s="22">
        <v>535.038</v>
      </c>
      <c r="U39" s="22">
        <v>510.859</v>
      </c>
      <c r="V39" s="22">
        <v>484.383</v>
      </c>
      <c r="W39" s="22">
        <v>472.785</v>
      </c>
      <c r="X39" s="22">
        <v>444.146</v>
      </c>
      <c r="Y39" s="23">
        <v>432.942</v>
      </c>
      <c r="Z39" s="23">
        <v>414.909</v>
      </c>
      <c r="AA39" s="23">
        <v>416.854</v>
      </c>
      <c r="AB39" s="23">
        <v>399.19</v>
      </c>
      <c r="AC39" s="23">
        <v>377.324</v>
      </c>
      <c r="AD39" s="23">
        <v>358.605</v>
      </c>
      <c r="AE39" s="23">
        <v>325.149</v>
      </c>
      <c r="AF39" s="23">
        <v>300.015</v>
      </c>
    </row>
    <row r="40" spans="1:32" ht="14.25">
      <c r="A40" s="12" t="s">
        <v>34</v>
      </c>
      <c r="B40" s="22">
        <v>2747.858</v>
      </c>
      <c r="C40" s="22">
        <v>2507.611</v>
      </c>
      <c r="D40" s="22">
        <v>2427.29</v>
      </c>
      <c r="E40" s="22">
        <v>2379.673</v>
      </c>
      <c r="F40" s="22">
        <v>2317.27</v>
      </c>
      <c r="G40" s="23">
        <v>2331.909</v>
      </c>
      <c r="H40" s="23">
        <v>2293.645</v>
      </c>
      <c r="I40" s="23">
        <v>2181.068</v>
      </c>
      <c r="J40" s="23">
        <v>2065.902</v>
      </c>
      <c r="K40" s="23">
        <v>2055.058</v>
      </c>
      <c r="L40" s="23">
        <v>1919.585</v>
      </c>
      <c r="M40" s="23">
        <v>1809.895</v>
      </c>
      <c r="N40" s="23">
        <v>1757.264</v>
      </c>
      <c r="O40" s="23">
        <v>1721.131</v>
      </c>
      <c r="P40" s="23">
        <v>1664.898</v>
      </c>
      <c r="Q40" s="22">
        <v>1595.761</v>
      </c>
      <c r="R40" s="22">
        <v>1564.871</v>
      </c>
      <c r="S40" s="22">
        <v>1548.13</v>
      </c>
      <c r="T40" s="22">
        <v>1492.528</v>
      </c>
      <c r="U40" s="22">
        <v>1429.278</v>
      </c>
      <c r="V40" s="22">
        <v>1359.987</v>
      </c>
      <c r="W40" s="22">
        <v>1319.522</v>
      </c>
      <c r="X40" s="22">
        <v>1282.935</v>
      </c>
      <c r="Y40" s="23">
        <v>1248.33</v>
      </c>
      <c r="Z40" s="23">
        <v>1208.243</v>
      </c>
      <c r="AA40" s="23">
        <v>1166.898</v>
      </c>
      <c r="AB40" s="23">
        <v>1116.009</v>
      </c>
      <c r="AC40" s="23">
        <v>1082.92</v>
      </c>
      <c r="AD40" s="23">
        <v>1002.962</v>
      </c>
      <c r="AE40" s="23">
        <v>916.419</v>
      </c>
      <c r="AF40" s="23">
        <v>844.067</v>
      </c>
    </row>
    <row r="41" spans="1:32" ht="14.25">
      <c r="A41" s="12" t="s">
        <v>35</v>
      </c>
      <c r="B41" s="22">
        <v>3007.484</v>
      </c>
      <c r="C41" s="22">
        <v>2894.82</v>
      </c>
      <c r="D41" s="22">
        <v>2831.803</v>
      </c>
      <c r="E41" s="22">
        <v>2764.397</v>
      </c>
      <c r="F41" s="22">
        <v>2669.551</v>
      </c>
      <c r="G41" s="23">
        <v>2646.679</v>
      </c>
      <c r="H41" s="23">
        <v>2566.524</v>
      </c>
      <c r="I41" s="23">
        <v>2473.007</v>
      </c>
      <c r="J41" s="23">
        <v>2389.735</v>
      </c>
      <c r="K41" s="23">
        <v>2352.088</v>
      </c>
      <c r="L41" s="23">
        <v>2248.368</v>
      </c>
      <c r="M41" s="23">
        <v>2141.378</v>
      </c>
      <c r="N41" s="23">
        <v>2065.03</v>
      </c>
      <c r="O41" s="23">
        <v>2002.097</v>
      </c>
      <c r="P41" s="23">
        <v>1941.469</v>
      </c>
      <c r="Q41" s="22">
        <v>1883.374</v>
      </c>
      <c r="R41" s="22">
        <v>1861.795</v>
      </c>
      <c r="S41" s="22">
        <v>1824.152</v>
      </c>
      <c r="T41" s="22">
        <v>1742.777</v>
      </c>
      <c r="U41" s="22">
        <v>1667.458</v>
      </c>
      <c r="V41" s="22">
        <v>1568.689</v>
      </c>
      <c r="W41" s="22">
        <v>1490.876</v>
      </c>
      <c r="X41" s="22">
        <v>1451.522</v>
      </c>
      <c r="Y41" s="23">
        <v>1392.585</v>
      </c>
      <c r="Z41" s="23">
        <v>1349.293</v>
      </c>
      <c r="AA41" s="23">
        <v>1295.464</v>
      </c>
      <c r="AB41" s="23">
        <v>1227.825</v>
      </c>
      <c r="AC41" s="23">
        <v>1192.075</v>
      </c>
      <c r="AD41" s="23">
        <v>1121.027</v>
      </c>
      <c r="AE41" s="23">
        <v>1016.068</v>
      </c>
      <c r="AF41" s="23">
        <v>932.438</v>
      </c>
    </row>
    <row r="42" spans="1:32" ht="14.25">
      <c r="A42" s="12" t="s">
        <v>36</v>
      </c>
      <c r="B42" s="22">
        <v>38050.42</v>
      </c>
      <c r="C42" s="22">
        <v>36503.835</v>
      </c>
      <c r="D42" s="22">
        <v>36103.759</v>
      </c>
      <c r="E42" s="22">
        <v>34483.822</v>
      </c>
      <c r="F42" s="22">
        <v>33923.578</v>
      </c>
      <c r="G42" s="23">
        <v>34430.634</v>
      </c>
      <c r="H42" s="23">
        <v>32537.888</v>
      </c>
      <c r="I42" s="23">
        <v>31016.313</v>
      </c>
      <c r="J42" s="23">
        <v>29886.367</v>
      </c>
      <c r="K42" s="23">
        <v>29782.695</v>
      </c>
      <c r="L42" s="23">
        <v>28268.432</v>
      </c>
      <c r="M42" s="23">
        <v>26928.046</v>
      </c>
      <c r="N42" s="23">
        <v>25859.034</v>
      </c>
      <c r="O42" s="23">
        <v>25343.776</v>
      </c>
      <c r="P42" s="23">
        <v>24533.139</v>
      </c>
      <c r="Q42" s="22">
        <v>24280.827</v>
      </c>
      <c r="R42" s="22">
        <v>24126.308</v>
      </c>
      <c r="S42" s="22">
        <v>23569.447</v>
      </c>
      <c r="T42" s="22">
        <v>22361.593</v>
      </c>
      <c r="U42" s="22">
        <v>21612.92</v>
      </c>
      <c r="V42" s="22">
        <v>20690.37</v>
      </c>
      <c r="W42" s="22">
        <v>19898.123</v>
      </c>
      <c r="X42" s="22">
        <v>19137.969</v>
      </c>
      <c r="Y42" s="23">
        <v>18274.402</v>
      </c>
      <c r="Z42" s="23">
        <v>17821.086</v>
      </c>
      <c r="AA42" s="23">
        <v>17398.396</v>
      </c>
      <c r="AB42" s="23">
        <v>16630.682</v>
      </c>
      <c r="AC42" s="23">
        <v>16000.46</v>
      </c>
      <c r="AD42" s="23">
        <v>15516.096</v>
      </c>
      <c r="AE42" s="23">
        <v>14145.445</v>
      </c>
      <c r="AF42" s="23">
        <v>13033.688</v>
      </c>
    </row>
    <row r="43" spans="1:32" ht="14.25">
      <c r="A43" s="12" t="s">
        <v>37</v>
      </c>
      <c r="B43" s="22">
        <v>2023.049</v>
      </c>
      <c r="C43" s="22">
        <v>1920.3</v>
      </c>
      <c r="D43" s="22">
        <v>1890.897</v>
      </c>
      <c r="E43" s="22">
        <v>1823.479</v>
      </c>
      <c r="F43" s="22">
        <v>1807.252</v>
      </c>
      <c r="G43" s="23">
        <v>1783.914</v>
      </c>
      <c r="H43" s="23">
        <v>1770.255</v>
      </c>
      <c r="I43" s="23">
        <v>1744.089</v>
      </c>
      <c r="J43" s="23">
        <v>1673.312</v>
      </c>
      <c r="K43" s="23">
        <v>1656.922</v>
      </c>
      <c r="L43" s="23">
        <v>1596.716</v>
      </c>
      <c r="M43" s="23">
        <v>1527.126</v>
      </c>
      <c r="N43" s="23">
        <v>1465.161</v>
      </c>
      <c r="O43" s="23">
        <v>1444.401</v>
      </c>
      <c r="P43" s="23">
        <v>1422.201</v>
      </c>
      <c r="Q43" s="22">
        <v>1350.989</v>
      </c>
      <c r="R43" s="22">
        <v>1301.363</v>
      </c>
      <c r="S43" s="22">
        <v>1233.969</v>
      </c>
      <c r="T43" s="22">
        <v>1167.394</v>
      </c>
      <c r="U43" s="22">
        <v>1131.244</v>
      </c>
      <c r="V43" s="22">
        <v>1078.548</v>
      </c>
      <c r="W43" s="22">
        <v>1043.571</v>
      </c>
      <c r="X43" s="22">
        <v>1036.141</v>
      </c>
      <c r="Y43" s="23">
        <v>1005.814</v>
      </c>
      <c r="Z43" s="23">
        <v>973.624</v>
      </c>
      <c r="AA43" s="23">
        <v>951.675</v>
      </c>
      <c r="AB43" s="23">
        <v>902.068</v>
      </c>
      <c r="AC43" s="23">
        <v>876.828</v>
      </c>
      <c r="AD43" s="23">
        <v>829.193</v>
      </c>
      <c r="AE43" s="23">
        <v>762.355</v>
      </c>
      <c r="AF43" s="23">
        <v>725.963</v>
      </c>
    </row>
    <row r="44" spans="1:32" ht="14.25">
      <c r="A44" s="12" t="s">
        <v>38</v>
      </c>
      <c r="B44" s="22">
        <v>116084.274</v>
      </c>
      <c r="C44" s="22">
        <v>110052.272</v>
      </c>
      <c r="D44" s="22">
        <v>107609.508</v>
      </c>
      <c r="E44" s="22">
        <v>103396.748</v>
      </c>
      <c r="F44" s="22">
        <v>99347.904</v>
      </c>
      <c r="G44" s="23">
        <v>100397.857</v>
      </c>
      <c r="H44" s="23">
        <v>92863.487</v>
      </c>
      <c r="I44" s="23">
        <v>88507.426</v>
      </c>
      <c r="J44" s="23">
        <v>84263.019</v>
      </c>
      <c r="K44" s="23">
        <v>86756.847</v>
      </c>
      <c r="L44" s="23">
        <v>84706.513</v>
      </c>
      <c r="M44" s="23">
        <v>79807.801</v>
      </c>
      <c r="N44" s="23">
        <v>75312.836</v>
      </c>
      <c r="O44" s="23">
        <v>70894.647</v>
      </c>
      <c r="P44" s="23">
        <v>67900.171</v>
      </c>
      <c r="Q44" s="22">
        <v>67049.436</v>
      </c>
      <c r="R44" s="22">
        <v>67681.513</v>
      </c>
      <c r="S44" s="22">
        <v>65073.9</v>
      </c>
      <c r="T44" s="22">
        <v>60803.083</v>
      </c>
      <c r="U44" s="22">
        <v>58376.749</v>
      </c>
      <c r="V44" s="22">
        <v>55184.313</v>
      </c>
      <c r="W44" s="22">
        <v>51935.037</v>
      </c>
      <c r="X44" s="22">
        <v>49080.964</v>
      </c>
      <c r="Y44" s="23">
        <v>46748.976</v>
      </c>
      <c r="Z44" s="23">
        <v>45406.772</v>
      </c>
      <c r="AA44" s="23">
        <v>44037.047</v>
      </c>
      <c r="AB44" s="23">
        <v>41709.618</v>
      </c>
      <c r="AC44" s="23">
        <v>41670.482</v>
      </c>
      <c r="AD44" s="23">
        <v>40239.569</v>
      </c>
      <c r="AE44" s="23">
        <v>36941.138</v>
      </c>
      <c r="AF44" s="23">
        <v>34121.787</v>
      </c>
    </row>
    <row r="45" spans="1:32" ht="14.25">
      <c r="A45" s="12" t="s">
        <v>39</v>
      </c>
      <c r="B45" s="22">
        <v>9270.162</v>
      </c>
      <c r="C45" s="22">
        <v>8828.451</v>
      </c>
      <c r="D45" s="22">
        <v>8687.522</v>
      </c>
      <c r="E45" s="22">
        <v>8367.82</v>
      </c>
      <c r="F45" s="22">
        <v>8183.454</v>
      </c>
      <c r="G45" s="23">
        <v>8101.33</v>
      </c>
      <c r="H45" s="23">
        <v>7904.437</v>
      </c>
      <c r="I45" s="23">
        <v>7569.083</v>
      </c>
      <c r="J45" s="23">
        <v>7363.368</v>
      </c>
      <c r="K45" s="23">
        <v>7278.881</v>
      </c>
      <c r="L45" s="23">
        <v>6997.034</v>
      </c>
      <c r="M45" s="23">
        <v>6699.33</v>
      </c>
      <c r="N45" s="23">
        <v>6336.56</v>
      </c>
      <c r="O45" s="23">
        <v>6151.199</v>
      </c>
      <c r="P45" s="23">
        <v>5946.092</v>
      </c>
      <c r="Q45" s="22">
        <v>5735.08</v>
      </c>
      <c r="R45" s="22">
        <v>5630.029</v>
      </c>
      <c r="S45" s="22">
        <v>5530.962</v>
      </c>
      <c r="T45" s="22">
        <v>5333.799</v>
      </c>
      <c r="U45" s="22">
        <v>5166.973</v>
      </c>
      <c r="V45" s="22">
        <v>5046</v>
      </c>
      <c r="W45" s="22">
        <v>4874.154</v>
      </c>
      <c r="X45" s="22">
        <v>4720.15</v>
      </c>
      <c r="Y45" s="23">
        <v>4531.577</v>
      </c>
      <c r="Z45" s="23">
        <v>4371.414</v>
      </c>
      <c r="AA45" s="23">
        <v>4269.035</v>
      </c>
      <c r="AB45" s="23">
        <v>4088.852</v>
      </c>
      <c r="AC45" s="23">
        <v>3970.252</v>
      </c>
      <c r="AD45" s="23">
        <v>3762.438</v>
      </c>
      <c r="AE45" s="23">
        <v>3514.052</v>
      </c>
      <c r="AF45" s="23">
        <v>3270.124</v>
      </c>
    </row>
    <row r="46" spans="1:32" ht="15" customHeight="1">
      <c r="A46" s="12" t="s">
        <v>40</v>
      </c>
      <c r="B46" s="22">
        <v>9993.141</v>
      </c>
      <c r="C46" s="22">
        <v>9474.8</v>
      </c>
      <c r="D46" s="22">
        <v>9285.782</v>
      </c>
      <c r="E46" s="22">
        <v>9050.147</v>
      </c>
      <c r="F46" s="22">
        <v>8983.959</v>
      </c>
      <c r="G46" s="23">
        <v>8915.692</v>
      </c>
      <c r="H46" s="23">
        <v>8699.351</v>
      </c>
      <c r="I46" s="23">
        <v>8494.193</v>
      </c>
      <c r="J46" s="23">
        <v>8185.174</v>
      </c>
      <c r="K46" s="23">
        <v>8008.533</v>
      </c>
      <c r="L46" s="23">
        <v>7663.688</v>
      </c>
      <c r="M46" s="23">
        <v>7196.038</v>
      </c>
      <c r="N46" s="23">
        <v>6821.954</v>
      </c>
      <c r="O46" s="23">
        <v>6621.044</v>
      </c>
      <c r="P46" s="23">
        <v>6294.791</v>
      </c>
      <c r="Q46" s="22">
        <v>6092.497</v>
      </c>
      <c r="R46" s="22">
        <v>6069.931</v>
      </c>
      <c r="S46" s="22">
        <v>6025.589</v>
      </c>
      <c r="T46" s="22">
        <v>5751.339</v>
      </c>
      <c r="U46" s="22">
        <v>5508.508</v>
      </c>
      <c r="V46" s="22">
        <v>5291.042</v>
      </c>
      <c r="W46" s="22">
        <v>5090.726</v>
      </c>
      <c r="X46" s="22">
        <v>5046.436</v>
      </c>
      <c r="Y46" s="23">
        <v>4982.099</v>
      </c>
      <c r="Z46" s="23">
        <v>4897.215</v>
      </c>
      <c r="AA46" s="23">
        <v>4786.575</v>
      </c>
      <c r="AB46" s="23">
        <v>4528.144</v>
      </c>
      <c r="AC46" s="23">
        <v>4431.316</v>
      </c>
      <c r="AD46" s="23">
        <v>4186.906</v>
      </c>
      <c r="AE46" s="23">
        <v>3896.961</v>
      </c>
      <c r="AF46" s="23">
        <v>3676.24</v>
      </c>
    </row>
    <row r="47" spans="1:32" ht="14.25">
      <c r="A47" s="12" t="s">
        <v>41</v>
      </c>
      <c r="B47" s="22">
        <v>23383.398</v>
      </c>
      <c r="C47" s="22">
        <v>22463.835</v>
      </c>
      <c r="D47" s="22">
        <v>22194.876</v>
      </c>
      <c r="E47" s="22">
        <v>21241.02</v>
      </c>
      <c r="F47" s="22">
        <v>20653.046</v>
      </c>
      <c r="G47" s="23">
        <v>20514.107</v>
      </c>
      <c r="H47" s="23">
        <v>19682.608</v>
      </c>
      <c r="I47" s="23">
        <v>18908.541</v>
      </c>
      <c r="J47" s="23">
        <v>18385.646</v>
      </c>
      <c r="K47" s="23">
        <v>18120.878</v>
      </c>
      <c r="L47" s="23">
        <v>17487.69</v>
      </c>
      <c r="M47" s="23">
        <v>16465.714</v>
      </c>
      <c r="N47" s="23">
        <v>15699.101</v>
      </c>
      <c r="O47" s="23">
        <v>15198.498</v>
      </c>
      <c r="P47" s="23">
        <v>14498.823</v>
      </c>
      <c r="Q47" s="22">
        <v>13909.691</v>
      </c>
      <c r="R47" s="22">
        <v>13620.705</v>
      </c>
      <c r="S47" s="22">
        <v>13530.545</v>
      </c>
      <c r="T47" s="22">
        <v>12822.833</v>
      </c>
      <c r="U47" s="22">
        <v>12285.15</v>
      </c>
      <c r="V47" s="22">
        <v>11724.947</v>
      </c>
      <c r="W47" s="22">
        <v>11373.057</v>
      </c>
      <c r="X47" s="22">
        <v>11080.924</v>
      </c>
      <c r="Y47" s="23">
        <v>10742.621</v>
      </c>
      <c r="Z47" s="23">
        <v>10508.304</v>
      </c>
      <c r="AA47" s="23">
        <v>10306.326</v>
      </c>
      <c r="AB47" s="23">
        <v>9785.86</v>
      </c>
      <c r="AC47" s="23">
        <v>9595.897</v>
      </c>
      <c r="AD47" s="23">
        <v>9118.654</v>
      </c>
      <c r="AE47" s="23">
        <v>8283.094</v>
      </c>
      <c r="AF47" s="23">
        <v>7710.675</v>
      </c>
    </row>
    <row r="48" spans="1:32" ht="14.25">
      <c r="A48" s="12" t="s">
        <v>42</v>
      </c>
      <c r="B48" s="22">
        <v>5640.163</v>
      </c>
      <c r="C48" s="22">
        <v>5395.54</v>
      </c>
      <c r="D48" s="22">
        <v>5412.037</v>
      </c>
      <c r="E48" s="22">
        <v>5026.787</v>
      </c>
      <c r="F48" s="22">
        <v>4819.754</v>
      </c>
      <c r="G48" s="23">
        <v>4699.517</v>
      </c>
      <c r="H48" s="23">
        <v>4507.299</v>
      </c>
      <c r="I48" s="23">
        <v>4267.631</v>
      </c>
      <c r="J48" s="23">
        <v>4088.193</v>
      </c>
      <c r="K48" s="23">
        <v>4038.168</v>
      </c>
      <c r="L48" s="23">
        <v>3832.801</v>
      </c>
      <c r="M48" s="23">
        <v>3596.479</v>
      </c>
      <c r="N48" s="23">
        <v>3429.665</v>
      </c>
      <c r="O48" s="23">
        <v>3302.238</v>
      </c>
      <c r="P48" s="23">
        <v>3105.51</v>
      </c>
      <c r="Q48" s="22">
        <v>2989.441</v>
      </c>
      <c r="R48" s="22">
        <v>2990.022</v>
      </c>
      <c r="S48" s="22">
        <v>2927.7</v>
      </c>
      <c r="T48" s="22">
        <v>2803.842</v>
      </c>
      <c r="U48" s="22">
        <v>2642.157</v>
      </c>
      <c r="V48" s="22">
        <v>2468.763</v>
      </c>
      <c r="W48" s="22">
        <v>2370.509</v>
      </c>
      <c r="X48" s="22">
        <v>2322.721</v>
      </c>
      <c r="Y48" s="23">
        <v>2209.119</v>
      </c>
      <c r="Z48" s="23">
        <v>2140.433</v>
      </c>
      <c r="AA48" s="23">
        <v>2077.137</v>
      </c>
      <c r="AB48" s="23">
        <v>1957.434</v>
      </c>
      <c r="AC48" s="23">
        <v>1895.115</v>
      </c>
      <c r="AD48" s="23">
        <v>1771.175</v>
      </c>
      <c r="AE48" s="23">
        <v>1597.583</v>
      </c>
      <c r="AF48" s="23">
        <v>1460.045</v>
      </c>
    </row>
    <row r="49" spans="1:32" ht="14.25">
      <c r="A49" s="12" t="s">
        <v>43</v>
      </c>
      <c r="B49" s="22">
        <v>19154.653</v>
      </c>
      <c r="C49" s="22">
        <v>18113.328</v>
      </c>
      <c r="D49" s="22">
        <v>17748.327</v>
      </c>
      <c r="E49" s="22">
        <v>17055.097</v>
      </c>
      <c r="F49" s="22">
        <v>16582.117</v>
      </c>
      <c r="G49" s="23">
        <v>16229.556</v>
      </c>
      <c r="H49" s="23">
        <v>15627.175</v>
      </c>
      <c r="I49" s="23">
        <v>14957.116</v>
      </c>
      <c r="J49" s="23">
        <v>14666.802</v>
      </c>
      <c r="K49" s="23">
        <v>14821.196</v>
      </c>
      <c r="L49" s="23">
        <v>14185.936</v>
      </c>
      <c r="M49" s="23">
        <v>13342.579</v>
      </c>
      <c r="N49" s="23">
        <v>12526.761</v>
      </c>
      <c r="O49" s="23">
        <v>11918.502</v>
      </c>
      <c r="P49" s="23">
        <v>11250.031</v>
      </c>
      <c r="Q49" s="22">
        <v>10612.679</v>
      </c>
      <c r="R49" s="22">
        <v>10314.654</v>
      </c>
      <c r="S49" s="22">
        <v>9905.221</v>
      </c>
      <c r="T49" s="22">
        <v>9266.479</v>
      </c>
      <c r="U49" s="22">
        <v>8682.202</v>
      </c>
      <c r="V49" s="22">
        <v>8086.035</v>
      </c>
      <c r="W49" s="22">
        <v>7772.882</v>
      </c>
      <c r="X49" s="22">
        <v>7464.331</v>
      </c>
      <c r="Y49" s="23">
        <v>7175.649</v>
      </c>
      <c r="Z49" s="23">
        <v>6965.7</v>
      </c>
      <c r="AA49" s="23">
        <v>6828.084</v>
      </c>
      <c r="AB49" s="23">
        <v>6459.327</v>
      </c>
      <c r="AC49" s="23">
        <v>6232.17</v>
      </c>
      <c r="AD49" s="23">
        <v>5934.054</v>
      </c>
      <c r="AE49" s="23">
        <v>5438.064</v>
      </c>
      <c r="AF49" s="23">
        <v>4980.827</v>
      </c>
    </row>
    <row r="50" spans="1:32" ht="14.25">
      <c r="A50" s="12" t="s">
        <v>44</v>
      </c>
      <c r="B50" s="22">
        <v>1546.521</v>
      </c>
      <c r="C50" s="22">
        <v>1482.661</v>
      </c>
      <c r="D50" s="22">
        <v>1475.216</v>
      </c>
      <c r="E50" s="22">
        <v>1430.512</v>
      </c>
      <c r="F50" s="22">
        <v>1405.125</v>
      </c>
      <c r="G50" s="23">
        <v>1379.361</v>
      </c>
      <c r="H50" s="23">
        <v>1349.235</v>
      </c>
      <c r="I50" s="23">
        <v>1304.743</v>
      </c>
      <c r="J50" s="23">
        <v>1241.474</v>
      </c>
      <c r="K50" s="23">
        <v>1225.287</v>
      </c>
      <c r="L50" s="23">
        <v>1174.554</v>
      </c>
      <c r="M50" s="23">
        <v>1125.157</v>
      </c>
      <c r="N50" s="23">
        <v>1095.707</v>
      </c>
      <c r="O50" s="23">
        <v>1064.702</v>
      </c>
      <c r="P50" s="23">
        <v>1016.513</v>
      </c>
      <c r="Q50" s="22">
        <v>977.94</v>
      </c>
      <c r="R50" s="22">
        <v>974.33</v>
      </c>
      <c r="S50" s="22">
        <v>966.686</v>
      </c>
      <c r="T50" s="22">
        <v>908.657</v>
      </c>
      <c r="U50" s="22">
        <v>877.805</v>
      </c>
      <c r="V50" s="22">
        <v>857.693</v>
      </c>
      <c r="W50" s="22">
        <v>830.203</v>
      </c>
      <c r="X50" s="22">
        <v>821.329</v>
      </c>
      <c r="Y50" s="23">
        <v>795.65</v>
      </c>
      <c r="Z50" s="23">
        <v>753.94</v>
      </c>
      <c r="AA50" s="23">
        <v>725.991</v>
      </c>
      <c r="AB50" s="23">
        <v>703.959</v>
      </c>
      <c r="AC50" s="23">
        <v>667.818</v>
      </c>
      <c r="AD50" s="23">
        <v>633.671</v>
      </c>
      <c r="AE50" s="23">
        <v>592.7</v>
      </c>
      <c r="AF50" s="23">
        <v>550.136</v>
      </c>
    </row>
    <row r="51" spans="1:32" ht="14.25">
      <c r="A51" s="12" t="s">
        <v>45</v>
      </c>
      <c r="B51" s="22">
        <v>4581.673</v>
      </c>
      <c r="C51" s="22">
        <v>4402.765</v>
      </c>
      <c r="D51" s="22">
        <v>4339.492</v>
      </c>
      <c r="E51" s="22">
        <v>4229.603</v>
      </c>
      <c r="F51" s="22">
        <v>4110.921</v>
      </c>
      <c r="G51" s="23">
        <v>4103.806</v>
      </c>
      <c r="H51" s="23">
        <v>3969.325</v>
      </c>
      <c r="I51" s="23">
        <v>3889.52</v>
      </c>
      <c r="J51" s="23">
        <v>3727.771</v>
      </c>
      <c r="K51" s="23">
        <v>3665.966</v>
      </c>
      <c r="L51" s="23">
        <v>3480.486</v>
      </c>
      <c r="M51" s="23">
        <v>3308.751</v>
      </c>
      <c r="N51" s="23">
        <v>3180.02</v>
      </c>
      <c r="O51" s="23">
        <v>3105.043</v>
      </c>
      <c r="P51" s="23">
        <v>2989.047</v>
      </c>
      <c r="Q51" s="22">
        <v>2896.956</v>
      </c>
      <c r="R51" s="22">
        <v>2798.752</v>
      </c>
      <c r="S51" s="22">
        <v>2751.182</v>
      </c>
      <c r="T51" s="22">
        <v>2589.575</v>
      </c>
      <c r="U51" s="22">
        <v>2477.953</v>
      </c>
      <c r="V51" s="22">
        <v>2413.641</v>
      </c>
      <c r="W51" s="22">
        <v>2328.955</v>
      </c>
      <c r="X51" s="22">
        <v>2331.007</v>
      </c>
      <c r="Y51" s="23">
        <v>2275.491</v>
      </c>
      <c r="Z51" s="23">
        <v>2220.884</v>
      </c>
      <c r="AA51" s="23">
        <v>2195.949</v>
      </c>
      <c r="AB51" s="23">
        <v>2045.004</v>
      </c>
      <c r="AC51" s="23">
        <v>2001.144</v>
      </c>
      <c r="AD51" s="23">
        <v>1876.07</v>
      </c>
      <c r="AE51" s="23">
        <v>1726.74</v>
      </c>
      <c r="AF51" s="23">
        <v>1628.743</v>
      </c>
    </row>
    <row r="52" spans="1:32" ht="14.25">
      <c r="A52" s="12" t="s">
        <v>46</v>
      </c>
      <c r="B52" s="22">
        <v>2520.424</v>
      </c>
      <c r="C52" s="22">
        <v>2409.387</v>
      </c>
      <c r="D52" s="22">
        <v>2371.968</v>
      </c>
      <c r="E52" s="22">
        <v>2307.184</v>
      </c>
      <c r="F52" s="22">
        <v>2242.507</v>
      </c>
      <c r="G52" s="23">
        <v>2218.857</v>
      </c>
      <c r="H52" s="23">
        <v>2131.075</v>
      </c>
      <c r="I52" s="23">
        <v>2058.424</v>
      </c>
      <c r="J52" s="23">
        <v>1981.049</v>
      </c>
      <c r="K52" s="23">
        <v>1963.825</v>
      </c>
      <c r="L52" s="23">
        <v>1823.228</v>
      </c>
      <c r="M52" s="23">
        <v>1784.883</v>
      </c>
      <c r="N52" s="23">
        <v>1705.862</v>
      </c>
      <c r="O52" s="23">
        <v>1655.259</v>
      </c>
      <c r="P52" s="23">
        <v>1553.684</v>
      </c>
      <c r="Q52" s="22">
        <v>1464.661</v>
      </c>
      <c r="R52" s="22">
        <v>1449.416</v>
      </c>
      <c r="S52" s="22">
        <v>1396.448</v>
      </c>
      <c r="T52" s="22">
        <v>1360.014</v>
      </c>
      <c r="U52" s="22">
        <v>1291.245</v>
      </c>
      <c r="V52" s="22">
        <v>1244.962</v>
      </c>
      <c r="W52" s="22">
        <v>1204.715</v>
      </c>
      <c r="X52" s="22">
        <v>1154.977</v>
      </c>
      <c r="Y52" s="23">
        <v>1108.512</v>
      </c>
      <c r="Z52" s="23">
        <v>1079.257</v>
      </c>
      <c r="AA52" s="23">
        <v>1066.243</v>
      </c>
      <c r="AB52" s="23">
        <v>1004.686</v>
      </c>
      <c r="AC52" s="23">
        <v>954.935</v>
      </c>
      <c r="AD52" s="23">
        <v>911.16</v>
      </c>
      <c r="AE52" s="23">
        <v>826.869</v>
      </c>
      <c r="AF52" s="23">
        <v>779.007</v>
      </c>
    </row>
    <row r="53" spans="1:32" ht="14.25">
      <c r="A53" s="12" t="s">
        <v>47</v>
      </c>
      <c r="B53" s="22">
        <v>6303.935</v>
      </c>
      <c r="C53" s="22">
        <v>6000.003</v>
      </c>
      <c r="D53" s="22">
        <v>5912.83</v>
      </c>
      <c r="E53" s="22">
        <v>5717.284</v>
      </c>
      <c r="F53" s="22">
        <v>5522.726</v>
      </c>
      <c r="G53" s="23">
        <v>6181.66</v>
      </c>
      <c r="H53" s="23">
        <v>5307.465</v>
      </c>
      <c r="I53" s="23">
        <v>5076.539</v>
      </c>
      <c r="J53" s="23">
        <v>4952.578</v>
      </c>
      <c r="K53" s="23">
        <v>5112.78</v>
      </c>
      <c r="L53" s="23">
        <v>5043.05</v>
      </c>
      <c r="M53" s="23">
        <v>4764.353</v>
      </c>
      <c r="N53" s="23">
        <v>4493.529</v>
      </c>
      <c r="O53" s="23">
        <v>4352.921</v>
      </c>
      <c r="P53" s="23">
        <v>4157.193</v>
      </c>
      <c r="Q53" s="22">
        <v>4043.859</v>
      </c>
      <c r="R53" s="22">
        <v>4037.715</v>
      </c>
      <c r="S53" s="22">
        <v>3817.853</v>
      </c>
      <c r="T53" s="22">
        <v>3529.332</v>
      </c>
      <c r="U53" s="22">
        <v>3274.745</v>
      </c>
      <c r="V53" s="22">
        <v>3100.271</v>
      </c>
      <c r="W53" s="22">
        <v>2880.411</v>
      </c>
      <c r="X53" s="22">
        <v>2697.423</v>
      </c>
      <c r="Y53" s="23">
        <v>2551.34</v>
      </c>
      <c r="Z53" s="23">
        <v>2496.424</v>
      </c>
      <c r="AA53" s="23">
        <v>2380.498</v>
      </c>
      <c r="AB53" s="23">
        <v>2229.485</v>
      </c>
      <c r="AC53" s="23">
        <v>2162.811</v>
      </c>
      <c r="AD53" s="23">
        <v>2038.991</v>
      </c>
      <c r="AE53" s="23">
        <v>1928.283</v>
      </c>
      <c r="AF53" s="23">
        <v>1740.289</v>
      </c>
    </row>
    <row r="54" spans="1:32" ht="14.25">
      <c r="A54" s="12" t="s">
        <v>48</v>
      </c>
      <c r="B54" s="22">
        <v>7608.113</v>
      </c>
      <c r="C54" s="22">
        <v>7275.062</v>
      </c>
      <c r="D54" s="22">
        <v>7117.275</v>
      </c>
      <c r="E54" s="22">
        <v>6844.753</v>
      </c>
      <c r="F54" s="22">
        <v>6693.289</v>
      </c>
      <c r="G54" s="23">
        <v>6517.822</v>
      </c>
      <c r="H54" s="23">
        <v>6347.754</v>
      </c>
      <c r="I54" s="23">
        <v>6199.751</v>
      </c>
      <c r="J54" s="23">
        <v>6064.781</v>
      </c>
      <c r="K54" s="23">
        <v>5992.562</v>
      </c>
      <c r="L54" s="23">
        <v>5660.462</v>
      </c>
      <c r="M54" s="23">
        <v>5387.37</v>
      </c>
      <c r="N54" s="23">
        <v>5109.38</v>
      </c>
      <c r="O54" s="23">
        <v>4978.727</v>
      </c>
      <c r="P54" s="23">
        <v>4744.77</v>
      </c>
      <c r="Q54" s="22">
        <v>4571.973</v>
      </c>
      <c r="R54" s="22">
        <v>4530.954</v>
      </c>
      <c r="S54" s="22">
        <v>4420.559</v>
      </c>
      <c r="T54" s="22">
        <v>4134.709</v>
      </c>
      <c r="U54" s="22">
        <v>3946.62</v>
      </c>
      <c r="V54" s="22">
        <v>3760.69</v>
      </c>
      <c r="W54" s="22">
        <v>3609.079</v>
      </c>
      <c r="X54" s="22">
        <v>3552.665</v>
      </c>
      <c r="Y54" s="23">
        <v>3434.394</v>
      </c>
      <c r="Z54" s="23">
        <v>3300.76</v>
      </c>
      <c r="AA54" s="23">
        <v>3202.37</v>
      </c>
      <c r="AB54" s="23">
        <v>3044.001</v>
      </c>
      <c r="AC54" s="23">
        <v>2953.156</v>
      </c>
      <c r="AD54" s="23">
        <v>2817.214</v>
      </c>
      <c r="AE54" s="23">
        <v>2567.446</v>
      </c>
      <c r="AF54" s="23">
        <v>2359.535</v>
      </c>
    </row>
    <row r="55" spans="1:32" ht="14.25">
      <c r="A55" s="12" t="s">
        <v>49</v>
      </c>
      <c r="B55" s="22">
        <v>19118.222</v>
      </c>
      <c r="C55" s="22">
        <v>18104.964</v>
      </c>
      <c r="D55" s="22">
        <v>17992.137</v>
      </c>
      <c r="E55" s="22">
        <v>17275.418</v>
      </c>
      <c r="F55" s="22">
        <v>16639.595</v>
      </c>
      <c r="G55" s="23">
        <v>16705.999</v>
      </c>
      <c r="H55" s="23">
        <v>15969.746</v>
      </c>
      <c r="I55" s="23">
        <v>15234.201</v>
      </c>
      <c r="J55" s="23">
        <v>14879.282</v>
      </c>
      <c r="K55" s="23">
        <v>15272.845</v>
      </c>
      <c r="L55" s="23">
        <v>14960.592</v>
      </c>
      <c r="M55" s="23">
        <v>14048.333</v>
      </c>
      <c r="N55" s="23">
        <v>13225.564</v>
      </c>
      <c r="O55" s="23">
        <v>12804.02</v>
      </c>
      <c r="P55" s="23">
        <v>12121.796</v>
      </c>
      <c r="Q55" s="22">
        <v>12006.607</v>
      </c>
      <c r="R55" s="22">
        <v>12069.779</v>
      </c>
      <c r="S55" s="22">
        <v>12212.968</v>
      </c>
      <c r="T55" s="22">
        <v>11221.632</v>
      </c>
      <c r="U55" s="22">
        <v>10617.951</v>
      </c>
      <c r="V55" s="22">
        <v>10042.491</v>
      </c>
      <c r="W55" s="22">
        <v>9303.241</v>
      </c>
      <c r="X55" s="22">
        <v>8806.701</v>
      </c>
      <c r="Y55" s="23">
        <v>8488.287</v>
      </c>
      <c r="Z55" s="23">
        <v>7947.228</v>
      </c>
      <c r="AA55" s="23">
        <v>7657.774</v>
      </c>
      <c r="AB55" s="23">
        <v>7253.742</v>
      </c>
      <c r="AC55" s="23">
        <v>7129.723</v>
      </c>
      <c r="AD55" s="23">
        <v>6851.299</v>
      </c>
      <c r="AE55" s="23">
        <v>6427.586</v>
      </c>
      <c r="AF55" s="23">
        <v>5798.958</v>
      </c>
    </row>
    <row r="56" spans="1:32" ht="14.25">
      <c r="A56" s="12" t="s">
        <v>50</v>
      </c>
      <c r="B56" s="22">
        <v>3987.056</v>
      </c>
      <c r="C56" s="22">
        <v>3783.67</v>
      </c>
      <c r="D56" s="22">
        <v>3734.83</v>
      </c>
      <c r="E56" s="22">
        <v>3676.035</v>
      </c>
      <c r="F56" s="22">
        <v>3604.728</v>
      </c>
      <c r="G56" s="23">
        <v>3533.112</v>
      </c>
      <c r="H56" s="23">
        <v>3438.695</v>
      </c>
      <c r="I56" s="23">
        <v>3318.52</v>
      </c>
      <c r="J56" s="23">
        <v>3192.193</v>
      </c>
      <c r="K56" s="23">
        <v>3146.069</v>
      </c>
      <c r="L56" s="23">
        <v>2943.567</v>
      </c>
      <c r="M56" s="23">
        <v>2780.354</v>
      </c>
      <c r="N56" s="23">
        <v>2667.89</v>
      </c>
      <c r="O56" s="23">
        <v>2612.629</v>
      </c>
      <c r="P56" s="23">
        <v>2508.588</v>
      </c>
      <c r="Q56" s="22">
        <v>2398.637</v>
      </c>
      <c r="R56" s="22">
        <v>2361.093</v>
      </c>
      <c r="S56" s="22">
        <v>2348.32</v>
      </c>
      <c r="T56" s="22">
        <v>2242.647</v>
      </c>
      <c r="U56" s="22">
        <v>2173.695</v>
      </c>
      <c r="V56" s="22">
        <v>2048.168</v>
      </c>
      <c r="W56" s="22">
        <v>1971.045</v>
      </c>
      <c r="X56" s="22">
        <v>1898.995</v>
      </c>
      <c r="Y56" s="23">
        <v>1859.768</v>
      </c>
      <c r="Z56" s="23">
        <v>1790.74</v>
      </c>
      <c r="AA56" s="23">
        <v>1759.989</v>
      </c>
      <c r="AB56" s="23">
        <v>1633.301</v>
      </c>
      <c r="AC56" s="23">
        <v>1564.48</v>
      </c>
      <c r="AD56" s="23">
        <v>1465.939</v>
      </c>
      <c r="AE56" s="23">
        <v>1320.832</v>
      </c>
      <c r="AF56" s="23">
        <v>1268.584</v>
      </c>
    </row>
    <row r="57" spans="1:32" ht="14.25">
      <c r="A57" s="12" t="s">
        <v>51</v>
      </c>
      <c r="B57" s="22">
        <v>15007.715</v>
      </c>
      <c r="C57" s="22">
        <v>14225.566</v>
      </c>
      <c r="D57" s="22">
        <v>13867.183</v>
      </c>
      <c r="E57" s="22">
        <v>12646.776</v>
      </c>
      <c r="F57" s="22">
        <v>12246.635</v>
      </c>
      <c r="G57" s="23">
        <v>11982.638</v>
      </c>
      <c r="H57" s="23">
        <v>11355.591</v>
      </c>
      <c r="I57" s="23">
        <v>10809.661</v>
      </c>
      <c r="J57" s="23">
        <v>10230.138</v>
      </c>
      <c r="K57" s="23">
        <v>10133.633</v>
      </c>
      <c r="L57" s="23">
        <v>9587.709</v>
      </c>
      <c r="M57" s="23">
        <v>9075.537</v>
      </c>
      <c r="N57" s="23">
        <v>8456.383</v>
      </c>
      <c r="O57" s="23">
        <v>7874.561</v>
      </c>
      <c r="P57" s="23">
        <v>7409.479</v>
      </c>
      <c r="Q57" s="22">
        <v>7042.463</v>
      </c>
      <c r="R57" s="22">
        <v>6940.393</v>
      </c>
      <c r="S57" s="22">
        <v>6609.88</v>
      </c>
      <c r="T57" s="22">
        <v>6075.889</v>
      </c>
      <c r="U57" s="22">
        <v>5663.537</v>
      </c>
      <c r="V57" s="22">
        <v>5316.962</v>
      </c>
      <c r="W57" s="22">
        <v>4974.996</v>
      </c>
      <c r="X57" s="22">
        <v>4742.798</v>
      </c>
      <c r="Y57" s="23">
        <v>4571.079</v>
      </c>
      <c r="Z57" s="23">
        <v>4395.428</v>
      </c>
      <c r="AA57" s="23">
        <v>4210.201</v>
      </c>
      <c r="AB57" s="23">
        <v>3924.806</v>
      </c>
      <c r="AC57" s="23">
        <v>3757.975</v>
      </c>
      <c r="AD57" s="23">
        <v>3535.364</v>
      </c>
      <c r="AE57" s="23">
        <v>3189.558</v>
      </c>
      <c r="AF57" s="23">
        <v>2904.748</v>
      </c>
    </row>
    <row r="58" spans="1:32" ht="14.25">
      <c r="A58" s="12" t="s">
        <v>52</v>
      </c>
      <c r="B58" s="22">
        <v>7683.242</v>
      </c>
      <c r="C58" s="22">
        <v>7337.949</v>
      </c>
      <c r="D58" s="22">
        <v>7159.47</v>
      </c>
      <c r="E58" s="22">
        <v>7140.418</v>
      </c>
      <c r="F58" s="22">
        <v>7016.338</v>
      </c>
      <c r="G58" s="23">
        <v>6827.683</v>
      </c>
      <c r="H58" s="23">
        <v>6722.516</v>
      </c>
      <c r="I58" s="23">
        <v>6595.676</v>
      </c>
      <c r="J58" s="23">
        <v>6477.866</v>
      </c>
      <c r="K58" s="23">
        <v>6517.476</v>
      </c>
      <c r="L58" s="23">
        <v>6278.265</v>
      </c>
      <c r="M58" s="23">
        <v>6078.172</v>
      </c>
      <c r="N58" s="23">
        <v>5799.884</v>
      </c>
      <c r="O58" s="23">
        <v>5710.915</v>
      </c>
      <c r="P58" s="23">
        <v>5465.38</v>
      </c>
      <c r="Q58" s="22">
        <v>5438.464</v>
      </c>
      <c r="R58" s="22">
        <v>5269.122</v>
      </c>
      <c r="S58" s="22">
        <v>4420.259</v>
      </c>
      <c r="T58" s="22">
        <v>4201.024</v>
      </c>
      <c r="U58" s="22">
        <v>4304.034</v>
      </c>
      <c r="V58" s="22">
        <v>4215.031</v>
      </c>
      <c r="W58" s="22">
        <v>4016.826</v>
      </c>
      <c r="X58" s="22">
        <v>3878.797</v>
      </c>
      <c r="Y58" s="23">
        <v>3758.222</v>
      </c>
      <c r="Z58" s="23">
        <v>3651.58</v>
      </c>
      <c r="AA58" s="23">
        <v>3550.528</v>
      </c>
      <c r="AB58" s="23">
        <v>3330.826</v>
      </c>
      <c r="AC58" s="23">
        <v>3201.096</v>
      </c>
      <c r="AD58" s="23">
        <v>3050.424</v>
      </c>
      <c r="AE58" s="23">
        <v>2791.662</v>
      </c>
      <c r="AF58" s="23">
        <v>2628.502</v>
      </c>
    </row>
    <row r="59" spans="1:32" ht="14.25">
      <c r="A59" s="12" t="s">
        <v>53</v>
      </c>
      <c r="B59" s="22">
        <v>1220.818</v>
      </c>
      <c r="C59" s="22">
        <v>1163.591</v>
      </c>
      <c r="D59" s="22">
        <v>1125.159</v>
      </c>
      <c r="E59" s="22">
        <v>1105.071</v>
      </c>
      <c r="F59" s="22">
        <v>1070.535</v>
      </c>
      <c r="G59" s="23">
        <v>1056.835</v>
      </c>
      <c r="H59" s="23">
        <v>1028.661</v>
      </c>
      <c r="I59" s="23">
        <v>1003.067</v>
      </c>
      <c r="J59" s="23">
        <v>986.493</v>
      </c>
      <c r="K59" s="23">
        <v>960.128</v>
      </c>
      <c r="L59" s="23">
        <v>904.914</v>
      </c>
      <c r="M59" s="23">
        <v>864.57</v>
      </c>
      <c r="N59" s="23">
        <v>848.085</v>
      </c>
      <c r="O59" s="23">
        <v>835.218</v>
      </c>
      <c r="P59" s="23">
        <v>798.954</v>
      </c>
      <c r="Q59" s="22">
        <v>778.868</v>
      </c>
      <c r="R59" s="22">
        <v>795.007</v>
      </c>
      <c r="S59" s="22">
        <v>779.329</v>
      </c>
      <c r="T59" s="22">
        <v>728.684</v>
      </c>
      <c r="U59" s="22">
        <v>695.561</v>
      </c>
      <c r="V59" s="22">
        <v>649.373</v>
      </c>
      <c r="W59" s="22">
        <v>626.599</v>
      </c>
      <c r="X59" s="22">
        <v>628.559</v>
      </c>
      <c r="Y59" s="23">
        <v>614.229</v>
      </c>
      <c r="Z59" s="23">
        <v>586.278</v>
      </c>
      <c r="AA59" s="23">
        <v>556.528</v>
      </c>
      <c r="AB59" s="23">
        <v>520.149</v>
      </c>
      <c r="AC59" s="23">
        <v>493.648</v>
      </c>
      <c r="AD59" s="23">
        <v>462.985</v>
      </c>
      <c r="AE59" s="23">
        <v>415.597</v>
      </c>
      <c r="AF59" s="23">
        <v>384.155</v>
      </c>
    </row>
    <row r="60" spans="1:32" ht="14.25">
      <c r="A60" s="12" t="s">
        <v>54</v>
      </c>
      <c r="B60" s="22">
        <v>728.248</v>
      </c>
      <c r="C60" s="22">
        <v>705.661</v>
      </c>
      <c r="D60" s="22">
        <v>711.12</v>
      </c>
      <c r="E60" s="22">
        <v>694.176</v>
      </c>
      <c r="F60" s="22">
        <v>670.548</v>
      </c>
      <c r="G60" s="23">
        <v>657.925</v>
      </c>
      <c r="H60" s="23">
        <v>632.691</v>
      </c>
      <c r="I60" s="23">
        <v>604.442</v>
      </c>
      <c r="J60" s="23">
        <v>571.096</v>
      </c>
      <c r="K60" s="23">
        <v>560.037</v>
      </c>
      <c r="L60" s="23">
        <v>528.57</v>
      </c>
      <c r="M60" s="23">
        <v>500.628</v>
      </c>
      <c r="N60" s="23">
        <v>492.2</v>
      </c>
      <c r="O60" s="23">
        <v>482.721</v>
      </c>
      <c r="P60" s="23">
        <v>455.941</v>
      </c>
      <c r="Q60" s="22">
        <v>441.516</v>
      </c>
      <c r="R60" s="22">
        <v>439.283</v>
      </c>
      <c r="S60" s="22">
        <v>439.491</v>
      </c>
      <c r="T60" s="22">
        <v>400.458</v>
      </c>
      <c r="U60" s="22">
        <v>369.398</v>
      </c>
      <c r="V60" s="22">
        <v>351.105</v>
      </c>
      <c r="W60" s="22">
        <v>342.336</v>
      </c>
      <c r="X60" s="22">
        <v>324.145</v>
      </c>
      <c r="Y60" s="23">
        <v>309.916</v>
      </c>
      <c r="Z60" s="23">
        <v>297.361</v>
      </c>
      <c r="AA60" s="23">
        <v>287.112</v>
      </c>
      <c r="AB60" s="23">
        <v>274.589</v>
      </c>
      <c r="AC60" s="23">
        <v>261.722</v>
      </c>
      <c r="AD60" s="23">
        <v>252.333</v>
      </c>
      <c r="AE60" s="23">
        <v>234.451</v>
      </c>
      <c r="AF60" s="23">
        <v>216.921</v>
      </c>
    </row>
    <row r="61" spans="1:32" ht="14.25">
      <c r="A61" s="12" t="s">
        <v>55</v>
      </c>
      <c r="B61" s="22">
        <v>1277.704</v>
      </c>
      <c r="C61" s="22">
        <v>1219.634</v>
      </c>
      <c r="D61" s="22">
        <v>1218.421</v>
      </c>
      <c r="E61" s="22">
        <v>1200.755</v>
      </c>
      <c r="F61" s="22">
        <v>1183.988</v>
      </c>
      <c r="G61" s="23">
        <v>1174.427</v>
      </c>
      <c r="H61" s="23">
        <v>1134.486</v>
      </c>
      <c r="I61" s="23">
        <v>1096.853</v>
      </c>
      <c r="J61" s="23">
        <v>1049.666</v>
      </c>
      <c r="K61" s="23">
        <v>1041.928</v>
      </c>
      <c r="L61" s="23">
        <v>980.968</v>
      </c>
      <c r="M61" s="23">
        <v>933.002</v>
      </c>
      <c r="N61" s="23">
        <v>904.848</v>
      </c>
      <c r="O61" s="23">
        <v>900.638</v>
      </c>
      <c r="P61" s="23">
        <v>843.115</v>
      </c>
      <c r="Q61" s="22">
        <v>817.098</v>
      </c>
      <c r="R61" s="22">
        <v>809.809</v>
      </c>
      <c r="S61" s="22">
        <v>802.244</v>
      </c>
      <c r="T61" s="22">
        <v>765.746</v>
      </c>
      <c r="U61" s="22">
        <v>742.946</v>
      </c>
      <c r="V61" s="22">
        <v>717.732</v>
      </c>
      <c r="W61" s="22">
        <v>683.994</v>
      </c>
      <c r="X61" s="22">
        <v>664.743</v>
      </c>
      <c r="Y61" s="23">
        <v>647.707</v>
      </c>
      <c r="Z61" s="23">
        <v>640.476</v>
      </c>
      <c r="AA61" s="23">
        <v>624.412</v>
      </c>
      <c r="AB61" s="23">
        <v>603.928</v>
      </c>
      <c r="AC61" s="23">
        <v>589.514</v>
      </c>
      <c r="AD61" s="23">
        <v>561.07</v>
      </c>
      <c r="AE61" s="23">
        <v>515.438</v>
      </c>
      <c r="AF61" s="23">
        <v>480.371</v>
      </c>
    </row>
    <row r="62" spans="1:32" ht="14.25">
      <c r="A62" s="12" t="s">
        <v>56</v>
      </c>
      <c r="B62" s="22">
        <v>4190.902</v>
      </c>
      <c r="C62" s="22">
        <v>4008.362</v>
      </c>
      <c r="D62" s="22">
        <v>4000.867</v>
      </c>
      <c r="E62" s="22">
        <v>3898.753</v>
      </c>
      <c r="F62" s="22">
        <v>3810.458</v>
      </c>
      <c r="G62" s="23">
        <v>3708.982</v>
      </c>
      <c r="H62" s="23">
        <v>3635.147</v>
      </c>
      <c r="I62" s="23">
        <v>3522.659</v>
      </c>
      <c r="J62" s="23">
        <v>3273.075</v>
      </c>
      <c r="K62" s="23">
        <v>3334.291</v>
      </c>
      <c r="L62" s="23">
        <v>3169.231</v>
      </c>
      <c r="M62" s="23">
        <v>3080.836</v>
      </c>
      <c r="N62" s="23">
        <v>2802.187</v>
      </c>
      <c r="O62" s="23">
        <v>2650.618</v>
      </c>
      <c r="P62" s="23">
        <v>2546.051</v>
      </c>
      <c r="Q62" s="22">
        <v>2571.634</v>
      </c>
      <c r="R62" s="22">
        <v>2739.325</v>
      </c>
      <c r="S62" s="22">
        <v>2897.739</v>
      </c>
      <c r="T62" s="22">
        <v>2402.984</v>
      </c>
      <c r="U62" s="22">
        <v>2260.892</v>
      </c>
      <c r="V62" s="22">
        <v>2161.718</v>
      </c>
      <c r="W62" s="22">
        <v>2141.274</v>
      </c>
      <c r="X62" s="22">
        <v>2047.611</v>
      </c>
      <c r="Y62" s="23">
        <v>1941.939</v>
      </c>
      <c r="Z62" s="23">
        <v>1874.225</v>
      </c>
      <c r="AA62" s="23">
        <v>1844.062</v>
      </c>
      <c r="AB62" s="23">
        <v>1781.93</v>
      </c>
      <c r="AC62" s="23">
        <v>1696.791</v>
      </c>
      <c r="AD62" s="23">
        <v>1590.955</v>
      </c>
      <c r="AE62" s="23">
        <v>1442.38</v>
      </c>
      <c r="AF62" s="23">
        <v>1309.586</v>
      </c>
    </row>
    <row r="63" spans="1:32" ht="14.25">
      <c r="A63" s="12" t="s">
        <v>57</v>
      </c>
      <c r="B63" s="22">
        <v>98174.178</v>
      </c>
      <c r="C63" s="22">
        <v>93407.691</v>
      </c>
      <c r="D63" s="22">
        <v>90510.09</v>
      </c>
      <c r="E63" s="22">
        <v>86627.092</v>
      </c>
      <c r="F63" s="22">
        <v>83759.256</v>
      </c>
      <c r="G63" s="23">
        <v>83407.487</v>
      </c>
      <c r="H63" s="23">
        <v>79017.972</v>
      </c>
      <c r="I63" s="23">
        <v>75884.81</v>
      </c>
      <c r="J63" s="23">
        <v>73427.742</v>
      </c>
      <c r="K63" s="23">
        <v>74856.035</v>
      </c>
      <c r="L63" s="23">
        <v>74054.616</v>
      </c>
      <c r="M63" s="23">
        <v>69082.381</v>
      </c>
      <c r="N63" s="23">
        <v>64225.055</v>
      </c>
      <c r="O63" s="23">
        <v>60975.195</v>
      </c>
      <c r="P63" s="23">
        <v>57246.723</v>
      </c>
      <c r="Q63" s="22">
        <v>55828.327</v>
      </c>
      <c r="R63" s="22">
        <v>55327.612</v>
      </c>
      <c r="S63" s="22">
        <v>54097.595</v>
      </c>
      <c r="T63" s="22">
        <v>49285.981</v>
      </c>
      <c r="U63" s="22">
        <v>46189.847</v>
      </c>
      <c r="V63" s="22">
        <v>44313.454</v>
      </c>
      <c r="W63" s="22">
        <v>40923.956</v>
      </c>
      <c r="X63" s="22">
        <v>38927.145</v>
      </c>
      <c r="Y63" s="23">
        <v>37428.772</v>
      </c>
      <c r="Z63" s="23">
        <v>35611.432</v>
      </c>
      <c r="AA63" s="23">
        <v>34514.26</v>
      </c>
      <c r="AB63" s="23">
        <v>33180.022</v>
      </c>
      <c r="AC63" s="23">
        <v>32564.872</v>
      </c>
      <c r="AD63" s="23">
        <v>30297.736</v>
      </c>
      <c r="AE63" s="23">
        <v>28607.386</v>
      </c>
      <c r="AF63" s="23">
        <v>26214.195</v>
      </c>
    </row>
    <row r="64" spans="1:32" ht="14.25">
      <c r="A64" s="12" t="s">
        <v>58</v>
      </c>
      <c r="B64" s="22">
        <v>3374.694</v>
      </c>
      <c r="C64" s="22">
        <v>3165.274</v>
      </c>
      <c r="D64" s="22">
        <v>3101.294</v>
      </c>
      <c r="E64" s="22">
        <v>2955.844</v>
      </c>
      <c r="F64" s="22">
        <v>2855.047</v>
      </c>
      <c r="G64" s="23">
        <v>2828.214</v>
      </c>
      <c r="H64" s="23">
        <v>2744.43</v>
      </c>
      <c r="I64" s="23">
        <v>2687.518</v>
      </c>
      <c r="J64" s="23">
        <v>2602.202</v>
      </c>
      <c r="K64" s="23">
        <v>2532.582</v>
      </c>
      <c r="L64" s="23">
        <v>2394.639</v>
      </c>
      <c r="M64" s="23">
        <v>2309.841</v>
      </c>
      <c r="N64" s="23">
        <v>2269.695</v>
      </c>
      <c r="O64" s="23">
        <v>2198.507</v>
      </c>
      <c r="P64" s="23">
        <v>2069.725</v>
      </c>
      <c r="Q64" s="22">
        <v>1964.862</v>
      </c>
      <c r="R64" s="22">
        <v>1916.478</v>
      </c>
      <c r="S64" s="22">
        <v>1960.413</v>
      </c>
      <c r="T64" s="22">
        <v>1795.079</v>
      </c>
      <c r="U64" s="22">
        <v>1705.156</v>
      </c>
      <c r="V64" s="22">
        <v>1608.24</v>
      </c>
      <c r="W64" s="22">
        <v>1633.212</v>
      </c>
      <c r="X64" s="22">
        <v>1533.481</v>
      </c>
      <c r="Y64" s="23">
        <v>1490.667</v>
      </c>
      <c r="Z64" s="23">
        <v>1447.575</v>
      </c>
      <c r="AA64" s="23">
        <v>1394.139</v>
      </c>
      <c r="AB64" s="23">
        <v>1296.733</v>
      </c>
      <c r="AC64" s="23">
        <v>1273.528</v>
      </c>
      <c r="AD64" s="23">
        <v>1221.189</v>
      </c>
      <c r="AE64" s="23">
        <v>1117.975</v>
      </c>
      <c r="AF64" s="23">
        <v>1037.909</v>
      </c>
    </row>
    <row r="65" spans="1:32" ht="14.25">
      <c r="A65" s="12" t="s">
        <v>59</v>
      </c>
      <c r="B65" s="22">
        <v>2133.932</v>
      </c>
      <c r="C65" s="22">
        <v>2054.88</v>
      </c>
      <c r="D65" s="22">
        <v>2039.624</v>
      </c>
      <c r="E65" s="22">
        <v>2098.08</v>
      </c>
      <c r="F65" s="22">
        <v>2009.562</v>
      </c>
      <c r="G65" s="23">
        <v>1959.037</v>
      </c>
      <c r="H65" s="23">
        <v>1881.575</v>
      </c>
      <c r="I65" s="23">
        <v>1821.6</v>
      </c>
      <c r="J65" s="23">
        <v>1784.008</v>
      </c>
      <c r="K65" s="23">
        <v>1744.445</v>
      </c>
      <c r="L65" s="23">
        <v>1654.011</v>
      </c>
      <c r="M65" s="23">
        <v>1567.142</v>
      </c>
      <c r="N65" s="23">
        <v>1470.286</v>
      </c>
      <c r="O65" s="23">
        <v>1412.627</v>
      </c>
      <c r="P65" s="23">
        <v>1324.137</v>
      </c>
      <c r="Q65" s="22">
        <v>1302.767</v>
      </c>
      <c r="R65" s="22">
        <v>1307.388</v>
      </c>
      <c r="S65" s="22">
        <v>1278.062</v>
      </c>
      <c r="T65" s="22">
        <v>1212.692</v>
      </c>
      <c r="U65" s="22">
        <v>1129.576</v>
      </c>
      <c r="V65" s="22">
        <v>1107.337</v>
      </c>
      <c r="W65" s="22">
        <v>1058.306</v>
      </c>
      <c r="X65" s="22">
        <v>1019.423</v>
      </c>
      <c r="Y65" s="23">
        <v>993.792</v>
      </c>
      <c r="Z65" s="23">
        <v>981.543</v>
      </c>
      <c r="AA65" s="23">
        <v>968.118</v>
      </c>
      <c r="AB65" s="23">
        <v>928.97</v>
      </c>
      <c r="AC65" s="23">
        <v>885.189</v>
      </c>
      <c r="AD65" s="23">
        <v>864.838</v>
      </c>
      <c r="AE65" s="23">
        <v>810.686</v>
      </c>
      <c r="AF65" s="23">
        <v>768.304</v>
      </c>
    </row>
    <row r="66" spans="1:32" ht="14.25">
      <c r="A66" s="12" t="s">
        <v>60</v>
      </c>
      <c r="B66" s="22">
        <v>4440.812</v>
      </c>
      <c r="C66" s="22">
        <v>4233.704</v>
      </c>
      <c r="D66" s="22">
        <v>4246.999</v>
      </c>
      <c r="E66" s="22">
        <v>4067.596</v>
      </c>
      <c r="F66" s="22">
        <v>3958.43</v>
      </c>
      <c r="G66" s="23">
        <v>3907.523</v>
      </c>
      <c r="H66" s="23">
        <v>3738.377</v>
      </c>
      <c r="I66" s="23">
        <v>3569.514</v>
      </c>
      <c r="J66" s="23">
        <v>3478.744</v>
      </c>
      <c r="K66" s="23">
        <v>3441.248</v>
      </c>
      <c r="L66" s="23">
        <v>3191.345</v>
      </c>
      <c r="M66" s="23">
        <v>3011.152</v>
      </c>
      <c r="N66" s="23">
        <v>2875.015</v>
      </c>
      <c r="O66" s="23">
        <v>2851.707</v>
      </c>
      <c r="P66" s="23">
        <v>2692.822</v>
      </c>
      <c r="Q66" s="22">
        <v>2563.183</v>
      </c>
      <c r="R66" s="22">
        <v>2503.383</v>
      </c>
      <c r="S66" s="22">
        <v>2365.892</v>
      </c>
      <c r="T66" s="22">
        <v>2243.093</v>
      </c>
      <c r="U66" s="22">
        <v>2105.416</v>
      </c>
      <c r="V66" s="22">
        <v>2022.092</v>
      </c>
      <c r="W66" s="22">
        <v>1954.698</v>
      </c>
      <c r="X66" s="22">
        <v>1928.26</v>
      </c>
      <c r="Y66" s="23">
        <v>1844.869</v>
      </c>
      <c r="Z66" s="23">
        <v>1775.998</v>
      </c>
      <c r="AA66" s="23">
        <v>1744.481</v>
      </c>
      <c r="AB66" s="23">
        <v>1662.267</v>
      </c>
      <c r="AC66" s="23">
        <v>1618.413</v>
      </c>
      <c r="AD66" s="23">
        <v>1556.344</v>
      </c>
      <c r="AE66" s="23">
        <v>1389.244</v>
      </c>
      <c r="AF66" s="23">
        <v>1296.586</v>
      </c>
    </row>
    <row r="67" spans="1:32" ht="14.25">
      <c r="A67" s="12" t="s">
        <v>61</v>
      </c>
      <c r="B67" s="22">
        <v>8757.593</v>
      </c>
      <c r="C67" s="22">
        <v>8299.497</v>
      </c>
      <c r="D67" s="22">
        <v>8057.368</v>
      </c>
      <c r="E67" s="22">
        <v>7788.353</v>
      </c>
      <c r="F67" s="22">
        <v>7514.628</v>
      </c>
      <c r="G67" s="23">
        <v>7476.002</v>
      </c>
      <c r="H67" s="23">
        <v>7253.169</v>
      </c>
      <c r="I67" s="23">
        <v>6997.629</v>
      </c>
      <c r="J67" s="23">
        <v>6788.764</v>
      </c>
      <c r="K67" s="23">
        <v>6794.504</v>
      </c>
      <c r="L67" s="23">
        <v>6519.005</v>
      </c>
      <c r="M67" s="23">
        <v>6217.491</v>
      </c>
      <c r="N67" s="23">
        <v>5849.959</v>
      </c>
      <c r="O67" s="23">
        <v>5563.052</v>
      </c>
      <c r="P67" s="23">
        <v>5089.882</v>
      </c>
      <c r="Q67" s="22">
        <v>4919.835</v>
      </c>
      <c r="R67" s="22">
        <v>4884.075</v>
      </c>
      <c r="S67" s="22">
        <v>4732.846</v>
      </c>
      <c r="T67" s="22">
        <v>4418.059</v>
      </c>
      <c r="U67" s="22">
        <v>4180.072</v>
      </c>
      <c r="V67" s="22">
        <v>3881.535</v>
      </c>
      <c r="W67" s="22">
        <v>3707.142</v>
      </c>
      <c r="X67" s="22">
        <v>3605.143</v>
      </c>
      <c r="Y67" s="23">
        <v>3528.255</v>
      </c>
      <c r="Z67" s="23">
        <v>3519.35</v>
      </c>
      <c r="AA67" s="23">
        <v>3584.672</v>
      </c>
      <c r="AB67" s="23">
        <v>3378.129</v>
      </c>
      <c r="AC67" s="23">
        <v>3207.655</v>
      </c>
      <c r="AD67" s="23">
        <v>3082.747</v>
      </c>
      <c r="AE67" s="23">
        <v>2825.364</v>
      </c>
      <c r="AF67" s="23">
        <v>2650.981</v>
      </c>
    </row>
    <row r="68" spans="1:32" ht="14.25">
      <c r="A68" s="12" t="s">
        <v>62</v>
      </c>
      <c r="B68" s="22">
        <v>3271.152</v>
      </c>
      <c r="C68" s="22">
        <v>3109.601</v>
      </c>
      <c r="D68" s="22">
        <v>3030.119</v>
      </c>
      <c r="E68" s="22">
        <v>2941.017</v>
      </c>
      <c r="F68" s="22">
        <v>2906.868</v>
      </c>
      <c r="G68" s="23">
        <v>2858.836</v>
      </c>
      <c r="H68" s="23">
        <v>2780.035</v>
      </c>
      <c r="I68" s="23">
        <v>2691.291</v>
      </c>
      <c r="J68" s="23">
        <v>2561.065</v>
      </c>
      <c r="K68" s="23">
        <v>2483.973</v>
      </c>
      <c r="L68" s="23">
        <v>2326.222</v>
      </c>
      <c r="M68" s="23">
        <v>2257.701</v>
      </c>
      <c r="N68" s="23">
        <v>2145.585</v>
      </c>
      <c r="O68" s="23">
        <v>2088.054</v>
      </c>
      <c r="P68" s="23">
        <v>1935.732</v>
      </c>
      <c r="Q68" s="22">
        <v>1838.184</v>
      </c>
      <c r="R68" s="22">
        <v>1780.44</v>
      </c>
      <c r="S68" s="22">
        <v>1764.984</v>
      </c>
      <c r="T68" s="22">
        <v>1643.868</v>
      </c>
      <c r="U68" s="22">
        <v>1570.529</v>
      </c>
      <c r="V68" s="22">
        <v>1492.945</v>
      </c>
      <c r="W68" s="22">
        <v>1419.296</v>
      </c>
      <c r="X68" s="22">
        <v>1375.274</v>
      </c>
      <c r="Y68" s="23">
        <v>1291.509</v>
      </c>
      <c r="Z68" s="23">
        <v>1257.034</v>
      </c>
      <c r="AA68" s="23">
        <v>1240.703</v>
      </c>
      <c r="AB68" s="23">
        <v>1146.542</v>
      </c>
      <c r="AC68" s="23">
        <v>1120.358</v>
      </c>
      <c r="AD68" s="23">
        <v>1070.365</v>
      </c>
      <c r="AE68" s="23">
        <v>986.573</v>
      </c>
      <c r="AF68" s="23">
        <v>891.663</v>
      </c>
    </row>
    <row r="69" spans="1:32" ht="14.25">
      <c r="A69" s="12" t="s">
        <v>63</v>
      </c>
      <c r="B69" s="22">
        <v>2389.797</v>
      </c>
      <c r="C69" s="22">
        <v>2276.231</v>
      </c>
      <c r="D69" s="22">
        <v>2239.815</v>
      </c>
      <c r="E69" s="22">
        <v>2213.689</v>
      </c>
      <c r="F69" s="22">
        <v>2148.899</v>
      </c>
      <c r="G69" s="23">
        <v>2116.293</v>
      </c>
      <c r="H69" s="23">
        <v>2067.533</v>
      </c>
      <c r="I69" s="23">
        <v>1971.6</v>
      </c>
      <c r="J69" s="23">
        <v>1907.219</v>
      </c>
      <c r="K69" s="23">
        <v>1858.862</v>
      </c>
      <c r="L69" s="23">
        <v>1731.427</v>
      </c>
      <c r="M69" s="23">
        <v>1664.588</v>
      </c>
      <c r="N69" s="23">
        <v>1621.208</v>
      </c>
      <c r="O69" s="23">
        <v>1564.77</v>
      </c>
      <c r="P69" s="23">
        <v>1451.052</v>
      </c>
      <c r="Q69" s="22">
        <v>1386.668</v>
      </c>
      <c r="R69" s="22">
        <v>1387.522</v>
      </c>
      <c r="S69" s="22">
        <v>1377.04</v>
      </c>
      <c r="T69" s="22">
        <v>1269.57</v>
      </c>
      <c r="U69" s="22">
        <v>1236.771</v>
      </c>
      <c r="V69" s="22">
        <v>1186.775</v>
      </c>
      <c r="W69" s="22">
        <v>1150.785</v>
      </c>
      <c r="X69" s="22">
        <v>1097.12</v>
      </c>
      <c r="Y69" s="23">
        <v>1061.914</v>
      </c>
      <c r="Z69" s="23">
        <v>1011.303</v>
      </c>
      <c r="AA69" s="23">
        <v>973.83</v>
      </c>
      <c r="AB69" s="23">
        <v>907.672</v>
      </c>
      <c r="AC69" s="23">
        <v>877.653</v>
      </c>
      <c r="AD69" s="23">
        <v>836.456</v>
      </c>
      <c r="AE69" s="23">
        <v>769.95</v>
      </c>
      <c r="AF69" s="23">
        <v>710.17</v>
      </c>
    </row>
    <row r="70" spans="1:32" ht="14.25">
      <c r="A70" s="12" t="s">
        <v>64</v>
      </c>
      <c r="B70" s="22">
        <v>4019.582</v>
      </c>
      <c r="C70" s="22">
        <v>3844.064</v>
      </c>
      <c r="D70" s="22">
        <v>3767.321</v>
      </c>
      <c r="E70" s="22">
        <v>3625.684</v>
      </c>
      <c r="F70" s="22">
        <v>3568.271</v>
      </c>
      <c r="G70" s="23">
        <v>3502.347</v>
      </c>
      <c r="H70" s="23">
        <v>3405.849</v>
      </c>
      <c r="I70" s="23">
        <v>3295.142</v>
      </c>
      <c r="J70" s="23">
        <v>3161.481</v>
      </c>
      <c r="K70" s="23">
        <v>3140.962</v>
      </c>
      <c r="L70" s="23">
        <v>2984.693</v>
      </c>
      <c r="M70" s="23">
        <v>2838.957</v>
      </c>
      <c r="N70" s="23">
        <v>2723.124</v>
      </c>
      <c r="O70" s="23">
        <v>2658.561</v>
      </c>
      <c r="P70" s="23">
        <v>2574.964</v>
      </c>
      <c r="Q70" s="22">
        <v>2453.798</v>
      </c>
      <c r="R70" s="22">
        <v>2443.612</v>
      </c>
      <c r="S70" s="22">
        <v>2421.346</v>
      </c>
      <c r="T70" s="22">
        <v>2308.157</v>
      </c>
      <c r="U70" s="22">
        <v>2248.731</v>
      </c>
      <c r="V70" s="22">
        <v>2194.135</v>
      </c>
      <c r="W70" s="22">
        <v>2093.826</v>
      </c>
      <c r="X70" s="22">
        <v>2028.778</v>
      </c>
      <c r="Y70" s="23">
        <v>1946.84</v>
      </c>
      <c r="Z70" s="23">
        <v>1873.414</v>
      </c>
      <c r="AA70" s="23">
        <v>1815.556</v>
      </c>
      <c r="AB70" s="23">
        <v>1703.51</v>
      </c>
      <c r="AC70" s="23">
        <v>1614.637</v>
      </c>
      <c r="AD70" s="23">
        <v>1544.109</v>
      </c>
      <c r="AE70" s="23">
        <v>1412.973</v>
      </c>
      <c r="AF70" s="23">
        <v>1317.294</v>
      </c>
    </row>
    <row r="71" spans="1:32" ht="14.25">
      <c r="A71" s="12" t="s">
        <v>65</v>
      </c>
      <c r="B71" s="22">
        <v>99536.199</v>
      </c>
      <c r="C71" s="22">
        <v>94100.55</v>
      </c>
      <c r="D71" s="22">
        <v>91863.399</v>
      </c>
      <c r="E71" s="22">
        <v>88693.332</v>
      </c>
      <c r="F71" s="22">
        <v>84812.881</v>
      </c>
      <c r="G71" s="23">
        <v>85192.26</v>
      </c>
      <c r="H71" s="23">
        <v>77109.4</v>
      </c>
      <c r="I71" s="23">
        <v>72826.639</v>
      </c>
      <c r="J71" s="23">
        <v>71212.151</v>
      </c>
      <c r="K71" s="23">
        <v>75041.047</v>
      </c>
      <c r="L71" s="23">
        <v>74250.029</v>
      </c>
      <c r="M71" s="23">
        <v>68569.97</v>
      </c>
      <c r="N71" s="23">
        <v>62299.758</v>
      </c>
      <c r="O71" s="23">
        <v>57659.017</v>
      </c>
      <c r="P71" s="23">
        <v>52923.612</v>
      </c>
      <c r="Q71" s="22">
        <v>51669.281</v>
      </c>
      <c r="R71" s="22">
        <v>52823.997</v>
      </c>
      <c r="S71" s="22">
        <v>52893.696</v>
      </c>
      <c r="T71" s="22">
        <v>49438.711</v>
      </c>
      <c r="U71" s="22">
        <v>46072.29</v>
      </c>
      <c r="V71" s="22">
        <v>42260.435</v>
      </c>
      <c r="W71" s="22">
        <v>39282.03</v>
      </c>
      <c r="X71" s="22">
        <v>36635.953</v>
      </c>
      <c r="Y71" s="23">
        <v>34005.748</v>
      </c>
      <c r="Z71" s="23">
        <v>33204.748</v>
      </c>
      <c r="AA71" s="23">
        <v>32533.561</v>
      </c>
      <c r="AB71" s="23">
        <v>30223.402</v>
      </c>
      <c r="AC71" s="23">
        <v>30122.477</v>
      </c>
      <c r="AD71" s="23">
        <v>28324.05</v>
      </c>
      <c r="AE71" s="23">
        <v>26549.6</v>
      </c>
      <c r="AF71" s="23">
        <v>24045.842</v>
      </c>
    </row>
    <row r="72" spans="1:32" ht="14.25">
      <c r="A72" s="12" t="s">
        <v>66</v>
      </c>
      <c r="B72" s="22">
        <v>1572.154</v>
      </c>
      <c r="C72" s="22">
        <v>1495.363</v>
      </c>
      <c r="D72" s="22">
        <v>1502.041</v>
      </c>
      <c r="E72" s="22">
        <v>1526.834</v>
      </c>
      <c r="F72" s="22">
        <v>1457.643</v>
      </c>
      <c r="G72" s="23">
        <v>1420.26</v>
      </c>
      <c r="H72" s="23">
        <v>1384.435</v>
      </c>
      <c r="I72" s="23">
        <v>1317.971</v>
      </c>
      <c r="J72" s="23">
        <v>1230.964</v>
      </c>
      <c r="K72" s="23">
        <v>1268.155</v>
      </c>
      <c r="L72" s="23">
        <v>1205.492</v>
      </c>
      <c r="M72" s="23">
        <v>1145.971</v>
      </c>
      <c r="N72" s="23">
        <v>1127.882</v>
      </c>
      <c r="O72" s="23">
        <v>1080.638</v>
      </c>
      <c r="P72" s="23">
        <v>1013.953</v>
      </c>
      <c r="Q72" s="22">
        <v>963.547</v>
      </c>
      <c r="R72" s="22">
        <v>924.053</v>
      </c>
      <c r="S72" s="22">
        <v>899.981</v>
      </c>
      <c r="T72" s="22">
        <v>865.797</v>
      </c>
      <c r="U72" s="22">
        <v>829.547</v>
      </c>
      <c r="V72" s="22">
        <v>804.003</v>
      </c>
      <c r="W72" s="22">
        <v>787.636</v>
      </c>
      <c r="X72" s="22">
        <v>754.092</v>
      </c>
      <c r="Y72" s="23">
        <v>729.706</v>
      </c>
      <c r="Z72" s="23">
        <v>694.364</v>
      </c>
      <c r="AA72" s="23">
        <v>678.886</v>
      </c>
      <c r="AB72" s="23">
        <v>625.503</v>
      </c>
      <c r="AC72" s="23">
        <v>619.445</v>
      </c>
      <c r="AD72" s="23">
        <v>603.802</v>
      </c>
      <c r="AE72" s="23">
        <v>555.171</v>
      </c>
      <c r="AF72" s="23">
        <v>529.691</v>
      </c>
    </row>
    <row r="73" spans="1:32" ht="14.25">
      <c r="A73" s="17" t="s">
        <v>67</v>
      </c>
      <c r="B73" s="24">
        <v>963.289</v>
      </c>
      <c r="C73" s="24">
        <v>916.427</v>
      </c>
      <c r="D73" s="24">
        <v>890.683</v>
      </c>
      <c r="E73" s="24">
        <v>895.663</v>
      </c>
      <c r="F73" s="24">
        <v>873.903</v>
      </c>
      <c r="G73" s="24">
        <v>855.016</v>
      </c>
      <c r="H73" s="24">
        <v>834.03</v>
      </c>
      <c r="I73" s="24">
        <v>797.039</v>
      </c>
      <c r="J73" s="24">
        <v>748.417</v>
      </c>
      <c r="K73" s="24">
        <v>732.556</v>
      </c>
      <c r="L73" s="24">
        <v>697.543</v>
      </c>
      <c r="M73" s="24">
        <v>678.761</v>
      </c>
      <c r="N73" s="24">
        <v>659.795</v>
      </c>
      <c r="O73" s="24">
        <v>634.677</v>
      </c>
      <c r="P73" s="24">
        <v>564.738</v>
      </c>
      <c r="Q73" s="24">
        <v>551.615</v>
      </c>
      <c r="R73" s="24">
        <v>555.699</v>
      </c>
      <c r="S73" s="24">
        <v>525.518</v>
      </c>
      <c r="T73" s="24">
        <v>490.249</v>
      </c>
      <c r="U73" s="24">
        <v>470.797</v>
      </c>
      <c r="V73" s="24">
        <v>458.24</v>
      </c>
      <c r="W73" s="24">
        <v>431.817</v>
      </c>
      <c r="X73" s="24">
        <v>411.3</v>
      </c>
      <c r="Y73" s="24">
        <v>393.462</v>
      </c>
      <c r="Z73" s="24">
        <v>381.068</v>
      </c>
      <c r="AA73" s="24">
        <v>371.03</v>
      </c>
      <c r="AB73" s="24">
        <v>352.475</v>
      </c>
      <c r="AC73" s="23">
        <v>337.666</v>
      </c>
      <c r="AD73" s="23">
        <v>314.809</v>
      </c>
      <c r="AE73" s="23">
        <v>288.452</v>
      </c>
      <c r="AF73" s="23">
        <v>269.496</v>
      </c>
    </row>
    <row r="74" spans="1:32" s="2" customFormat="1" ht="14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6"/>
      <c r="M74" s="16"/>
      <c r="N74" s="16"/>
      <c r="O74" s="16"/>
      <c r="P74" s="16"/>
      <c r="Q74" s="16"/>
      <c r="R74" s="16"/>
      <c r="S74" s="16"/>
      <c r="T74" s="16"/>
      <c r="U74" s="6"/>
      <c r="V74" s="6"/>
      <c r="W74" s="6"/>
      <c r="X74" s="6"/>
      <c r="Y74" s="6"/>
      <c r="Z74" s="6"/>
      <c r="AA74" s="6"/>
      <c r="AB74" s="6"/>
      <c r="AC74" s="36"/>
      <c r="AD74" s="37"/>
      <c r="AE74" s="37"/>
      <c r="AF74" s="37"/>
    </row>
    <row r="75" spans="2:29" ht="14.25">
      <c r="B75" s="19" t="s">
        <v>69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0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2:29" ht="14.2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6"/>
      <c r="V76" s="6"/>
      <c r="W76" s="6"/>
      <c r="X76" s="6"/>
      <c r="Y76" s="6"/>
      <c r="Z76" s="6"/>
      <c r="AA76" s="6"/>
      <c r="AB76" s="6"/>
      <c r="AC76" s="6"/>
    </row>
    <row r="77" spans="2:29" ht="14.25">
      <c r="B77" s="21" t="s">
        <v>3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</sheetData>
  <sheetProtection/>
  <printOptions/>
  <pageMargins left="0.7" right="0.7" top="0.75" bottom="0.75" header="0.3" footer="0.3"/>
  <pageSetup fitToHeight="2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Carney, Lisa</dc:creator>
  <cp:keywords/>
  <dc:description/>
  <cp:lastModifiedBy>Charbonneau, Michele</cp:lastModifiedBy>
  <cp:lastPrinted>2019-11-01T13:39:28Z</cp:lastPrinted>
  <dcterms:created xsi:type="dcterms:W3CDTF">2014-02-25T18:36:49Z</dcterms:created>
  <dcterms:modified xsi:type="dcterms:W3CDTF">2019-11-01T13:39:57Z</dcterms:modified>
  <cp:category/>
  <cp:version/>
  <cp:contentType/>
  <cp:contentStatus/>
</cp:coreProperties>
</file>