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00 &amp; 2010" sheetId="1" r:id="rId1"/>
    <sheet name="1990 &amp; 2000" sheetId="2" r:id="rId2"/>
    <sheet name="1980 &amp; 1990" sheetId="3" r:id="rId3"/>
  </sheets>
  <definedNames>
    <definedName name="_xlnm.Print_Area" localSheetId="2">'1980 &amp; 1990'!$B$1:$K$74</definedName>
    <definedName name="_xlnm.Print_Area" localSheetId="1">'1990 &amp; 2000'!$A$1:$L$78</definedName>
    <definedName name="_xlnm.Print_Area" localSheetId="0">'2000 &amp; 2010'!$A$1:$L$76</definedName>
  </definedNames>
  <calcPr fullCalcOnLoad="1"/>
</workbook>
</file>

<file path=xl/sharedStrings.xml><?xml version="1.0" encoding="utf-8"?>
<sst xmlns="http://schemas.openxmlformats.org/spreadsheetml/2006/main" count="250" uniqueCount="108">
  <si>
    <t xml:space="preserve"> </t>
  </si>
  <si>
    <t>City</t>
  </si>
  <si>
    <t>White</t>
  </si>
  <si>
    <t>Asian</t>
  </si>
  <si>
    <t>Population</t>
  </si>
  <si>
    <t>Rank</t>
  </si>
  <si>
    <t>New York State by City  — 2000 and 2010</t>
  </si>
  <si>
    <t>2010</t>
  </si>
  <si>
    <t>New York</t>
  </si>
  <si>
    <t>Buffalo</t>
  </si>
  <si>
    <t>Rochester</t>
  </si>
  <si>
    <t>Yonkers</t>
  </si>
  <si>
    <t>Syracuse</t>
  </si>
  <si>
    <t>Albany</t>
  </si>
  <si>
    <t>New Rochelle</t>
  </si>
  <si>
    <t>Mount Vernon</t>
  </si>
  <si>
    <t>Schenectady</t>
  </si>
  <si>
    <t>Utica</t>
  </si>
  <si>
    <t>Niagara Falls</t>
  </si>
  <si>
    <t>White Plains</t>
  </si>
  <si>
    <t>Troy</t>
  </si>
  <si>
    <t>Binghamton</t>
  </si>
  <si>
    <t>Long Beach</t>
  </si>
  <si>
    <t>Rome</t>
  </si>
  <si>
    <t>North Tonawanda</t>
  </si>
  <si>
    <t>Jamestown</t>
  </si>
  <si>
    <t>Elmira</t>
  </si>
  <si>
    <t>Poughkeepsie</t>
  </si>
  <si>
    <t>Ithaca</t>
  </si>
  <si>
    <t>Auburn</t>
  </si>
  <si>
    <t>Newburgh</t>
  </si>
  <si>
    <t>Watertown</t>
  </si>
  <si>
    <t>Glen Cove</t>
  </si>
  <si>
    <t>Saratoga Springs</t>
  </si>
  <si>
    <t>Middletown</t>
  </si>
  <si>
    <t>Kingston</t>
  </si>
  <si>
    <t>Peekskill</t>
  </si>
  <si>
    <t>Lockport</t>
  </si>
  <si>
    <t>Lackawanna</t>
  </si>
  <si>
    <t>Plattsburgh</t>
  </si>
  <si>
    <t>Cortland</t>
  </si>
  <si>
    <t>Amsterdam</t>
  </si>
  <si>
    <t>Oswego</t>
  </si>
  <si>
    <t>Batavia</t>
  </si>
  <si>
    <t>Tonawanda</t>
  </si>
  <si>
    <t>Cohoes</t>
  </si>
  <si>
    <t>Gloversville</t>
  </si>
  <si>
    <t>Olean</t>
  </si>
  <si>
    <t>Rye</t>
  </si>
  <si>
    <t>Glens Falls</t>
  </si>
  <si>
    <t>Beacon</t>
  </si>
  <si>
    <t>Geneva</t>
  </si>
  <si>
    <t>Oneonta</t>
  </si>
  <si>
    <t>Dunkirk</t>
  </si>
  <si>
    <t>Ogdensburg</t>
  </si>
  <si>
    <t>Fulton</t>
  </si>
  <si>
    <t>Canandaigua</t>
  </si>
  <si>
    <t>Oneida</t>
  </si>
  <si>
    <t>Corning</t>
  </si>
  <si>
    <t>Watervliet</t>
  </si>
  <si>
    <t>Hornell</t>
  </si>
  <si>
    <t>Port Jervis</t>
  </si>
  <si>
    <t>Johnstown</t>
  </si>
  <si>
    <t>Rensselaer</t>
  </si>
  <si>
    <t>Hudson</t>
  </si>
  <si>
    <t>Norwich</t>
  </si>
  <si>
    <t>Salamanca</t>
  </si>
  <si>
    <t>Little Falls</t>
  </si>
  <si>
    <t>Mechanicville</t>
  </si>
  <si>
    <t>Sherrill</t>
  </si>
  <si>
    <t>Non-Hispanic or Latino Origin</t>
  </si>
  <si>
    <t>SOURCE: U.S. Census Bureau, 2000 and 2010 Census of Population and Housing Table P001(2000) and P5 (2010); material compiled by the New York State Department of Labor, State Data Center.</t>
  </si>
  <si>
    <t>1  Total population is equal to the sum of all Non-Hispanic or Latino race categories and the Hispanic or Latino Origin population.</t>
  </si>
  <si>
    <t>Resident Population by Race and Hispanic or Latino Origin</t>
  </si>
  <si>
    <r>
      <t xml:space="preserve">            Total</t>
    </r>
    <r>
      <rPr>
        <vertAlign val="superscript"/>
        <sz val="11"/>
        <rFont val="Arial"/>
        <family val="2"/>
      </rPr>
      <t>1</t>
    </r>
  </si>
  <si>
    <t>Black/African American</t>
  </si>
  <si>
    <t>American Indian and 
Alaska Native</t>
  </si>
  <si>
    <t>Native Hawaiian and Other Pacific Islander</t>
  </si>
  <si>
    <t>Some Other Race</t>
  </si>
  <si>
    <t>Two or More Races</t>
  </si>
  <si>
    <t>Hispanic or
 Latino Origin</t>
  </si>
  <si>
    <t>New York State by City — 1990 and 2000</t>
  </si>
  <si>
    <t>2000(a)</t>
  </si>
  <si>
    <t>Non-Hispanic</t>
  </si>
  <si>
    <t>1990(a)</t>
  </si>
  <si>
    <r>
      <t>Resident Population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by Race and Hispanic Origin</t>
    </r>
  </si>
  <si>
    <r>
      <t>American Indian and 
Alaska Native</t>
    </r>
    <r>
      <rPr>
        <vertAlign val="superscript"/>
        <sz val="11"/>
        <rFont val="Arial"/>
        <family val="2"/>
      </rPr>
      <t>2</t>
    </r>
  </si>
  <si>
    <t>Some 
Other Race</t>
  </si>
  <si>
    <t>Hispanic
 Origin</t>
  </si>
  <si>
    <t>a  As of April 1.</t>
  </si>
  <si>
    <t>1  Includes residents in institutions.  Total population is equal to the sum of all Non-Hispanic race categories and the Hispanic Origin population.</t>
  </si>
  <si>
    <t>2  Includes Eskimos and Aleutian Islanders.</t>
  </si>
  <si>
    <t xml:space="preserve">                  </t>
  </si>
  <si>
    <t>SOURCE:  U.S. Census Bureau, 2000 Census of Population and Housing; material compiled by Empire State Development, State Data Center.</t>
  </si>
  <si>
    <t>Resident Population by Race and Hispanic Origin</t>
  </si>
  <si>
    <t>New York State by City — 1980 and 1990</t>
  </si>
  <si>
    <t xml:space="preserve">    - - - 1990 - - -</t>
  </si>
  <si>
    <t xml:space="preserve">         1980(a)</t>
  </si>
  <si>
    <t xml:space="preserve">            White</t>
  </si>
  <si>
    <t xml:space="preserve">            Black</t>
  </si>
  <si>
    <t xml:space="preserve">             Indian</t>
  </si>
  <si>
    <t xml:space="preserve">            Asian</t>
  </si>
  <si>
    <t xml:space="preserve">            Other</t>
  </si>
  <si>
    <r>
      <t xml:space="preserve">           Hispanic</t>
    </r>
    <r>
      <rPr>
        <vertAlign val="superscript"/>
        <sz val="11"/>
        <rFont val="Arial"/>
        <family val="2"/>
      </rPr>
      <t>2</t>
    </r>
  </si>
  <si>
    <t>2  Hispanics are counted in the various racial categories.</t>
  </si>
  <si>
    <t>1  Reflects corrections through December 1997 that are not included in the racial populations.</t>
  </si>
  <si>
    <t>SOURCE: U.S. Bureau of the Census, 1990 Census of Population and Housing; material compiled by Empire State Development, State Data Center.</t>
  </si>
  <si>
    <t>2010 Population Rank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</si>
</sst>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2"/>
      <name val="Rockwell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6"/>
      <name val="Arial"/>
      <family val="2"/>
    </font>
    <font>
      <sz val="16"/>
      <name val="Rockwell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/>
      <top style="thin"/>
      <bottom style="thin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29" fillId="33" borderId="7" applyNumberFormat="0" applyFont="0" applyAlignment="0" applyProtection="0"/>
    <xf numFmtId="0" fontId="29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2" borderId="0" xfId="0" applyNumberFormat="1" applyAlignment="1">
      <alignment/>
    </xf>
    <xf numFmtId="3" fontId="2" fillId="34" borderId="0" xfId="0" applyNumberFormat="1" applyFont="1" applyFill="1" applyAlignment="1">
      <alignment/>
    </xf>
    <xf numFmtId="0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 applyProtection="1">
      <alignment/>
      <protection locked="0"/>
    </xf>
    <xf numFmtId="3" fontId="3" fillId="34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quotePrefix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69" applyFont="1" applyFill="1">
      <alignment/>
      <protection/>
    </xf>
    <xf numFmtId="3" fontId="4" fillId="0" borderId="0" xfId="69" applyNumberFormat="1" applyFont="1" applyFill="1">
      <alignment/>
      <protection/>
    </xf>
    <xf numFmtId="3" fontId="4" fillId="0" borderId="0" xfId="69" applyNumberFormat="1" applyFont="1" applyFill="1" applyBorder="1" applyAlignment="1" quotePrefix="1">
      <alignment horizontal="right"/>
      <protection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0" fontId="4" fillId="0" borderId="0" xfId="69" applyFont="1" applyFill="1" applyBorder="1">
      <alignment/>
      <protection/>
    </xf>
    <xf numFmtId="3" fontId="4" fillId="0" borderId="0" xfId="69" applyNumberFormat="1" applyFont="1" applyFill="1" applyBorder="1">
      <alignment/>
      <protection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69" applyFont="1" applyFill="1" applyBorder="1">
      <alignment/>
      <protection/>
    </xf>
    <xf numFmtId="3" fontId="4" fillId="0" borderId="13" xfId="69" applyNumberFormat="1" applyFont="1" applyFill="1" applyBorder="1">
      <alignment/>
      <protection/>
    </xf>
    <xf numFmtId="0" fontId="4" fillId="0" borderId="0" xfId="68" applyFont="1" applyFill="1">
      <alignment/>
      <protection/>
    </xf>
    <xf numFmtId="3" fontId="4" fillId="0" borderId="0" xfId="68" applyNumberFormat="1" applyFont="1" applyFill="1">
      <alignment/>
      <protection/>
    </xf>
    <xf numFmtId="3" fontId="4" fillId="0" borderId="11" xfId="68" applyNumberFormat="1" applyFont="1" applyFill="1" applyBorder="1">
      <alignment/>
      <protection/>
    </xf>
    <xf numFmtId="3" fontId="4" fillId="0" borderId="0" xfId="67" applyNumberFormat="1" applyFont="1" applyFill="1" applyAlignment="1">
      <alignment/>
      <protection/>
    </xf>
    <xf numFmtId="0" fontId="4" fillId="0" borderId="0" xfId="68" applyFont="1" applyFill="1" applyBorder="1">
      <alignment/>
      <protection/>
    </xf>
    <xf numFmtId="3" fontId="4" fillId="0" borderId="0" xfId="68" applyNumberFormat="1" applyFont="1" applyFill="1" applyBorder="1">
      <alignment/>
      <protection/>
    </xf>
    <xf numFmtId="3" fontId="4" fillId="0" borderId="0" xfId="68" applyNumberFormat="1" applyFont="1" applyFill="1" applyBorder="1" applyAlignment="1" quotePrefix="1">
      <alignment horizontal="right"/>
      <protection/>
    </xf>
    <xf numFmtId="3" fontId="4" fillId="0" borderId="0" xfId="0" applyNumberFormat="1" applyFont="1" applyFill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4" fillId="2" borderId="0" xfId="0" applyNumberFormat="1" applyFont="1" applyAlignment="1">
      <alignment/>
    </xf>
    <xf numFmtId="3" fontId="4" fillId="2" borderId="10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3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12" xfId="0" applyNumberFormat="1" applyFont="1" applyBorder="1" applyAlignment="1">
      <alignment/>
    </xf>
    <xf numFmtId="3" fontId="4" fillId="2" borderId="12" xfId="0" applyNumberFormat="1" applyFont="1" applyBorder="1" applyAlignment="1">
      <alignment horizontal="right"/>
    </xf>
    <xf numFmtId="3" fontId="4" fillId="2" borderId="13" xfId="0" applyNumberFormat="1" applyFont="1" applyBorder="1" applyAlignment="1">
      <alignment horizontal="right"/>
    </xf>
    <xf numFmtId="3" fontId="8" fillId="2" borderId="0" xfId="0" applyNumberFormat="1" applyFont="1" applyAlignment="1">
      <alignment/>
    </xf>
    <xf numFmtId="3" fontId="4" fillId="35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 horizontal="right"/>
    </xf>
    <xf numFmtId="3" fontId="4" fillId="35" borderId="11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 applyProtection="1">
      <alignment/>
      <protection locked="0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12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10" fillId="2" borderId="0" xfId="0" applyNumberFormat="1" applyFont="1" applyAlignment="1">
      <alignment/>
    </xf>
    <xf numFmtId="0" fontId="11" fillId="2" borderId="0" xfId="0" applyNumberFormat="1" applyFont="1" applyAlignment="1">
      <alignment/>
    </xf>
    <xf numFmtId="0" fontId="4" fillId="2" borderId="14" xfId="0" applyNumberFormat="1" applyFont="1" applyBorder="1" applyAlignment="1">
      <alignment horizontal="right"/>
    </xf>
    <xf numFmtId="0" fontId="4" fillId="2" borderId="12" xfId="0" applyNumberFormat="1" applyFont="1" applyBorder="1" applyAlignment="1" quotePrefix="1">
      <alignment horizontal="right"/>
    </xf>
    <xf numFmtId="0" fontId="4" fillId="35" borderId="0" xfId="0" applyNumberFormat="1" applyFont="1" applyFill="1" applyBorder="1" applyAlignment="1">
      <alignment/>
    </xf>
    <xf numFmtId="37" fontId="4" fillId="35" borderId="0" xfId="0" applyNumberFormat="1" applyFont="1" applyFill="1" applyBorder="1" applyAlignment="1">
      <alignment/>
    </xf>
    <xf numFmtId="0" fontId="4" fillId="35" borderId="15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/>
    </xf>
    <xf numFmtId="5" fontId="4" fillId="35" borderId="0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 quotePrefix="1">
      <alignment horizontal="center"/>
    </xf>
    <xf numFmtId="3" fontId="4" fillId="0" borderId="0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3" fontId="4" fillId="2" borderId="16" xfId="0" applyNumberFormat="1" applyFont="1" applyBorder="1" applyAlignment="1" quotePrefix="1">
      <alignment horizontal="center"/>
    </xf>
    <xf numFmtId="0" fontId="4" fillId="2" borderId="16" xfId="0" applyNumberFormat="1" applyFont="1" applyBorder="1" applyAlignment="1">
      <alignment horizontal="center"/>
    </xf>
    <xf numFmtId="3" fontId="4" fillId="2" borderId="16" xfId="0" applyNumberFormat="1" applyFont="1" applyBorder="1" applyAlignment="1">
      <alignment horizontal="center"/>
    </xf>
    <xf numFmtId="0" fontId="4" fillId="2" borderId="14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left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2" xfId="67"/>
    <cellStyle name="Normal 3" xfId="68"/>
    <cellStyle name="Normal 3 2" xfId="69"/>
    <cellStyle name="Normal 4" xfId="70"/>
    <cellStyle name="Normal 5" xfId="71"/>
    <cellStyle name="Note" xfId="72"/>
    <cellStyle name="Note 2" xfId="73"/>
    <cellStyle name="Note 2 2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10.6640625" style="1" customWidth="1"/>
    <col min="2" max="2" width="14.21484375" style="1" customWidth="1"/>
    <col min="3" max="4" width="10.6640625" style="1" customWidth="1"/>
    <col min="5" max="12" width="13.6640625" style="1" customWidth="1"/>
    <col min="13" max="16384" width="11.4453125" style="1" customWidth="1"/>
  </cols>
  <sheetData>
    <row r="1" spans="1:13" ht="20.25">
      <c r="A1" s="37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0.25">
      <c r="A2" s="37" t="s">
        <v>6</v>
      </c>
      <c r="B2" s="6"/>
      <c r="C2" s="6"/>
      <c r="D2" s="6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7"/>
      <c r="B3" s="6"/>
      <c r="C3" s="6"/>
      <c r="D3" s="6"/>
      <c r="E3" s="5"/>
      <c r="F3" s="5"/>
      <c r="G3" s="5"/>
      <c r="H3" s="5"/>
      <c r="I3" s="5"/>
      <c r="J3" s="5"/>
      <c r="K3" s="5"/>
      <c r="L3" s="5"/>
      <c r="M3" s="5"/>
    </row>
    <row r="4" spans="1:13" ht="15.75">
      <c r="A4" s="8"/>
      <c r="B4" s="8"/>
      <c r="C4" s="9" t="s">
        <v>0</v>
      </c>
      <c r="D4" s="66" t="s">
        <v>7</v>
      </c>
      <c r="E4" s="66"/>
      <c r="F4" s="66"/>
      <c r="G4" s="66"/>
      <c r="H4" s="66"/>
      <c r="I4" s="66"/>
      <c r="J4" s="66"/>
      <c r="K4" s="66"/>
      <c r="L4" s="66"/>
      <c r="M4" s="5"/>
    </row>
    <row r="5" spans="1:13" ht="15.75">
      <c r="A5" s="10"/>
      <c r="B5" s="10"/>
      <c r="C5" s="10"/>
      <c r="D5" s="11"/>
      <c r="E5" s="65" t="s">
        <v>70</v>
      </c>
      <c r="F5" s="65"/>
      <c r="G5" s="65"/>
      <c r="H5" s="65"/>
      <c r="I5" s="65"/>
      <c r="J5" s="65"/>
      <c r="K5" s="65"/>
      <c r="L5" s="10"/>
      <c r="M5" s="5"/>
    </row>
    <row r="6" spans="1:13" ht="15.75">
      <c r="A6" s="75" t="s">
        <v>107</v>
      </c>
      <c r="B6" s="10"/>
      <c r="C6" s="10"/>
      <c r="D6" s="10"/>
      <c r="E6" s="10"/>
      <c r="F6" s="10"/>
      <c r="G6" s="69" t="s">
        <v>76</v>
      </c>
      <c r="H6" s="10"/>
      <c r="I6" s="69" t="s">
        <v>77</v>
      </c>
      <c r="J6" s="10"/>
      <c r="K6" s="5"/>
      <c r="L6" s="10"/>
      <c r="M6" s="5"/>
    </row>
    <row r="7" spans="1:13" ht="15.75">
      <c r="A7" s="75"/>
      <c r="B7" s="10"/>
      <c r="C7" s="10"/>
      <c r="D7" s="10"/>
      <c r="E7" s="10"/>
      <c r="F7" s="67" t="s">
        <v>75</v>
      </c>
      <c r="G7" s="67"/>
      <c r="H7" s="10"/>
      <c r="I7" s="67"/>
      <c r="J7" s="67" t="s">
        <v>78</v>
      </c>
      <c r="K7" s="70" t="s">
        <v>79</v>
      </c>
      <c r="L7" s="70" t="s">
        <v>80</v>
      </c>
      <c r="M7" s="5"/>
    </row>
    <row r="8" spans="1:13" ht="17.25">
      <c r="A8" s="76"/>
      <c r="B8" s="13" t="s">
        <v>1</v>
      </c>
      <c r="C8" s="14">
        <v>2000</v>
      </c>
      <c r="D8" s="15" t="s">
        <v>74</v>
      </c>
      <c r="E8" s="16" t="s">
        <v>2</v>
      </c>
      <c r="F8" s="68"/>
      <c r="G8" s="68"/>
      <c r="H8" s="16" t="s">
        <v>3</v>
      </c>
      <c r="I8" s="68"/>
      <c r="J8" s="68"/>
      <c r="K8" s="68"/>
      <c r="L8" s="68"/>
      <c r="M8" s="5"/>
    </row>
    <row r="9" spans="1:13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17">
        <v>1</v>
      </c>
      <c r="B10" s="18" t="s">
        <v>8</v>
      </c>
      <c r="C10" s="19">
        <v>8008278</v>
      </c>
      <c r="D10" s="19">
        <f aca="true" t="shared" si="0" ref="D10:D19">SUM(E10:L10)</f>
        <v>8175133</v>
      </c>
      <c r="E10" s="19">
        <v>2722904</v>
      </c>
      <c r="F10" s="19">
        <v>1861295</v>
      </c>
      <c r="G10" s="19">
        <v>17427</v>
      </c>
      <c r="H10" s="19">
        <v>1028119</v>
      </c>
      <c r="I10" s="19">
        <v>2795</v>
      </c>
      <c r="J10" s="19">
        <v>57841</v>
      </c>
      <c r="K10" s="19">
        <v>148676</v>
      </c>
      <c r="L10" s="19">
        <v>2336076</v>
      </c>
      <c r="M10" s="5"/>
    </row>
    <row r="11" spans="1:13" ht="15.75">
      <c r="A11" s="17">
        <v>2</v>
      </c>
      <c r="B11" s="18" t="s">
        <v>9</v>
      </c>
      <c r="C11" s="19">
        <v>292648</v>
      </c>
      <c r="D11" s="19">
        <f t="shared" si="0"/>
        <v>261310</v>
      </c>
      <c r="E11" s="19">
        <v>119801</v>
      </c>
      <c r="F11" s="19">
        <v>97637</v>
      </c>
      <c r="G11" s="19">
        <v>1597</v>
      </c>
      <c r="H11" s="19">
        <v>8313</v>
      </c>
      <c r="I11" s="19">
        <v>79</v>
      </c>
      <c r="J11" s="19">
        <v>445</v>
      </c>
      <c r="K11" s="19">
        <v>5919</v>
      </c>
      <c r="L11" s="19">
        <v>27519</v>
      </c>
      <c r="M11" s="5"/>
    </row>
    <row r="12" spans="1:13" ht="15.75">
      <c r="A12" s="17">
        <v>3</v>
      </c>
      <c r="B12" s="18" t="s">
        <v>10</v>
      </c>
      <c r="C12" s="19">
        <v>219773</v>
      </c>
      <c r="D12" s="19">
        <f t="shared" si="0"/>
        <v>210565</v>
      </c>
      <c r="E12" s="19">
        <v>79178</v>
      </c>
      <c r="F12" s="19">
        <v>83346</v>
      </c>
      <c r="G12" s="19">
        <v>666</v>
      </c>
      <c r="H12" s="19">
        <v>6350</v>
      </c>
      <c r="I12" s="19">
        <v>77</v>
      </c>
      <c r="J12" s="19">
        <v>392</v>
      </c>
      <c r="K12" s="19">
        <v>6100</v>
      </c>
      <c r="L12" s="19">
        <v>34456</v>
      </c>
      <c r="M12" s="5"/>
    </row>
    <row r="13" spans="1:13" ht="15.75">
      <c r="A13" s="17">
        <v>4</v>
      </c>
      <c r="B13" s="18" t="s">
        <v>11</v>
      </c>
      <c r="C13" s="19">
        <v>196086</v>
      </c>
      <c r="D13" s="19">
        <f t="shared" si="0"/>
        <v>195976</v>
      </c>
      <c r="E13" s="19">
        <v>81163</v>
      </c>
      <c r="F13" s="19">
        <v>31297</v>
      </c>
      <c r="G13" s="19">
        <v>382</v>
      </c>
      <c r="H13" s="19">
        <v>11370</v>
      </c>
      <c r="I13" s="19">
        <v>58</v>
      </c>
      <c r="J13" s="19">
        <v>714</v>
      </c>
      <c r="K13" s="19">
        <v>3065</v>
      </c>
      <c r="L13" s="19">
        <v>67927</v>
      </c>
      <c r="M13" s="5"/>
    </row>
    <row r="14" spans="1:13" ht="15.75">
      <c r="A14" s="17">
        <v>5</v>
      </c>
      <c r="B14" s="18" t="s">
        <v>12</v>
      </c>
      <c r="C14" s="19">
        <v>147306</v>
      </c>
      <c r="D14" s="19">
        <f t="shared" si="0"/>
        <v>145170</v>
      </c>
      <c r="E14" s="19">
        <v>76653</v>
      </c>
      <c r="F14" s="19">
        <v>40672</v>
      </c>
      <c r="G14" s="19">
        <v>1390</v>
      </c>
      <c r="H14" s="19">
        <v>7971</v>
      </c>
      <c r="I14" s="19">
        <v>37</v>
      </c>
      <c r="J14" s="19">
        <v>303</v>
      </c>
      <c r="K14" s="19">
        <v>6108</v>
      </c>
      <c r="L14" s="19">
        <v>12036</v>
      </c>
      <c r="M14" s="5"/>
    </row>
    <row r="15" spans="1:13" ht="15.75">
      <c r="A15" s="17">
        <v>6</v>
      </c>
      <c r="B15" s="18" t="s">
        <v>13</v>
      </c>
      <c r="C15" s="19">
        <v>95658</v>
      </c>
      <c r="D15" s="19">
        <f t="shared" si="0"/>
        <v>97856</v>
      </c>
      <c r="E15" s="19">
        <v>52857</v>
      </c>
      <c r="F15" s="19">
        <v>28479</v>
      </c>
      <c r="G15" s="19">
        <v>191</v>
      </c>
      <c r="H15" s="19">
        <v>4850</v>
      </c>
      <c r="I15" s="19">
        <v>47</v>
      </c>
      <c r="J15" s="19">
        <v>296</v>
      </c>
      <c r="K15" s="19">
        <v>2740</v>
      </c>
      <c r="L15" s="19">
        <v>8396</v>
      </c>
      <c r="M15" s="5"/>
    </row>
    <row r="16" spans="1:13" ht="15.75">
      <c r="A16" s="17">
        <v>7</v>
      </c>
      <c r="B16" s="18" t="s">
        <v>14</v>
      </c>
      <c r="C16" s="19">
        <v>72182</v>
      </c>
      <c r="D16" s="19">
        <f t="shared" si="0"/>
        <v>77062</v>
      </c>
      <c r="E16" s="19">
        <v>36948</v>
      </c>
      <c r="F16" s="19">
        <v>13956</v>
      </c>
      <c r="G16" s="19">
        <v>94</v>
      </c>
      <c r="H16" s="19">
        <v>3212</v>
      </c>
      <c r="I16" s="19">
        <v>20</v>
      </c>
      <c r="J16" s="19">
        <v>242</v>
      </c>
      <c r="K16" s="19">
        <v>1138</v>
      </c>
      <c r="L16" s="19">
        <v>21452</v>
      </c>
      <c r="M16" s="5"/>
    </row>
    <row r="17" spans="1:13" ht="15.75">
      <c r="A17" s="17">
        <v>8</v>
      </c>
      <c r="B17" s="18" t="s">
        <v>15</v>
      </c>
      <c r="C17" s="19">
        <v>68381</v>
      </c>
      <c r="D17" s="19">
        <f t="shared" si="0"/>
        <v>67292</v>
      </c>
      <c r="E17" s="19">
        <v>12449</v>
      </c>
      <c r="F17" s="19">
        <v>41226</v>
      </c>
      <c r="G17" s="19">
        <v>200</v>
      </c>
      <c r="H17" s="19">
        <v>1206</v>
      </c>
      <c r="I17" s="19">
        <v>27</v>
      </c>
      <c r="J17" s="19">
        <v>922</v>
      </c>
      <c r="K17" s="19">
        <v>1670</v>
      </c>
      <c r="L17" s="19">
        <v>9592</v>
      </c>
      <c r="M17" s="5"/>
    </row>
    <row r="18" spans="1:13" ht="15.75">
      <c r="A18" s="17">
        <v>9</v>
      </c>
      <c r="B18" s="18" t="s">
        <v>16</v>
      </c>
      <c r="C18" s="19">
        <v>61821</v>
      </c>
      <c r="D18" s="19">
        <f t="shared" si="0"/>
        <v>66135</v>
      </c>
      <c r="E18" s="19">
        <v>38006</v>
      </c>
      <c r="F18" s="19">
        <v>12258</v>
      </c>
      <c r="G18" s="19">
        <v>343</v>
      </c>
      <c r="H18" s="19">
        <v>2360</v>
      </c>
      <c r="I18" s="19">
        <v>68</v>
      </c>
      <c r="J18" s="19">
        <v>2512</v>
      </c>
      <c r="K18" s="19">
        <v>3666</v>
      </c>
      <c r="L18" s="19">
        <v>6922</v>
      </c>
      <c r="M18" s="5"/>
    </row>
    <row r="19" spans="1:13" ht="15.75">
      <c r="A19" s="17">
        <v>10</v>
      </c>
      <c r="B19" s="18" t="s">
        <v>17</v>
      </c>
      <c r="C19" s="19">
        <v>60651</v>
      </c>
      <c r="D19" s="19">
        <f t="shared" si="0"/>
        <v>62235</v>
      </c>
      <c r="E19" s="19">
        <v>40164</v>
      </c>
      <c r="F19" s="19">
        <v>8851</v>
      </c>
      <c r="G19" s="19">
        <v>123</v>
      </c>
      <c r="H19" s="19">
        <v>4594</v>
      </c>
      <c r="I19" s="19">
        <v>16</v>
      </c>
      <c r="J19" s="19">
        <v>94</v>
      </c>
      <c r="K19" s="19">
        <v>1838</v>
      </c>
      <c r="L19" s="19">
        <v>6555</v>
      </c>
      <c r="M19" s="5"/>
    </row>
    <row r="20" spans="1:13" ht="15.75">
      <c r="A20" s="17">
        <v>11</v>
      </c>
      <c r="B20" s="18" t="s">
        <v>19</v>
      </c>
      <c r="C20" s="19">
        <v>53077</v>
      </c>
      <c r="D20" s="19">
        <f aca="true" t="shared" si="1" ref="D20:D29">SUM(E20:L20)</f>
        <v>56853</v>
      </c>
      <c r="E20" s="19">
        <v>27805</v>
      </c>
      <c r="F20" s="19">
        <v>7502</v>
      </c>
      <c r="G20" s="19">
        <v>47</v>
      </c>
      <c r="H20" s="19">
        <v>3587</v>
      </c>
      <c r="I20" s="19">
        <v>14</v>
      </c>
      <c r="J20" s="19">
        <v>198</v>
      </c>
      <c r="K20" s="19">
        <v>861</v>
      </c>
      <c r="L20" s="19">
        <v>16839</v>
      </c>
      <c r="M20" s="5"/>
    </row>
    <row r="21" spans="1:13" ht="15.75">
      <c r="A21" s="17">
        <v>12</v>
      </c>
      <c r="B21" s="18" t="s">
        <v>18</v>
      </c>
      <c r="C21" s="19">
        <v>55593</v>
      </c>
      <c r="D21" s="19">
        <f t="shared" si="1"/>
        <v>50193</v>
      </c>
      <c r="E21" s="19">
        <v>34663</v>
      </c>
      <c r="F21" s="19">
        <v>10643</v>
      </c>
      <c r="G21" s="19">
        <v>930</v>
      </c>
      <c r="H21" s="19">
        <v>599</v>
      </c>
      <c r="I21" s="19">
        <v>10</v>
      </c>
      <c r="J21" s="19">
        <v>83</v>
      </c>
      <c r="K21" s="19">
        <v>1757</v>
      </c>
      <c r="L21" s="19">
        <v>1508</v>
      </c>
      <c r="M21" s="5"/>
    </row>
    <row r="22" spans="1:13" ht="15.75">
      <c r="A22" s="17">
        <v>13</v>
      </c>
      <c r="B22" s="18" t="s">
        <v>20</v>
      </c>
      <c r="C22" s="19">
        <v>49170</v>
      </c>
      <c r="D22" s="19">
        <f t="shared" si="1"/>
        <v>50129</v>
      </c>
      <c r="E22" s="19">
        <v>34953</v>
      </c>
      <c r="F22" s="19">
        <v>7587</v>
      </c>
      <c r="G22" s="19">
        <v>104</v>
      </c>
      <c r="H22" s="19">
        <v>1687</v>
      </c>
      <c r="I22" s="19">
        <v>15</v>
      </c>
      <c r="J22" s="19">
        <v>150</v>
      </c>
      <c r="K22" s="19">
        <v>1649</v>
      </c>
      <c r="L22" s="19">
        <v>3984</v>
      </c>
      <c r="M22" s="5"/>
    </row>
    <row r="23" spans="1:13" ht="15.75">
      <c r="A23" s="17">
        <v>14</v>
      </c>
      <c r="B23" s="18" t="s">
        <v>21</v>
      </c>
      <c r="C23" s="19">
        <v>47380</v>
      </c>
      <c r="D23" s="19">
        <f t="shared" si="1"/>
        <v>47376</v>
      </c>
      <c r="E23" s="19">
        <v>35518</v>
      </c>
      <c r="F23" s="19">
        <v>4932</v>
      </c>
      <c r="G23" s="19">
        <v>126</v>
      </c>
      <c r="H23" s="19">
        <v>1947</v>
      </c>
      <c r="I23" s="19">
        <v>14</v>
      </c>
      <c r="J23" s="19">
        <v>94</v>
      </c>
      <c r="K23" s="19">
        <v>1694</v>
      </c>
      <c r="L23" s="19">
        <v>3051</v>
      </c>
      <c r="M23" s="5"/>
    </row>
    <row r="24" spans="1:13" ht="15.75">
      <c r="A24" s="17">
        <v>15</v>
      </c>
      <c r="B24" s="18" t="s">
        <v>23</v>
      </c>
      <c r="C24" s="19">
        <v>34950</v>
      </c>
      <c r="D24" s="19">
        <f t="shared" si="1"/>
        <v>33725</v>
      </c>
      <c r="E24" s="19">
        <v>28479</v>
      </c>
      <c r="F24" s="19">
        <v>2218</v>
      </c>
      <c r="G24" s="19">
        <v>93</v>
      </c>
      <c r="H24" s="19">
        <v>360</v>
      </c>
      <c r="I24" s="19">
        <v>1</v>
      </c>
      <c r="J24" s="19">
        <v>45</v>
      </c>
      <c r="K24" s="19">
        <v>736</v>
      </c>
      <c r="L24" s="19">
        <v>1793</v>
      </c>
      <c r="M24" s="5"/>
    </row>
    <row r="25" spans="1:13" ht="15.75">
      <c r="A25" s="17">
        <v>16</v>
      </c>
      <c r="B25" s="18" t="s">
        <v>22</v>
      </c>
      <c r="C25" s="19">
        <v>35462</v>
      </c>
      <c r="D25" s="19">
        <f t="shared" si="1"/>
        <v>33275</v>
      </c>
      <c r="E25" s="19">
        <v>25117</v>
      </c>
      <c r="F25" s="19">
        <v>1958</v>
      </c>
      <c r="G25" s="19">
        <v>42</v>
      </c>
      <c r="H25" s="19">
        <v>881</v>
      </c>
      <c r="I25" s="19">
        <v>12</v>
      </c>
      <c r="J25" s="19">
        <v>172</v>
      </c>
      <c r="K25" s="19">
        <v>402</v>
      </c>
      <c r="L25" s="19">
        <v>4691</v>
      </c>
      <c r="M25" s="5"/>
    </row>
    <row r="26" spans="1:13" ht="15.75">
      <c r="A26" s="17">
        <v>17</v>
      </c>
      <c r="B26" s="18" t="s">
        <v>27</v>
      </c>
      <c r="C26" s="19">
        <v>29871</v>
      </c>
      <c r="D26" s="19">
        <f t="shared" si="1"/>
        <v>32736</v>
      </c>
      <c r="E26" s="19">
        <v>14252</v>
      </c>
      <c r="F26" s="19">
        <v>10407</v>
      </c>
      <c r="G26" s="19">
        <v>71</v>
      </c>
      <c r="H26" s="19">
        <v>521</v>
      </c>
      <c r="I26" s="19">
        <v>14</v>
      </c>
      <c r="J26" s="19">
        <v>86</v>
      </c>
      <c r="K26" s="19">
        <v>1001</v>
      </c>
      <c r="L26" s="19">
        <v>6384</v>
      </c>
      <c r="M26" s="5"/>
    </row>
    <row r="27" spans="1:13" ht="15.75">
      <c r="A27" s="17">
        <v>18</v>
      </c>
      <c r="B27" s="18" t="s">
        <v>24</v>
      </c>
      <c r="C27" s="19">
        <v>33262</v>
      </c>
      <c r="D27" s="19">
        <f t="shared" si="1"/>
        <v>31568</v>
      </c>
      <c r="E27" s="19">
        <v>30082</v>
      </c>
      <c r="F27" s="19">
        <v>241</v>
      </c>
      <c r="G27" s="19">
        <v>109</v>
      </c>
      <c r="H27" s="19">
        <v>233</v>
      </c>
      <c r="I27" s="19">
        <v>10</v>
      </c>
      <c r="J27" s="19">
        <v>6</v>
      </c>
      <c r="K27" s="19">
        <v>353</v>
      </c>
      <c r="L27" s="19">
        <v>534</v>
      </c>
      <c r="M27" s="5"/>
    </row>
    <row r="28" spans="1:13" ht="15.75">
      <c r="A28" s="17">
        <v>19</v>
      </c>
      <c r="B28" s="18" t="s">
        <v>25</v>
      </c>
      <c r="C28" s="19">
        <v>31730</v>
      </c>
      <c r="D28" s="19">
        <f t="shared" si="1"/>
        <v>31146</v>
      </c>
      <c r="E28" s="19">
        <v>25998</v>
      </c>
      <c r="F28" s="19">
        <v>1093</v>
      </c>
      <c r="G28" s="19">
        <v>156</v>
      </c>
      <c r="H28" s="19">
        <v>131</v>
      </c>
      <c r="I28" s="19">
        <v>13</v>
      </c>
      <c r="J28" s="19">
        <v>15</v>
      </c>
      <c r="K28" s="19">
        <v>1002</v>
      </c>
      <c r="L28" s="19">
        <v>2738</v>
      </c>
      <c r="M28" s="5"/>
    </row>
    <row r="29" spans="1:13" ht="15.75">
      <c r="A29" s="17">
        <v>20</v>
      </c>
      <c r="B29" s="18" t="s">
        <v>28</v>
      </c>
      <c r="C29" s="19">
        <v>29287</v>
      </c>
      <c r="D29" s="19">
        <f t="shared" si="1"/>
        <v>30014</v>
      </c>
      <c r="E29" s="19">
        <v>20023</v>
      </c>
      <c r="F29" s="19">
        <v>1842</v>
      </c>
      <c r="G29" s="19">
        <v>91</v>
      </c>
      <c r="H29" s="19">
        <v>4820</v>
      </c>
      <c r="I29" s="19">
        <v>11</v>
      </c>
      <c r="J29" s="19">
        <v>97</v>
      </c>
      <c r="K29" s="19">
        <v>1073</v>
      </c>
      <c r="L29" s="19">
        <v>2057</v>
      </c>
      <c r="M29" s="5"/>
    </row>
    <row r="30" spans="1:13" ht="15.75">
      <c r="A30" s="17">
        <v>21</v>
      </c>
      <c r="B30" s="18" t="s">
        <v>26</v>
      </c>
      <c r="C30" s="19">
        <v>30940</v>
      </c>
      <c r="D30" s="19">
        <f aca="true" t="shared" si="2" ref="D30:D39">SUM(E30:L30)</f>
        <v>29200</v>
      </c>
      <c r="E30" s="19">
        <v>22304</v>
      </c>
      <c r="F30" s="19">
        <v>4049</v>
      </c>
      <c r="G30" s="19">
        <v>101</v>
      </c>
      <c r="H30" s="19">
        <v>178</v>
      </c>
      <c r="I30" s="19">
        <v>5</v>
      </c>
      <c r="J30" s="19">
        <v>51</v>
      </c>
      <c r="K30" s="19">
        <v>1261</v>
      </c>
      <c r="L30" s="19">
        <v>1251</v>
      </c>
      <c r="M30" s="5"/>
    </row>
    <row r="31" spans="1:13" ht="15.75">
      <c r="A31" s="17">
        <v>22</v>
      </c>
      <c r="B31" s="18" t="s">
        <v>30</v>
      </c>
      <c r="C31" s="19">
        <v>28259</v>
      </c>
      <c r="D31" s="19">
        <f t="shared" si="2"/>
        <v>28866</v>
      </c>
      <c r="E31" s="19">
        <v>5880</v>
      </c>
      <c r="F31" s="19">
        <v>8071</v>
      </c>
      <c r="G31" s="19">
        <v>100</v>
      </c>
      <c r="H31" s="19">
        <v>257</v>
      </c>
      <c r="I31" s="19">
        <v>8</v>
      </c>
      <c r="J31" s="19">
        <v>61</v>
      </c>
      <c r="K31" s="19">
        <v>675</v>
      </c>
      <c r="L31" s="19">
        <v>13814</v>
      </c>
      <c r="M31" s="5"/>
    </row>
    <row r="32" spans="1:13" ht="15.75">
      <c r="A32" s="17">
        <v>23</v>
      </c>
      <c r="B32" s="18" t="s">
        <v>34</v>
      </c>
      <c r="C32" s="19">
        <v>25388</v>
      </c>
      <c r="D32" s="19">
        <f t="shared" si="2"/>
        <v>28086</v>
      </c>
      <c r="E32" s="19">
        <v>10420</v>
      </c>
      <c r="F32" s="19">
        <v>5075</v>
      </c>
      <c r="G32" s="19">
        <v>100</v>
      </c>
      <c r="H32" s="19">
        <v>503</v>
      </c>
      <c r="I32" s="19">
        <v>3</v>
      </c>
      <c r="J32" s="19">
        <v>76</v>
      </c>
      <c r="K32" s="19">
        <v>751</v>
      </c>
      <c r="L32" s="19">
        <v>11158</v>
      </c>
      <c r="M32" s="5"/>
    </row>
    <row r="33" spans="1:13" ht="15.75">
      <c r="A33" s="17">
        <v>24</v>
      </c>
      <c r="B33" s="18" t="s">
        <v>29</v>
      </c>
      <c r="C33" s="19">
        <v>28574</v>
      </c>
      <c r="D33" s="19">
        <f t="shared" si="2"/>
        <v>27687</v>
      </c>
      <c r="E33" s="19">
        <v>23404</v>
      </c>
      <c r="F33" s="19">
        <v>2214</v>
      </c>
      <c r="G33" s="19">
        <v>99</v>
      </c>
      <c r="H33" s="19">
        <v>166</v>
      </c>
      <c r="I33" s="19">
        <v>9</v>
      </c>
      <c r="J33" s="19">
        <v>64</v>
      </c>
      <c r="K33" s="19">
        <v>740</v>
      </c>
      <c r="L33" s="19">
        <v>991</v>
      </c>
      <c r="M33" s="5"/>
    </row>
    <row r="34" spans="1:13" ht="15.75">
      <c r="A34" s="17">
        <v>25</v>
      </c>
      <c r="B34" s="18" t="s">
        <v>31</v>
      </c>
      <c r="C34" s="19">
        <v>26705</v>
      </c>
      <c r="D34" s="19">
        <f t="shared" si="2"/>
        <v>27023</v>
      </c>
      <c r="E34" s="19">
        <v>22457</v>
      </c>
      <c r="F34" s="19">
        <v>1527</v>
      </c>
      <c r="G34" s="19">
        <v>132</v>
      </c>
      <c r="H34" s="19">
        <v>485</v>
      </c>
      <c r="I34" s="19">
        <v>45</v>
      </c>
      <c r="J34" s="19">
        <v>23</v>
      </c>
      <c r="K34" s="19">
        <v>843</v>
      </c>
      <c r="L34" s="19">
        <v>1511</v>
      </c>
      <c r="M34" s="5"/>
    </row>
    <row r="35" spans="1:13" ht="15.75">
      <c r="A35" s="17">
        <v>26</v>
      </c>
      <c r="B35" s="18" t="s">
        <v>32</v>
      </c>
      <c r="C35" s="19">
        <v>26622</v>
      </c>
      <c r="D35" s="19">
        <f t="shared" si="2"/>
        <v>26964</v>
      </c>
      <c r="E35" s="19">
        <v>16013</v>
      </c>
      <c r="F35" s="19">
        <v>1728</v>
      </c>
      <c r="G35" s="19">
        <v>31</v>
      </c>
      <c r="H35" s="19">
        <v>1235</v>
      </c>
      <c r="I35" s="19">
        <v>20</v>
      </c>
      <c r="J35" s="19">
        <v>72</v>
      </c>
      <c r="K35" s="19">
        <v>352</v>
      </c>
      <c r="L35" s="19">
        <v>7513</v>
      </c>
      <c r="M35" s="5"/>
    </row>
    <row r="36" spans="1:13" ht="15.75">
      <c r="A36" s="17">
        <v>27</v>
      </c>
      <c r="B36" s="18" t="s">
        <v>33</v>
      </c>
      <c r="C36" s="19">
        <v>26186</v>
      </c>
      <c r="D36" s="19">
        <f t="shared" si="2"/>
        <v>26586</v>
      </c>
      <c r="E36" s="19">
        <v>24005</v>
      </c>
      <c r="F36" s="19">
        <v>661</v>
      </c>
      <c r="G36" s="19">
        <v>41</v>
      </c>
      <c r="H36" s="19">
        <v>516</v>
      </c>
      <c r="I36" s="19">
        <v>4</v>
      </c>
      <c r="J36" s="19">
        <v>15</v>
      </c>
      <c r="K36" s="19">
        <v>505</v>
      </c>
      <c r="L36" s="19">
        <v>839</v>
      </c>
      <c r="M36" s="5"/>
    </row>
    <row r="37" spans="1:13" ht="15.75">
      <c r="A37" s="17">
        <v>28</v>
      </c>
      <c r="B37" s="18" t="s">
        <v>35</v>
      </c>
      <c r="C37" s="19">
        <v>23456</v>
      </c>
      <c r="D37" s="19">
        <f t="shared" si="2"/>
        <v>23893</v>
      </c>
      <c r="E37" s="19">
        <v>16065</v>
      </c>
      <c r="F37" s="19">
        <v>3214</v>
      </c>
      <c r="G37" s="19">
        <v>65</v>
      </c>
      <c r="H37" s="19">
        <v>426</v>
      </c>
      <c r="I37" s="19">
        <v>8</v>
      </c>
      <c r="J37" s="19">
        <v>51</v>
      </c>
      <c r="K37" s="19">
        <v>861</v>
      </c>
      <c r="L37" s="19">
        <v>3203</v>
      </c>
      <c r="M37" s="5"/>
    </row>
    <row r="38" spans="1:13" ht="15.75">
      <c r="A38" s="17">
        <v>29</v>
      </c>
      <c r="B38" s="18" t="s">
        <v>36</v>
      </c>
      <c r="C38" s="19">
        <v>22441</v>
      </c>
      <c r="D38" s="19">
        <f t="shared" si="2"/>
        <v>23583</v>
      </c>
      <c r="E38" s="19">
        <v>8439</v>
      </c>
      <c r="F38" s="19">
        <v>5052</v>
      </c>
      <c r="G38" s="19">
        <v>43</v>
      </c>
      <c r="H38" s="19">
        <v>682</v>
      </c>
      <c r="I38" s="19">
        <v>5</v>
      </c>
      <c r="J38" s="19">
        <v>65</v>
      </c>
      <c r="K38" s="19">
        <v>584</v>
      </c>
      <c r="L38" s="19">
        <v>8713</v>
      </c>
      <c r="M38" s="5"/>
    </row>
    <row r="39" spans="1:13" ht="15.75">
      <c r="A39" s="17">
        <v>30</v>
      </c>
      <c r="B39" s="18" t="s">
        <v>37</v>
      </c>
      <c r="C39" s="19">
        <v>22279</v>
      </c>
      <c r="D39" s="19">
        <f t="shared" si="2"/>
        <v>21165</v>
      </c>
      <c r="E39" s="19">
        <v>18132</v>
      </c>
      <c r="F39" s="19">
        <v>1478</v>
      </c>
      <c r="G39" s="19">
        <v>87</v>
      </c>
      <c r="H39" s="19">
        <v>109</v>
      </c>
      <c r="I39" s="19">
        <v>4</v>
      </c>
      <c r="J39" s="19">
        <v>14</v>
      </c>
      <c r="K39" s="19">
        <v>667</v>
      </c>
      <c r="L39" s="19">
        <v>674</v>
      </c>
      <c r="M39" s="5"/>
    </row>
    <row r="40" spans="1:13" ht="15.75">
      <c r="A40" s="17">
        <v>31</v>
      </c>
      <c r="B40" s="18" t="s">
        <v>39</v>
      </c>
      <c r="C40" s="19">
        <v>18816</v>
      </c>
      <c r="D40" s="19">
        <f aca="true" t="shared" si="3" ref="D40:D49">SUM(E40:L40)</f>
        <v>19989</v>
      </c>
      <c r="E40" s="19">
        <v>17631</v>
      </c>
      <c r="F40" s="19">
        <v>643</v>
      </c>
      <c r="G40" s="19">
        <v>69</v>
      </c>
      <c r="H40" s="19">
        <v>550</v>
      </c>
      <c r="I40" s="19">
        <v>4</v>
      </c>
      <c r="J40" s="19">
        <v>25</v>
      </c>
      <c r="K40" s="19">
        <v>388</v>
      </c>
      <c r="L40" s="19">
        <v>679</v>
      </c>
      <c r="M40" s="5"/>
    </row>
    <row r="41" spans="1:13" ht="15.75">
      <c r="A41" s="17">
        <v>32</v>
      </c>
      <c r="B41" s="18" t="s">
        <v>40</v>
      </c>
      <c r="C41" s="19">
        <v>18740</v>
      </c>
      <c r="D41" s="19">
        <f t="shared" si="3"/>
        <v>19204</v>
      </c>
      <c r="E41" s="19">
        <v>17479</v>
      </c>
      <c r="F41" s="19">
        <v>503</v>
      </c>
      <c r="G41" s="19">
        <v>47</v>
      </c>
      <c r="H41" s="19">
        <v>178</v>
      </c>
      <c r="I41" s="19">
        <v>2</v>
      </c>
      <c r="J41" s="19">
        <v>3</v>
      </c>
      <c r="K41" s="19">
        <v>369</v>
      </c>
      <c r="L41" s="19">
        <v>623</v>
      </c>
      <c r="M41" s="5"/>
    </row>
    <row r="42" spans="1:13" ht="15.75">
      <c r="A42" s="17">
        <v>33</v>
      </c>
      <c r="B42" s="18" t="s">
        <v>41</v>
      </c>
      <c r="C42" s="19">
        <v>18355</v>
      </c>
      <c r="D42" s="19">
        <f t="shared" si="3"/>
        <v>18620</v>
      </c>
      <c r="E42" s="19">
        <v>12681</v>
      </c>
      <c r="F42" s="19">
        <v>496</v>
      </c>
      <c r="G42" s="19">
        <v>53</v>
      </c>
      <c r="H42" s="19">
        <v>153</v>
      </c>
      <c r="I42" s="19">
        <v>2</v>
      </c>
      <c r="J42" s="19">
        <v>39</v>
      </c>
      <c r="K42" s="19">
        <v>323</v>
      </c>
      <c r="L42" s="19">
        <v>4873</v>
      </c>
      <c r="M42" s="5"/>
    </row>
    <row r="43" spans="1:13" ht="15.75">
      <c r="A43" s="17">
        <v>34</v>
      </c>
      <c r="B43" s="18" t="s">
        <v>42</v>
      </c>
      <c r="C43" s="19">
        <v>17954</v>
      </c>
      <c r="D43" s="19">
        <f t="shared" si="3"/>
        <v>18142</v>
      </c>
      <c r="E43" s="19">
        <v>16645</v>
      </c>
      <c r="F43" s="19">
        <v>196</v>
      </c>
      <c r="G43" s="19">
        <v>52</v>
      </c>
      <c r="H43" s="19">
        <v>221</v>
      </c>
      <c r="I43" s="19">
        <v>6</v>
      </c>
      <c r="J43" s="19">
        <v>9</v>
      </c>
      <c r="K43" s="19">
        <v>215</v>
      </c>
      <c r="L43" s="19">
        <v>798</v>
      </c>
      <c r="M43" s="5"/>
    </row>
    <row r="44" spans="1:13" ht="15.75">
      <c r="A44" s="17">
        <v>35</v>
      </c>
      <c r="B44" s="18" t="s">
        <v>38</v>
      </c>
      <c r="C44" s="19">
        <v>19064</v>
      </c>
      <c r="D44" s="19">
        <f t="shared" si="3"/>
        <v>18141</v>
      </c>
      <c r="E44" s="19">
        <v>14507</v>
      </c>
      <c r="F44" s="19">
        <v>1670</v>
      </c>
      <c r="G44" s="19">
        <v>51</v>
      </c>
      <c r="H44" s="19">
        <v>118</v>
      </c>
      <c r="I44" s="19">
        <v>7</v>
      </c>
      <c r="J44" s="19">
        <v>29</v>
      </c>
      <c r="K44" s="19">
        <v>476</v>
      </c>
      <c r="L44" s="19">
        <v>1283</v>
      </c>
      <c r="M44" s="5"/>
    </row>
    <row r="45" spans="1:13" ht="15.75">
      <c r="A45" s="17">
        <v>36</v>
      </c>
      <c r="B45" s="18" t="s">
        <v>45</v>
      </c>
      <c r="C45" s="19">
        <v>15521</v>
      </c>
      <c r="D45" s="19">
        <f t="shared" si="3"/>
        <v>16168</v>
      </c>
      <c r="E45" s="19">
        <v>14269</v>
      </c>
      <c r="F45" s="19">
        <v>691</v>
      </c>
      <c r="G45" s="19">
        <v>30</v>
      </c>
      <c r="H45" s="19">
        <v>141</v>
      </c>
      <c r="I45" s="20">
        <v>0</v>
      </c>
      <c r="J45" s="19">
        <v>23</v>
      </c>
      <c r="K45" s="19">
        <v>408</v>
      </c>
      <c r="L45" s="19">
        <v>606</v>
      </c>
      <c r="M45" s="5"/>
    </row>
    <row r="46" spans="1:13" ht="15.75">
      <c r="A46" s="17">
        <v>37</v>
      </c>
      <c r="B46" s="18" t="s">
        <v>48</v>
      </c>
      <c r="C46" s="19">
        <v>14955</v>
      </c>
      <c r="D46" s="19">
        <f t="shared" si="3"/>
        <v>15720</v>
      </c>
      <c r="E46" s="19">
        <v>13329</v>
      </c>
      <c r="F46" s="19">
        <v>207</v>
      </c>
      <c r="G46" s="19">
        <v>7</v>
      </c>
      <c r="H46" s="19">
        <v>932</v>
      </c>
      <c r="I46" s="19">
        <v>1</v>
      </c>
      <c r="J46" s="19">
        <v>27</v>
      </c>
      <c r="K46" s="19">
        <v>203</v>
      </c>
      <c r="L46" s="19">
        <v>1014</v>
      </c>
      <c r="M46" s="5"/>
    </row>
    <row r="47" spans="1:13" ht="15.75">
      <c r="A47" s="17">
        <v>38</v>
      </c>
      <c r="B47" s="18" t="s">
        <v>46</v>
      </c>
      <c r="C47" s="19">
        <v>15413</v>
      </c>
      <c r="D47" s="19">
        <f t="shared" si="3"/>
        <v>15665</v>
      </c>
      <c r="E47" s="19">
        <v>14298</v>
      </c>
      <c r="F47" s="19">
        <v>416</v>
      </c>
      <c r="G47" s="19">
        <v>41</v>
      </c>
      <c r="H47" s="19">
        <v>76</v>
      </c>
      <c r="I47" s="19">
        <v>2</v>
      </c>
      <c r="J47" s="19">
        <v>16</v>
      </c>
      <c r="K47" s="19">
        <v>285</v>
      </c>
      <c r="L47" s="19">
        <v>531</v>
      </c>
      <c r="M47" s="5"/>
    </row>
    <row r="48" spans="1:13" ht="15.75">
      <c r="A48" s="17">
        <v>39</v>
      </c>
      <c r="B48" s="18" t="s">
        <v>50</v>
      </c>
      <c r="C48" s="19">
        <v>13808</v>
      </c>
      <c r="D48" s="19">
        <f t="shared" si="3"/>
        <v>15541</v>
      </c>
      <c r="E48" s="19">
        <v>8333</v>
      </c>
      <c r="F48" s="19">
        <v>3232</v>
      </c>
      <c r="G48" s="19">
        <v>26</v>
      </c>
      <c r="H48" s="19">
        <v>250</v>
      </c>
      <c r="I48" s="20">
        <v>0</v>
      </c>
      <c r="J48" s="19">
        <v>79</v>
      </c>
      <c r="K48" s="19">
        <v>402</v>
      </c>
      <c r="L48" s="19">
        <v>3219</v>
      </c>
      <c r="M48" s="5"/>
    </row>
    <row r="49" spans="1:13" ht="15.75">
      <c r="A49" s="17">
        <v>40</v>
      </c>
      <c r="B49" s="18" t="s">
        <v>43</v>
      </c>
      <c r="C49" s="19">
        <v>16256</v>
      </c>
      <c r="D49" s="19">
        <f t="shared" si="3"/>
        <v>15465</v>
      </c>
      <c r="E49" s="19">
        <v>13601</v>
      </c>
      <c r="F49" s="19">
        <v>764</v>
      </c>
      <c r="G49" s="19">
        <v>63</v>
      </c>
      <c r="H49" s="19">
        <v>125</v>
      </c>
      <c r="I49" s="19">
        <v>2</v>
      </c>
      <c r="J49" s="19">
        <v>17</v>
      </c>
      <c r="K49" s="19">
        <v>427</v>
      </c>
      <c r="L49" s="19">
        <v>466</v>
      </c>
      <c r="M49" s="5"/>
    </row>
    <row r="50" spans="1:13" ht="15.75">
      <c r="A50" s="17">
        <v>41</v>
      </c>
      <c r="B50" s="18" t="s">
        <v>44</v>
      </c>
      <c r="C50" s="19">
        <v>16136</v>
      </c>
      <c r="D50" s="19">
        <f aca="true" t="shared" si="4" ref="D50:D59">SUM(E50:L50)</f>
        <v>15130</v>
      </c>
      <c r="E50" s="19">
        <v>14402</v>
      </c>
      <c r="F50" s="19">
        <v>136</v>
      </c>
      <c r="G50" s="19">
        <v>53</v>
      </c>
      <c r="H50" s="19">
        <v>87</v>
      </c>
      <c r="I50" s="19">
        <v>2</v>
      </c>
      <c r="J50" s="19">
        <v>7</v>
      </c>
      <c r="K50" s="19">
        <v>133</v>
      </c>
      <c r="L50" s="19">
        <v>310</v>
      </c>
      <c r="M50" s="5"/>
    </row>
    <row r="51" spans="1:13" ht="15.75">
      <c r="A51" s="17">
        <v>42</v>
      </c>
      <c r="B51" s="18" t="s">
        <v>49</v>
      </c>
      <c r="C51" s="19">
        <v>14354</v>
      </c>
      <c r="D51" s="19">
        <f t="shared" si="4"/>
        <v>14700</v>
      </c>
      <c r="E51" s="19">
        <v>13721</v>
      </c>
      <c r="F51" s="19">
        <v>236</v>
      </c>
      <c r="G51" s="19">
        <v>30</v>
      </c>
      <c r="H51" s="19">
        <v>94</v>
      </c>
      <c r="I51" s="20">
        <v>0</v>
      </c>
      <c r="J51" s="19">
        <v>5</v>
      </c>
      <c r="K51" s="19">
        <v>280</v>
      </c>
      <c r="L51" s="19">
        <v>334</v>
      </c>
      <c r="M51" s="5"/>
    </row>
    <row r="52" spans="1:13" ht="15.75">
      <c r="A52" s="17">
        <v>43</v>
      </c>
      <c r="B52" s="18" t="s">
        <v>47</v>
      </c>
      <c r="C52" s="19">
        <v>15347</v>
      </c>
      <c r="D52" s="19">
        <f t="shared" si="4"/>
        <v>14452</v>
      </c>
      <c r="E52" s="19">
        <v>12904</v>
      </c>
      <c r="F52" s="19">
        <v>507</v>
      </c>
      <c r="G52" s="19">
        <v>95</v>
      </c>
      <c r="H52" s="19">
        <v>188</v>
      </c>
      <c r="I52" s="19">
        <v>3</v>
      </c>
      <c r="J52" s="19">
        <v>23</v>
      </c>
      <c r="K52" s="19">
        <v>403</v>
      </c>
      <c r="L52" s="19">
        <v>329</v>
      </c>
      <c r="M52" s="5"/>
    </row>
    <row r="53" spans="1:13" s="2" customFormat="1" ht="15.75">
      <c r="A53" s="21">
        <v>44</v>
      </c>
      <c r="B53" s="18" t="s">
        <v>52</v>
      </c>
      <c r="C53" s="19">
        <v>13292</v>
      </c>
      <c r="D53" s="19">
        <f t="shared" si="4"/>
        <v>13901</v>
      </c>
      <c r="E53" s="19">
        <v>11994</v>
      </c>
      <c r="F53" s="19">
        <v>433</v>
      </c>
      <c r="G53" s="19">
        <v>22</v>
      </c>
      <c r="H53" s="19">
        <v>327</v>
      </c>
      <c r="I53" s="19">
        <v>4</v>
      </c>
      <c r="J53" s="19">
        <v>18</v>
      </c>
      <c r="K53" s="19">
        <v>278</v>
      </c>
      <c r="L53" s="19">
        <v>825</v>
      </c>
      <c r="M53" s="22"/>
    </row>
    <row r="54" spans="1:13" ht="15.75">
      <c r="A54" s="17">
        <v>45</v>
      </c>
      <c r="B54" s="18" t="s">
        <v>51</v>
      </c>
      <c r="C54" s="19">
        <v>13617</v>
      </c>
      <c r="D54" s="19">
        <f t="shared" si="4"/>
        <v>13261</v>
      </c>
      <c r="E54" s="19">
        <v>9561</v>
      </c>
      <c r="F54" s="19">
        <v>1220</v>
      </c>
      <c r="G54" s="19">
        <v>32</v>
      </c>
      <c r="H54" s="19">
        <v>224</v>
      </c>
      <c r="I54" s="19">
        <v>3</v>
      </c>
      <c r="J54" s="19">
        <v>17</v>
      </c>
      <c r="K54" s="19">
        <v>458</v>
      </c>
      <c r="L54" s="19">
        <v>1746</v>
      </c>
      <c r="M54" s="5"/>
    </row>
    <row r="55" spans="1:13" ht="15.75">
      <c r="A55" s="17">
        <v>46</v>
      </c>
      <c r="B55" s="18" t="s">
        <v>53</v>
      </c>
      <c r="C55" s="19">
        <v>13131</v>
      </c>
      <c r="D55" s="19">
        <f t="shared" si="4"/>
        <v>12563</v>
      </c>
      <c r="E55" s="19">
        <v>8255</v>
      </c>
      <c r="F55" s="19">
        <v>635</v>
      </c>
      <c r="G55" s="19">
        <v>69</v>
      </c>
      <c r="H55" s="19">
        <v>47</v>
      </c>
      <c r="I55" s="19">
        <v>3</v>
      </c>
      <c r="J55" s="19">
        <v>12</v>
      </c>
      <c r="K55" s="19">
        <v>220</v>
      </c>
      <c r="L55" s="19">
        <v>3322</v>
      </c>
      <c r="M55" s="5"/>
    </row>
    <row r="56" spans="1:13" ht="15.75">
      <c r="A56" s="17">
        <v>47</v>
      </c>
      <c r="B56" s="18" t="s">
        <v>55</v>
      </c>
      <c r="C56" s="19">
        <v>11855</v>
      </c>
      <c r="D56" s="19">
        <f t="shared" si="4"/>
        <v>11896</v>
      </c>
      <c r="E56" s="19">
        <v>11127</v>
      </c>
      <c r="F56" s="19">
        <v>107</v>
      </c>
      <c r="G56" s="19">
        <v>54</v>
      </c>
      <c r="H56" s="19">
        <v>60</v>
      </c>
      <c r="I56" s="19">
        <v>3</v>
      </c>
      <c r="J56" s="19">
        <v>11</v>
      </c>
      <c r="K56" s="19">
        <v>163</v>
      </c>
      <c r="L56" s="19">
        <v>371</v>
      </c>
      <c r="M56" s="5"/>
    </row>
    <row r="57" spans="1:13" ht="15.75">
      <c r="A57" s="17">
        <v>48</v>
      </c>
      <c r="B57" s="18" t="s">
        <v>57</v>
      </c>
      <c r="C57" s="19">
        <v>10987</v>
      </c>
      <c r="D57" s="19">
        <f t="shared" si="4"/>
        <v>11393</v>
      </c>
      <c r="E57" s="19">
        <v>10624</v>
      </c>
      <c r="F57" s="19">
        <v>136</v>
      </c>
      <c r="G57" s="19">
        <v>221</v>
      </c>
      <c r="H57" s="19">
        <v>86</v>
      </c>
      <c r="I57" s="19">
        <v>4</v>
      </c>
      <c r="J57" s="19">
        <v>8</v>
      </c>
      <c r="K57" s="19">
        <v>149</v>
      </c>
      <c r="L57" s="19">
        <v>165</v>
      </c>
      <c r="M57" s="5"/>
    </row>
    <row r="58" spans="1:13" ht="15.75">
      <c r="A58" s="17">
        <v>49</v>
      </c>
      <c r="B58" s="18" t="s">
        <v>58</v>
      </c>
      <c r="C58" s="19">
        <v>10842</v>
      </c>
      <c r="D58" s="19">
        <f t="shared" si="4"/>
        <v>11183</v>
      </c>
      <c r="E58" s="19">
        <v>10113</v>
      </c>
      <c r="F58" s="19">
        <v>346</v>
      </c>
      <c r="G58" s="19">
        <v>23</v>
      </c>
      <c r="H58" s="19">
        <v>197</v>
      </c>
      <c r="I58" s="20">
        <v>0</v>
      </c>
      <c r="J58" s="19">
        <v>12</v>
      </c>
      <c r="K58" s="19">
        <v>221</v>
      </c>
      <c r="L58" s="19">
        <v>271</v>
      </c>
      <c r="M58" s="5"/>
    </row>
    <row r="59" spans="1:13" ht="15.75">
      <c r="A59" s="17">
        <v>50</v>
      </c>
      <c r="B59" s="18" t="s">
        <v>54</v>
      </c>
      <c r="C59" s="19">
        <v>12364</v>
      </c>
      <c r="D59" s="19">
        <f t="shared" si="4"/>
        <v>11128</v>
      </c>
      <c r="E59" s="19">
        <v>9652</v>
      </c>
      <c r="F59" s="19">
        <v>765</v>
      </c>
      <c r="G59" s="19">
        <v>84</v>
      </c>
      <c r="H59" s="19">
        <v>87</v>
      </c>
      <c r="I59" s="19">
        <v>1</v>
      </c>
      <c r="J59" s="19">
        <v>35</v>
      </c>
      <c r="K59" s="19">
        <v>115</v>
      </c>
      <c r="L59" s="19">
        <v>389</v>
      </c>
      <c r="M59" s="5"/>
    </row>
    <row r="60" spans="1:13" ht="15.75">
      <c r="A60" s="17">
        <v>51</v>
      </c>
      <c r="B60" s="18" t="s">
        <v>56</v>
      </c>
      <c r="C60" s="19">
        <v>11264</v>
      </c>
      <c r="D60" s="19">
        <f aca="true" t="shared" si="5" ref="D60:D69">SUM(E60:L60)</f>
        <v>10545</v>
      </c>
      <c r="E60" s="19">
        <v>9889</v>
      </c>
      <c r="F60" s="19">
        <v>181</v>
      </c>
      <c r="G60" s="19">
        <v>30</v>
      </c>
      <c r="H60" s="19">
        <v>68</v>
      </c>
      <c r="I60" s="20">
        <v>0</v>
      </c>
      <c r="J60" s="19">
        <v>3</v>
      </c>
      <c r="K60" s="19">
        <v>159</v>
      </c>
      <c r="L60" s="19">
        <v>215</v>
      </c>
      <c r="M60" s="5"/>
    </row>
    <row r="61" spans="1:13" ht="15.75">
      <c r="A61" s="17">
        <v>52</v>
      </c>
      <c r="B61" s="18" t="s">
        <v>59</v>
      </c>
      <c r="C61" s="19">
        <v>10207</v>
      </c>
      <c r="D61" s="19">
        <f t="shared" si="5"/>
        <v>10254</v>
      </c>
      <c r="E61" s="19">
        <v>8284</v>
      </c>
      <c r="F61" s="19">
        <v>803</v>
      </c>
      <c r="G61" s="19">
        <v>29</v>
      </c>
      <c r="H61" s="19">
        <v>253</v>
      </c>
      <c r="I61" s="19">
        <v>1</v>
      </c>
      <c r="J61" s="19">
        <v>14</v>
      </c>
      <c r="K61" s="19">
        <v>247</v>
      </c>
      <c r="L61" s="19">
        <v>623</v>
      </c>
      <c r="M61" s="5"/>
    </row>
    <row r="62" spans="1:13" ht="15.75">
      <c r="A62" s="17">
        <v>53</v>
      </c>
      <c r="B62" s="18" t="s">
        <v>63</v>
      </c>
      <c r="C62" s="19">
        <v>7761</v>
      </c>
      <c r="D62" s="19">
        <f t="shared" si="5"/>
        <v>9392</v>
      </c>
      <c r="E62" s="19">
        <v>7316</v>
      </c>
      <c r="F62" s="19">
        <v>693</v>
      </c>
      <c r="G62" s="19">
        <v>27</v>
      </c>
      <c r="H62" s="19">
        <v>571</v>
      </c>
      <c r="I62" s="20">
        <v>0</v>
      </c>
      <c r="J62" s="19">
        <v>21</v>
      </c>
      <c r="K62" s="19">
        <v>316</v>
      </c>
      <c r="L62" s="19">
        <v>448</v>
      </c>
      <c r="M62" s="5"/>
    </row>
    <row r="63" spans="1:13" ht="15.75">
      <c r="A63" s="17">
        <v>54</v>
      </c>
      <c r="B63" s="18" t="s">
        <v>61</v>
      </c>
      <c r="C63" s="19">
        <v>8860</v>
      </c>
      <c r="D63" s="19">
        <f t="shared" si="5"/>
        <v>8828</v>
      </c>
      <c r="E63" s="19">
        <v>6735</v>
      </c>
      <c r="F63" s="19">
        <v>565</v>
      </c>
      <c r="G63" s="19">
        <v>53</v>
      </c>
      <c r="H63" s="19">
        <v>108</v>
      </c>
      <c r="I63" s="19">
        <v>1</v>
      </c>
      <c r="J63" s="19">
        <v>16</v>
      </c>
      <c r="K63" s="19">
        <v>296</v>
      </c>
      <c r="L63" s="19">
        <v>1054</v>
      </c>
      <c r="M63" s="5"/>
    </row>
    <row r="64" spans="1:13" ht="15.75">
      <c r="A64" s="17">
        <v>55</v>
      </c>
      <c r="B64" s="18" t="s">
        <v>62</v>
      </c>
      <c r="C64" s="19">
        <v>8511</v>
      </c>
      <c r="D64" s="19">
        <f t="shared" si="5"/>
        <v>8743</v>
      </c>
      <c r="E64" s="19">
        <v>8212</v>
      </c>
      <c r="F64" s="19">
        <v>75</v>
      </c>
      <c r="G64" s="19">
        <v>6</v>
      </c>
      <c r="H64" s="19">
        <v>111</v>
      </c>
      <c r="I64" s="19">
        <v>2</v>
      </c>
      <c r="J64" s="19">
        <v>8</v>
      </c>
      <c r="K64" s="19">
        <v>118</v>
      </c>
      <c r="L64" s="19">
        <v>211</v>
      </c>
      <c r="M64" s="5"/>
    </row>
    <row r="65" spans="1:13" ht="15.75">
      <c r="A65" s="17">
        <v>56</v>
      </c>
      <c r="B65" s="18" t="s">
        <v>60</v>
      </c>
      <c r="C65" s="19">
        <v>9019</v>
      </c>
      <c r="D65" s="19">
        <f t="shared" si="5"/>
        <v>8563</v>
      </c>
      <c r="E65" s="19">
        <v>7923</v>
      </c>
      <c r="F65" s="19">
        <v>188</v>
      </c>
      <c r="G65" s="19">
        <v>16</v>
      </c>
      <c r="H65" s="19">
        <v>55</v>
      </c>
      <c r="I65" s="19">
        <v>9</v>
      </c>
      <c r="J65" s="19">
        <v>14</v>
      </c>
      <c r="K65" s="19">
        <v>183</v>
      </c>
      <c r="L65" s="19">
        <v>175</v>
      </c>
      <c r="M65" s="5"/>
    </row>
    <row r="66" spans="1:13" ht="15.75">
      <c r="A66" s="17">
        <v>57</v>
      </c>
      <c r="B66" s="18" t="s">
        <v>65</v>
      </c>
      <c r="C66" s="19">
        <v>7355</v>
      </c>
      <c r="D66" s="19">
        <f t="shared" si="5"/>
        <v>7190</v>
      </c>
      <c r="E66" s="19">
        <v>6658</v>
      </c>
      <c r="F66" s="19">
        <v>119</v>
      </c>
      <c r="G66" s="19">
        <v>13</v>
      </c>
      <c r="H66" s="19">
        <v>42</v>
      </c>
      <c r="I66" s="19">
        <v>2</v>
      </c>
      <c r="J66" s="19">
        <v>15</v>
      </c>
      <c r="K66" s="19">
        <v>131</v>
      </c>
      <c r="L66" s="19">
        <v>210</v>
      </c>
      <c r="M66" s="5"/>
    </row>
    <row r="67" spans="1:13" ht="15.75">
      <c r="A67" s="17">
        <v>58</v>
      </c>
      <c r="B67" s="18" t="s">
        <v>64</v>
      </c>
      <c r="C67" s="19">
        <v>7524</v>
      </c>
      <c r="D67" s="19">
        <f t="shared" si="5"/>
        <v>6713</v>
      </c>
      <c r="E67" s="19">
        <v>3723</v>
      </c>
      <c r="F67" s="19">
        <v>1598</v>
      </c>
      <c r="G67" s="19">
        <v>21</v>
      </c>
      <c r="H67" s="19">
        <v>479</v>
      </c>
      <c r="I67" s="19">
        <v>6</v>
      </c>
      <c r="J67" s="19">
        <v>30</v>
      </c>
      <c r="K67" s="19">
        <v>304</v>
      </c>
      <c r="L67" s="19">
        <v>552</v>
      </c>
      <c r="M67" s="5"/>
    </row>
    <row r="68" spans="1:13" ht="15.75">
      <c r="A68" s="17">
        <v>59</v>
      </c>
      <c r="B68" s="18" t="s">
        <v>66</v>
      </c>
      <c r="C68" s="19">
        <v>6097</v>
      </c>
      <c r="D68" s="19">
        <f t="shared" si="5"/>
        <v>5815</v>
      </c>
      <c r="E68" s="19">
        <v>4388</v>
      </c>
      <c r="F68" s="19">
        <v>43</v>
      </c>
      <c r="G68" s="19">
        <v>953</v>
      </c>
      <c r="H68" s="19">
        <v>27</v>
      </c>
      <c r="I68" s="19">
        <v>4</v>
      </c>
      <c r="J68" s="19">
        <v>2</v>
      </c>
      <c r="K68" s="19">
        <v>204</v>
      </c>
      <c r="L68" s="19">
        <v>194</v>
      </c>
      <c r="M68" s="5"/>
    </row>
    <row r="69" spans="1:13" ht="15.75">
      <c r="A69" s="17">
        <v>60</v>
      </c>
      <c r="B69" s="23" t="s">
        <v>68</v>
      </c>
      <c r="C69" s="24">
        <v>5019</v>
      </c>
      <c r="D69" s="19">
        <f t="shared" si="5"/>
        <v>5196</v>
      </c>
      <c r="E69" s="24">
        <v>4865</v>
      </c>
      <c r="F69" s="24">
        <v>42</v>
      </c>
      <c r="G69" s="24">
        <v>9</v>
      </c>
      <c r="H69" s="24">
        <v>50</v>
      </c>
      <c r="I69" s="24">
        <v>1</v>
      </c>
      <c r="J69" s="24">
        <v>9</v>
      </c>
      <c r="K69" s="24">
        <v>90</v>
      </c>
      <c r="L69" s="24">
        <v>130</v>
      </c>
      <c r="M69" s="5"/>
    </row>
    <row r="70" spans="1:13" ht="15.75">
      <c r="A70" s="25">
        <v>61</v>
      </c>
      <c r="B70" s="18" t="s">
        <v>67</v>
      </c>
      <c r="C70" s="19">
        <v>5188</v>
      </c>
      <c r="D70" s="19">
        <f>SUM(E70:L70)</f>
        <v>4946</v>
      </c>
      <c r="E70" s="19">
        <v>4738</v>
      </c>
      <c r="F70" s="19">
        <v>30</v>
      </c>
      <c r="G70" s="19">
        <v>6</v>
      </c>
      <c r="H70" s="19">
        <v>25</v>
      </c>
      <c r="I70" s="19">
        <v>2</v>
      </c>
      <c r="J70" s="19">
        <v>1</v>
      </c>
      <c r="K70" s="19">
        <v>73</v>
      </c>
      <c r="L70" s="19">
        <v>71</v>
      </c>
      <c r="M70" s="5"/>
    </row>
    <row r="71" spans="1:13" ht="15.75">
      <c r="A71" s="26">
        <v>62</v>
      </c>
      <c r="B71" s="27" t="s">
        <v>69</v>
      </c>
      <c r="C71" s="28">
        <v>3147</v>
      </c>
      <c r="D71" s="19">
        <f>SUM(E71:L71)</f>
        <v>3071</v>
      </c>
      <c r="E71" s="28">
        <v>2977</v>
      </c>
      <c r="F71" s="28">
        <v>9</v>
      </c>
      <c r="G71" s="28">
        <v>4</v>
      </c>
      <c r="H71" s="28">
        <v>28</v>
      </c>
      <c r="I71" s="20">
        <v>0</v>
      </c>
      <c r="J71" s="28">
        <v>1</v>
      </c>
      <c r="K71" s="28">
        <v>19</v>
      </c>
      <c r="L71" s="28">
        <v>33</v>
      </c>
      <c r="M71" s="5"/>
    </row>
    <row r="72" spans="1:13" ht="15.75">
      <c r="A72" s="25"/>
      <c r="B72" s="29"/>
      <c r="C72" s="30"/>
      <c r="D72" s="31"/>
      <c r="E72" s="30"/>
      <c r="F72" s="30"/>
      <c r="G72" s="30"/>
      <c r="H72" s="30"/>
      <c r="I72" s="31"/>
      <c r="J72" s="30"/>
      <c r="K72" s="30"/>
      <c r="L72" s="30"/>
      <c r="M72" s="5"/>
    </row>
    <row r="73" spans="1:13" ht="15.75">
      <c r="A73" s="32" t="s">
        <v>72</v>
      </c>
      <c r="B73" s="33"/>
      <c r="C73" s="34"/>
      <c r="D73" s="34"/>
      <c r="E73" s="34"/>
      <c r="F73" s="34"/>
      <c r="G73" s="34"/>
      <c r="H73" s="34"/>
      <c r="I73" s="35"/>
      <c r="J73" s="34"/>
      <c r="K73" s="34"/>
      <c r="L73" s="34"/>
      <c r="M73" s="5"/>
    </row>
    <row r="74" spans="1:13" ht="15.75">
      <c r="A74" s="5"/>
      <c r="B74" s="25"/>
      <c r="C74" s="10"/>
      <c r="D74" s="10"/>
      <c r="E74" s="10"/>
      <c r="F74" s="10"/>
      <c r="G74" s="10"/>
      <c r="H74" s="10"/>
      <c r="I74" s="12"/>
      <c r="J74" s="10"/>
      <c r="K74" s="10"/>
      <c r="L74" s="10"/>
      <c r="M74" s="5"/>
    </row>
    <row r="75" spans="1:13" ht="15" customHeight="1">
      <c r="A75" s="5" t="s">
        <v>71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5.75">
      <c r="A78" s="3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5.75">
      <c r="A79" s="36" t="s">
        <v>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5.75">
      <c r="A81" s="5"/>
      <c r="B81" s="5"/>
      <c r="C81" s="5"/>
      <c r="D81" s="5"/>
      <c r="E81" s="10"/>
      <c r="F81" s="10"/>
      <c r="G81" s="10"/>
      <c r="H81" s="10"/>
      <c r="I81" s="10"/>
      <c r="J81" s="10"/>
      <c r="K81" s="5"/>
      <c r="L81" s="5"/>
      <c r="M81" s="5"/>
    </row>
    <row r="82" spans="1:13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2:12" ht="15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2:12" ht="15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9" spans="2:5" ht="15.75">
      <c r="B89" s="3"/>
      <c r="C89" s="3"/>
      <c r="D89" s="3"/>
      <c r="E89" s="3"/>
    </row>
    <row r="90" spans="2:5" ht="15.75">
      <c r="B90" s="3"/>
      <c r="C90" s="3"/>
      <c r="D90" s="3"/>
      <c r="E90" s="3"/>
    </row>
    <row r="91" spans="2:5" ht="15.75">
      <c r="B91" s="3"/>
      <c r="C91" s="3"/>
      <c r="D91" s="3"/>
      <c r="E91" s="3"/>
    </row>
  </sheetData>
  <sheetProtection/>
  <mergeCells count="9">
    <mergeCell ref="A6:A8"/>
    <mergeCell ref="E5:K5"/>
    <mergeCell ref="D4:L4"/>
    <mergeCell ref="F7:F8"/>
    <mergeCell ref="G6:G8"/>
    <mergeCell ref="I6:I8"/>
    <mergeCell ref="J7:J8"/>
    <mergeCell ref="K7:K8"/>
    <mergeCell ref="L7:L8"/>
  </mergeCells>
  <printOptions/>
  <pageMargins left="0.573" right="0.667" top="0.75" bottom="0.75" header="0.5" footer="0.5"/>
  <pageSetup fitToHeight="2" fitToWidth="1" horizontalDpi="600" verticalDpi="600" orientation="landscape" scale="69" r:id="rId1"/>
  <ignoredErrors>
    <ignoredError sqref="D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10.77734375" style="0" customWidth="1"/>
    <col min="2" max="2" width="14.77734375" style="0" customWidth="1"/>
    <col min="3" max="22" width="13.77734375" style="0" customWidth="1"/>
  </cols>
  <sheetData>
    <row r="1" spans="1:12" ht="23.25">
      <c r="A1" s="46" t="s">
        <v>85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25">
      <c r="A2" s="46" t="s">
        <v>81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>
      <c r="A4" s="39"/>
      <c r="B4" s="39"/>
      <c r="C4" s="40" t="s">
        <v>0</v>
      </c>
      <c r="D4" s="71" t="s">
        <v>82</v>
      </c>
      <c r="E4" s="72"/>
      <c r="F4" s="72"/>
      <c r="G4" s="72"/>
      <c r="H4" s="72"/>
      <c r="I4" s="72"/>
      <c r="J4" s="72"/>
      <c r="K4" s="72"/>
      <c r="L4" s="72"/>
    </row>
    <row r="5" spans="1:12" ht="15.75">
      <c r="A5" s="41"/>
      <c r="B5" s="41"/>
      <c r="C5" s="41"/>
      <c r="D5" s="41"/>
      <c r="E5" s="73" t="s">
        <v>83</v>
      </c>
      <c r="F5" s="73"/>
      <c r="G5" s="73"/>
      <c r="H5" s="73"/>
      <c r="I5" s="73"/>
      <c r="J5" s="73"/>
      <c r="K5" s="73"/>
      <c r="L5" s="41"/>
    </row>
    <row r="6" spans="1:12" ht="15.75">
      <c r="A6" s="38"/>
      <c r="B6" s="41"/>
      <c r="C6" s="42"/>
      <c r="D6" s="42"/>
      <c r="E6" s="42"/>
      <c r="F6" s="42"/>
      <c r="G6" s="69" t="s">
        <v>86</v>
      </c>
      <c r="H6" s="42"/>
      <c r="I6" s="69" t="s">
        <v>77</v>
      </c>
      <c r="J6" s="42"/>
      <c r="K6" s="42"/>
      <c r="L6" s="42"/>
    </row>
    <row r="7" spans="1:12" ht="15.75">
      <c r="A7" s="41" t="s">
        <v>4</v>
      </c>
      <c r="B7" s="41"/>
      <c r="C7" s="42"/>
      <c r="D7" s="42"/>
      <c r="E7" s="42"/>
      <c r="F7" s="67" t="s">
        <v>75</v>
      </c>
      <c r="G7" s="67"/>
      <c r="H7" s="42"/>
      <c r="I7" s="67"/>
      <c r="J7" s="67" t="s">
        <v>87</v>
      </c>
      <c r="K7" s="70" t="s">
        <v>79</v>
      </c>
      <c r="L7" s="70" t="s">
        <v>88</v>
      </c>
    </row>
    <row r="8" spans="1:12" ht="17.25">
      <c r="A8" s="43" t="s">
        <v>5</v>
      </c>
      <c r="B8" s="43" t="s">
        <v>1</v>
      </c>
      <c r="C8" s="44" t="s">
        <v>84</v>
      </c>
      <c r="D8" s="44" t="s">
        <v>74</v>
      </c>
      <c r="E8" s="45" t="s">
        <v>2</v>
      </c>
      <c r="F8" s="68"/>
      <c r="G8" s="68"/>
      <c r="H8" s="45" t="s">
        <v>3</v>
      </c>
      <c r="I8" s="68"/>
      <c r="J8" s="68"/>
      <c r="K8" s="68"/>
      <c r="L8" s="68"/>
    </row>
    <row r="10" spans="1:13" ht="15.75">
      <c r="A10" s="17">
        <v>1</v>
      </c>
      <c r="B10" s="47" t="s">
        <v>8</v>
      </c>
      <c r="C10" s="47">
        <v>7322564</v>
      </c>
      <c r="D10" s="47">
        <v>8008278</v>
      </c>
      <c r="E10" s="47">
        <v>2801267</v>
      </c>
      <c r="F10" s="47">
        <v>1962154</v>
      </c>
      <c r="G10" s="47">
        <v>17321</v>
      </c>
      <c r="H10" s="47">
        <v>780229</v>
      </c>
      <c r="I10" s="47">
        <v>2829</v>
      </c>
      <c r="J10" s="47">
        <v>58775</v>
      </c>
      <c r="K10" s="47">
        <v>225149</v>
      </c>
      <c r="L10" s="47">
        <v>2160554</v>
      </c>
      <c r="M10" s="47"/>
    </row>
    <row r="11" spans="1:13" ht="15.75">
      <c r="A11" s="17">
        <v>2</v>
      </c>
      <c r="B11" s="47" t="s">
        <v>9</v>
      </c>
      <c r="C11" s="47">
        <v>328175</v>
      </c>
      <c r="D11" s="47">
        <v>292648</v>
      </c>
      <c r="E11" s="47">
        <v>151450</v>
      </c>
      <c r="F11" s="47">
        <v>107066</v>
      </c>
      <c r="G11" s="47">
        <v>2010</v>
      </c>
      <c r="H11" s="47">
        <v>4045</v>
      </c>
      <c r="I11" s="47">
        <v>71</v>
      </c>
      <c r="J11" s="47">
        <v>474</v>
      </c>
      <c r="K11" s="47">
        <v>5456</v>
      </c>
      <c r="L11" s="47">
        <v>22076</v>
      </c>
      <c r="M11" s="47"/>
    </row>
    <row r="12" spans="1:13" ht="15.75">
      <c r="A12" s="17">
        <v>3</v>
      </c>
      <c r="B12" s="47" t="s">
        <v>10</v>
      </c>
      <c r="C12" s="47">
        <v>230356</v>
      </c>
      <c r="D12" s="47">
        <v>219773</v>
      </c>
      <c r="E12" s="47">
        <v>97395</v>
      </c>
      <c r="F12" s="47">
        <v>82267</v>
      </c>
      <c r="G12" s="47">
        <v>809</v>
      </c>
      <c r="H12" s="47">
        <v>4867</v>
      </c>
      <c r="I12" s="47">
        <v>61</v>
      </c>
      <c r="J12" s="47">
        <v>474</v>
      </c>
      <c r="K12" s="47">
        <v>5868</v>
      </c>
      <c r="L12" s="47">
        <v>28032</v>
      </c>
      <c r="M12" s="47"/>
    </row>
    <row r="13" spans="1:13" ht="15.75">
      <c r="A13" s="17">
        <v>4</v>
      </c>
      <c r="B13" s="47" t="s">
        <v>11</v>
      </c>
      <c r="C13" s="47">
        <v>188082</v>
      </c>
      <c r="D13" s="47">
        <v>196086</v>
      </c>
      <c r="E13" s="47">
        <v>99346</v>
      </c>
      <c r="F13" s="47">
        <v>30164</v>
      </c>
      <c r="G13" s="47">
        <v>362</v>
      </c>
      <c r="H13" s="47">
        <v>9290</v>
      </c>
      <c r="I13" s="47">
        <v>53</v>
      </c>
      <c r="J13" s="47">
        <v>842</v>
      </c>
      <c r="K13" s="47">
        <v>5177</v>
      </c>
      <c r="L13" s="47">
        <v>50852</v>
      </c>
      <c r="M13" s="47"/>
    </row>
    <row r="14" spans="1:13" ht="15.75">
      <c r="A14" s="17">
        <v>5</v>
      </c>
      <c r="B14" s="47" t="s">
        <v>12</v>
      </c>
      <c r="C14" s="47">
        <v>163860</v>
      </c>
      <c r="D14" s="47">
        <v>147306</v>
      </c>
      <c r="E14" s="47">
        <v>91928</v>
      </c>
      <c r="F14" s="47">
        <v>36246</v>
      </c>
      <c r="G14" s="47">
        <v>1538</v>
      </c>
      <c r="H14" s="47">
        <v>4929</v>
      </c>
      <c r="I14" s="47">
        <v>54</v>
      </c>
      <c r="J14" s="47">
        <v>350</v>
      </c>
      <c r="K14" s="47">
        <v>4493</v>
      </c>
      <c r="L14" s="47">
        <v>7768</v>
      </c>
      <c r="M14" s="47"/>
    </row>
    <row r="15" spans="1:13" ht="15.75">
      <c r="A15" s="17">
        <v>6</v>
      </c>
      <c r="B15" s="47" t="s">
        <v>13</v>
      </c>
      <c r="C15" s="47">
        <v>100031</v>
      </c>
      <c r="D15" s="47">
        <v>95658</v>
      </c>
      <c r="E15" s="47">
        <v>58459</v>
      </c>
      <c r="F15" s="47">
        <v>26042</v>
      </c>
      <c r="G15" s="47">
        <v>233</v>
      </c>
      <c r="H15" s="47">
        <v>3089</v>
      </c>
      <c r="I15" s="47">
        <v>27</v>
      </c>
      <c r="J15" s="47">
        <v>217</v>
      </c>
      <c r="K15" s="47">
        <v>2242</v>
      </c>
      <c r="L15" s="47">
        <v>5349</v>
      </c>
      <c r="M15" s="47"/>
    </row>
    <row r="16" spans="1:13" ht="15.75">
      <c r="A16" s="17">
        <v>7</v>
      </c>
      <c r="B16" s="47" t="s">
        <v>14</v>
      </c>
      <c r="C16" s="47">
        <v>67265</v>
      </c>
      <c r="D16" s="47">
        <v>72182</v>
      </c>
      <c r="E16" s="47">
        <v>40272</v>
      </c>
      <c r="F16" s="47">
        <v>13389</v>
      </c>
      <c r="G16" s="47">
        <v>64</v>
      </c>
      <c r="H16" s="47">
        <v>2304</v>
      </c>
      <c r="I16" s="47">
        <v>22</v>
      </c>
      <c r="J16" s="47">
        <v>280</v>
      </c>
      <c r="K16" s="47">
        <v>1359</v>
      </c>
      <c r="L16" s="47">
        <v>14492</v>
      </c>
      <c r="M16" s="47"/>
    </row>
    <row r="17" spans="1:13" ht="15.75">
      <c r="A17" s="17">
        <v>8</v>
      </c>
      <c r="B17" s="47" t="s">
        <v>15</v>
      </c>
      <c r="C17" s="47">
        <v>67153</v>
      </c>
      <c r="D17" s="47">
        <v>68381</v>
      </c>
      <c r="E17" s="47">
        <v>16677</v>
      </c>
      <c r="F17" s="47">
        <v>39889</v>
      </c>
      <c r="G17" s="47">
        <v>160</v>
      </c>
      <c r="H17" s="47">
        <v>1433</v>
      </c>
      <c r="I17" s="47">
        <v>36</v>
      </c>
      <c r="J17" s="47">
        <v>663</v>
      </c>
      <c r="K17" s="47">
        <v>2440</v>
      </c>
      <c r="L17" s="47">
        <v>7083</v>
      </c>
      <c r="M17" s="47"/>
    </row>
    <row r="18" spans="1:13" ht="15.75">
      <c r="A18" s="17">
        <v>9</v>
      </c>
      <c r="B18" s="47" t="s">
        <v>16</v>
      </c>
      <c r="C18" s="47">
        <v>65566</v>
      </c>
      <c r="D18" s="47">
        <v>61821</v>
      </c>
      <c r="E18" s="47">
        <v>46069</v>
      </c>
      <c r="F18" s="47">
        <v>8651</v>
      </c>
      <c r="G18" s="47">
        <v>204</v>
      </c>
      <c r="H18" s="47">
        <v>1222</v>
      </c>
      <c r="I18" s="47">
        <v>20</v>
      </c>
      <c r="J18" s="47">
        <v>210</v>
      </c>
      <c r="K18" s="47">
        <v>1813</v>
      </c>
      <c r="L18" s="47">
        <v>3632</v>
      </c>
      <c r="M18" s="47"/>
    </row>
    <row r="19" spans="1:13" ht="15.75">
      <c r="A19" s="17">
        <v>10</v>
      </c>
      <c r="B19" s="47" t="s">
        <v>17</v>
      </c>
      <c r="C19" s="47">
        <v>68637</v>
      </c>
      <c r="D19" s="47">
        <v>60651</v>
      </c>
      <c r="E19" s="47">
        <v>46389</v>
      </c>
      <c r="F19" s="47">
        <v>7548</v>
      </c>
      <c r="G19" s="47">
        <v>154</v>
      </c>
      <c r="H19" s="47">
        <v>1331</v>
      </c>
      <c r="I19" s="47">
        <v>27</v>
      </c>
      <c r="J19" s="47">
        <v>130</v>
      </c>
      <c r="K19" s="47">
        <v>1562</v>
      </c>
      <c r="L19" s="47">
        <v>3510</v>
      </c>
      <c r="M19" s="47"/>
    </row>
    <row r="20" spans="1:13" ht="15.75">
      <c r="A20" s="17">
        <v>11</v>
      </c>
      <c r="B20" s="47" t="s">
        <v>18</v>
      </c>
      <c r="C20" s="47">
        <v>61840</v>
      </c>
      <c r="D20" s="47">
        <v>55593</v>
      </c>
      <c r="E20" s="47">
        <v>41843</v>
      </c>
      <c r="F20" s="47">
        <v>10291</v>
      </c>
      <c r="G20" s="47">
        <v>873</v>
      </c>
      <c r="H20" s="47">
        <v>385</v>
      </c>
      <c r="I20" s="47">
        <v>18</v>
      </c>
      <c r="J20" s="47">
        <v>71</v>
      </c>
      <c r="K20" s="47">
        <v>998</v>
      </c>
      <c r="L20" s="47">
        <v>1114</v>
      </c>
      <c r="M20" s="47"/>
    </row>
    <row r="21" spans="1:13" ht="15.75">
      <c r="A21" s="17">
        <v>12</v>
      </c>
      <c r="B21" s="47" t="s">
        <v>19</v>
      </c>
      <c r="C21" s="47">
        <v>48718</v>
      </c>
      <c r="D21" s="47">
        <v>53077</v>
      </c>
      <c r="E21" s="47">
        <v>28743</v>
      </c>
      <c r="F21" s="47">
        <v>8138</v>
      </c>
      <c r="G21" s="47">
        <v>70</v>
      </c>
      <c r="H21" s="47">
        <v>2371</v>
      </c>
      <c r="I21" s="47">
        <v>19</v>
      </c>
      <c r="J21" s="47">
        <v>214</v>
      </c>
      <c r="K21" s="47">
        <v>1046</v>
      </c>
      <c r="L21" s="47">
        <v>12476</v>
      </c>
      <c r="M21" s="47"/>
    </row>
    <row r="22" spans="1:13" ht="15.75">
      <c r="A22" s="17">
        <v>13</v>
      </c>
      <c r="B22" s="47" t="s">
        <v>20</v>
      </c>
      <c r="C22" s="47">
        <v>54269</v>
      </c>
      <c r="D22" s="47">
        <v>49170</v>
      </c>
      <c r="E22" s="47">
        <v>38711</v>
      </c>
      <c r="F22" s="47">
        <v>5389</v>
      </c>
      <c r="G22" s="47">
        <v>112</v>
      </c>
      <c r="H22" s="47">
        <v>1708</v>
      </c>
      <c r="I22" s="47">
        <v>10</v>
      </c>
      <c r="J22" s="47">
        <v>155</v>
      </c>
      <c r="K22" s="47">
        <v>954</v>
      </c>
      <c r="L22" s="47">
        <v>2131</v>
      </c>
      <c r="M22" s="47"/>
    </row>
    <row r="23" spans="1:13" ht="15.75">
      <c r="A23" s="17">
        <v>14</v>
      </c>
      <c r="B23" s="47" t="s">
        <v>21</v>
      </c>
      <c r="C23" s="47">
        <v>53008</v>
      </c>
      <c r="D23" s="47">
        <v>47380</v>
      </c>
      <c r="E23" s="47">
        <v>38717</v>
      </c>
      <c r="F23" s="47">
        <v>3765</v>
      </c>
      <c r="G23" s="47">
        <v>104</v>
      </c>
      <c r="H23" s="47">
        <v>1569</v>
      </c>
      <c r="I23" s="47">
        <v>13</v>
      </c>
      <c r="J23" s="47">
        <v>113</v>
      </c>
      <c r="K23" s="47">
        <v>1250</v>
      </c>
      <c r="L23" s="47">
        <v>1849</v>
      </c>
      <c r="M23" s="47"/>
    </row>
    <row r="24" spans="1:13" ht="15.75">
      <c r="A24" s="17">
        <v>15</v>
      </c>
      <c r="B24" s="47" t="s">
        <v>22</v>
      </c>
      <c r="C24" s="47">
        <v>33510</v>
      </c>
      <c r="D24" s="47">
        <v>35462</v>
      </c>
      <c r="E24" s="47">
        <v>27328</v>
      </c>
      <c r="F24" s="47">
        <v>2071</v>
      </c>
      <c r="G24" s="47">
        <v>62</v>
      </c>
      <c r="H24" s="47">
        <v>814</v>
      </c>
      <c r="I24" s="47">
        <v>26</v>
      </c>
      <c r="J24" s="47">
        <v>171</v>
      </c>
      <c r="K24" s="47">
        <v>450</v>
      </c>
      <c r="L24" s="47">
        <v>4540</v>
      </c>
      <c r="M24" s="47"/>
    </row>
    <row r="25" spans="1:13" ht="15.75">
      <c r="A25" s="17">
        <v>16</v>
      </c>
      <c r="B25" s="47" t="s">
        <v>23</v>
      </c>
      <c r="C25" s="47">
        <v>44350</v>
      </c>
      <c r="D25" s="47">
        <v>34950</v>
      </c>
      <c r="E25" s="47">
        <v>29872</v>
      </c>
      <c r="F25" s="47">
        <v>2495</v>
      </c>
      <c r="G25" s="47">
        <v>82</v>
      </c>
      <c r="H25" s="47">
        <v>298</v>
      </c>
      <c r="I25" s="47">
        <v>6</v>
      </c>
      <c r="J25" s="47">
        <v>58</v>
      </c>
      <c r="K25" s="47">
        <v>491</v>
      </c>
      <c r="L25" s="47">
        <v>1648</v>
      </c>
      <c r="M25" s="47"/>
    </row>
    <row r="26" spans="1:13" ht="15.75">
      <c r="A26" s="17">
        <v>17</v>
      </c>
      <c r="B26" s="47" t="s">
        <v>24</v>
      </c>
      <c r="C26" s="47">
        <v>34989</v>
      </c>
      <c r="D26" s="47">
        <v>33262</v>
      </c>
      <c r="E26" s="47">
        <v>32294</v>
      </c>
      <c r="F26" s="47">
        <v>96</v>
      </c>
      <c r="G26" s="47">
        <v>110</v>
      </c>
      <c r="H26" s="47">
        <v>177</v>
      </c>
      <c r="I26" s="47">
        <v>2</v>
      </c>
      <c r="J26" s="47">
        <v>23</v>
      </c>
      <c r="K26" s="47">
        <v>198</v>
      </c>
      <c r="L26" s="47">
        <v>362</v>
      </c>
      <c r="M26" s="47"/>
    </row>
    <row r="27" spans="1:13" ht="15.75">
      <c r="A27" s="17">
        <v>18</v>
      </c>
      <c r="B27" s="47" t="s">
        <v>25</v>
      </c>
      <c r="C27" s="47">
        <v>34681</v>
      </c>
      <c r="D27" s="47">
        <v>31730</v>
      </c>
      <c r="E27" s="47">
        <v>28235</v>
      </c>
      <c r="F27" s="47">
        <v>989</v>
      </c>
      <c r="G27" s="47">
        <v>191</v>
      </c>
      <c r="H27" s="47">
        <v>138</v>
      </c>
      <c r="I27" s="47">
        <v>13</v>
      </c>
      <c r="J27" s="47">
        <v>57</v>
      </c>
      <c r="K27" s="47">
        <v>540</v>
      </c>
      <c r="L27" s="47">
        <v>1567</v>
      </c>
      <c r="M27" s="47"/>
    </row>
    <row r="28" spans="1:13" ht="15.75">
      <c r="A28" s="17">
        <v>19</v>
      </c>
      <c r="B28" s="47" t="s">
        <v>26</v>
      </c>
      <c r="C28" s="47">
        <v>33724</v>
      </c>
      <c r="D28" s="47">
        <v>30940</v>
      </c>
      <c r="E28" s="47">
        <v>25002</v>
      </c>
      <c r="F28" s="47">
        <v>3935</v>
      </c>
      <c r="G28" s="47">
        <v>103</v>
      </c>
      <c r="H28" s="47">
        <v>150</v>
      </c>
      <c r="I28" s="47">
        <v>9</v>
      </c>
      <c r="J28" s="47">
        <v>68</v>
      </c>
      <c r="K28" s="47">
        <v>703</v>
      </c>
      <c r="L28" s="47">
        <v>970</v>
      </c>
      <c r="M28" s="47"/>
    </row>
    <row r="29" spans="1:13" ht="15.75">
      <c r="A29" s="17">
        <v>20</v>
      </c>
      <c r="B29" s="47" t="s">
        <v>27</v>
      </c>
      <c r="C29" s="47">
        <v>28844</v>
      </c>
      <c r="D29" s="47">
        <v>29871</v>
      </c>
      <c r="E29" s="47">
        <v>14706</v>
      </c>
      <c r="F29" s="47">
        <v>10354</v>
      </c>
      <c r="G29" s="47">
        <v>71</v>
      </c>
      <c r="H29" s="47">
        <v>480</v>
      </c>
      <c r="I29" s="47">
        <v>11</v>
      </c>
      <c r="J29" s="47">
        <v>95</v>
      </c>
      <c r="K29" s="47">
        <v>977</v>
      </c>
      <c r="L29" s="47">
        <v>3177</v>
      </c>
      <c r="M29" s="47"/>
    </row>
    <row r="30" spans="1:13" ht="15.75">
      <c r="A30" s="17">
        <v>21</v>
      </c>
      <c r="B30" s="47" t="s">
        <v>28</v>
      </c>
      <c r="C30" s="47">
        <v>29541</v>
      </c>
      <c r="D30" s="47">
        <v>29287</v>
      </c>
      <c r="E30" s="47">
        <v>20893</v>
      </c>
      <c r="F30" s="47">
        <v>1854</v>
      </c>
      <c r="G30" s="47">
        <v>99</v>
      </c>
      <c r="H30" s="47">
        <v>3981</v>
      </c>
      <c r="I30" s="47">
        <v>15</v>
      </c>
      <c r="J30" s="47">
        <v>80</v>
      </c>
      <c r="K30" s="47">
        <v>810</v>
      </c>
      <c r="L30" s="47">
        <v>1555</v>
      </c>
      <c r="M30" s="47"/>
    </row>
    <row r="31" spans="1:13" ht="15.75">
      <c r="A31" s="17">
        <v>22</v>
      </c>
      <c r="B31" s="47" t="s">
        <v>29</v>
      </c>
      <c r="C31" s="47">
        <v>31258</v>
      </c>
      <c r="D31" s="47">
        <v>28574</v>
      </c>
      <c r="E31" s="47">
        <v>24971</v>
      </c>
      <c r="F31" s="47">
        <v>2113</v>
      </c>
      <c r="G31" s="47">
        <v>74</v>
      </c>
      <c r="H31" s="47">
        <v>160</v>
      </c>
      <c r="I31" s="47">
        <v>5</v>
      </c>
      <c r="J31" s="47">
        <v>56</v>
      </c>
      <c r="K31" s="47">
        <v>389</v>
      </c>
      <c r="L31" s="47">
        <v>806</v>
      </c>
      <c r="M31" s="47"/>
    </row>
    <row r="32" spans="1:13" ht="15.75">
      <c r="A32" s="17">
        <v>23</v>
      </c>
      <c r="B32" s="47" t="s">
        <v>30</v>
      </c>
      <c r="C32" s="47">
        <v>26454</v>
      </c>
      <c r="D32" s="47">
        <v>28259</v>
      </c>
      <c r="E32" s="47">
        <v>7969</v>
      </c>
      <c r="F32" s="47">
        <v>8961</v>
      </c>
      <c r="G32" s="47">
        <v>80</v>
      </c>
      <c r="H32" s="47">
        <v>202</v>
      </c>
      <c r="I32" s="47">
        <v>3</v>
      </c>
      <c r="J32" s="47">
        <v>42</v>
      </c>
      <c r="K32" s="47">
        <v>745</v>
      </c>
      <c r="L32" s="47">
        <v>10257</v>
      </c>
      <c r="M32" s="47"/>
    </row>
    <row r="33" spans="1:13" ht="15.75">
      <c r="A33" s="17">
        <v>24</v>
      </c>
      <c r="B33" s="47" t="s">
        <v>31</v>
      </c>
      <c r="C33" s="47">
        <v>29429</v>
      </c>
      <c r="D33" s="47">
        <v>26705</v>
      </c>
      <c r="E33" s="47">
        <v>23438</v>
      </c>
      <c r="F33" s="47">
        <v>1260</v>
      </c>
      <c r="G33" s="47">
        <v>129</v>
      </c>
      <c r="H33" s="47">
        <v>306</v>
      </c>
      <c r="I33" s="47">
        <v>30</v>
      </c>
      <c r="J33" s="47">
        <v>45</v>
      </c>
      <c r="K33" s="47">
        <v>537</v>
      </c>
      <c r="L33" s="47">
        <v>960</v>
      </c>
      <c r="M33" s="47"/>
    </row>
    <row r="34" spans="1:13" ht="15.75">
      <c r="A34" s="17">
        <v>25</v>
      </c>
      <c r="B34" s="47" t="s">
        <v>32</v>
      </c>
      <c r="C34" s="47">
        <v>24149</v>
      </c>
      <c r="D34" s="47">
        <v>26622</v>
      </c>
      <c r="E34" s="47">
        <v>18144</v>
      </c>
      <c r="F34" s="47">
        <v>1614</v>
      </c>
      <c r="G34" s="47">
        <v>25</v>
      </c>
      <c r="H34" s="47">
        <v>1082</v>
      </c>
      <c r="I34" s="47">
        <v>7</v>
      </c>
      <c r="J34" s="47">
        <v>45</v>
      </c>
      <c r="K34" s="47">
        <v>369</v>
      </c>
      <c r="L34" s="47">
        <v>5336</v>
      </c>
      <c r="M34" s="47"/>
    </row>
    <row r="35" spans="1:13" ht="15.75">
      <c r="A35" s="17">
        <v>26</v>
      </c>
      <c r="B35" s="47" t="s">
        <v>33</v>
      </c>
      <c r="C35" s="47">
        <v>25001</v>
      </c>
      <c r="D35" s="47">
        <v>26186</v>
      </c>
      <c r="E35" s="47">
        <v>24252</v>
      </c>
      <c r="F35" s="47">
        <v>777</v>
      </c>
      <c r="G35" s="47">
        <v>60</v>
      </c>
      <c r="H35" s="47">
        <v>269</v>
      </c>
      <c r="I35" s="47">
        <v>7</v>
      </c>
      <c r="J35" s="47">
        <v>31</v>
      </c>
      <c r="K35" s="47">
        <v>305</v>
      </c>
      <c r="L35" s="47">
        <v>485</v>
      </c>
      <c r="M35" s="47"/>
    </row>
    <row r="36" spans="1:13" ht="15.75">
      <c r="A36" s="17">
        <v>27</v>
      </c>
      <c r="B36" s="47" t="s">
        <v>34</v>
      </c>
      <c r="C36" s="47">
        <v>24160</v>
      </c>
      <c r="D36" s="47">
        <v>25388</v>
      </c>
      <c r="E36" s="47">
        <v>14423</v>
      </c>
      <c r="F36" s="47">
        <v>3350</v>
      </c>
      <c r="G36" s="47">
        <v>99</v>
      </c>
      <c r="H36" s="47">
        <v>423</v>
      </c>
      <c r="I36" s="47">
        <v>3</v>
      </c>
      <c r="J36" s="47">
        <v>91</v>
      </c>
      <c r="K36" s="47">
        <v>624</v>
      </c>
      <c r="L36" s="47">
        <v>6375</v>
      </c>
      <c r="M36" s="47"/>
    </row>
    <row r="37" spans="1:13" ht="15.75">
      <c r="A37" s="17">
        <v>28</v>
      </c>
      <c r="B37" s="47" t="s">
        <v>35</v>
      </c>
      <c r="C37" s="47">
        <v>23095</v>
      </c>
      <c r="D37" s="47">
        <v>23456</v>
      </c>
      <c r="E37" s="47">
        <v>18076</v>
      </c>
      <c r="F37" s="47">
        <v>2820</v>
      </c>
      <c r="G37" s="47">
        <v>46</v>
      </c>
      <c r="H37" s="47">
        <v>356</v>
      </c>
      <c r="I37" s="47">
        <v>1</v>
      </c>
      <c r="J37" s="47">
        <v>52</v>
      </c>
      <c r="K37" s="47">
        <v>589</v>
      </c>
      <c r="L37" s="47">
        <v>1516</v>
      </c>
      <c r="M37" s="47"/>
    </row>
    <row r="38" spans="1:13" ht="15.75">
      <c r="A38" s="17">
        <v>29</v>
      </c>
      <c r="B38" s="47" t="s">
        <v>36</v>
      </c>
      <c r="C38" s="47">
        <v>19536</v>
      </c>
      <c r="D38" s="47">
        <v>22441</v>
      </c>
      <c r="E38" s="47">
        <v>10776</v>
      </c>
      <c r="F38" s="47">
        <v>5483</v>
      </c>
      <c r="G38" s="47">
        <v>56</v>
      </c>
      <c r="H38" s="47">
        <v>529</v>
      </c>
      <c r="I38" s="47">
        <v>5</v>
      </c>
      <c r="J38" s="47">
        <v>74</v>
      </c>
      <c r="K38" s="47">
        <v>598</v>
      </c>
      <c r="L38" s="47">
        <v>4920</v>
      </c>
      <c r="M38" s="47"/>
    </row>
    <row r="39" spans="1:13" ht="15.75">
      <c r="A39" s="17">
        <v>30</v>
      </c>
      <c r="B39" s="47" t="s">
        <v>37</v>
      </c>
      <c r="C39" s="47">
        <v>24426</v>
      </c>
      <c r="D39" s="47">
        <v>22279</v>
      </c>
      <c r="E39" s="47">
        <v>20018</v>
      </c>
      <c r="F39" s="47">
        <v>1265</v>
      </c>
      <c r="G39" s="47">
        <v>98</v>
      </c>
      <c r="H39" s="47">
        <v>104</v>
      </c>
      <c r="I39" s="47">
        <v>2</v>
      </c>
      <c r="J39" s="47">
        <v>22</v>
      </c>
      <c r="K39" s="47">
        <v>310</v>
      </c>
      <c r="L39" s="47">
        <v>460</v>
      </c>
      <c r="M39" s="47"/>
    </row>
    <row r="40" spans="1:13" ht="15.75">
      <c r="A40" s="17">
        <v>31</v>
      </c>
      <c r="B40" s="47" t="s">
        <v>38</v>
      </c>
      <c r="C40" s="47">
        <v>20585</v>
      </c>
      <c r="D40" s="47">
        <v>19064</v>
      </c>
      <c r="E40" s="47">
        <v>15546</v>
      </c>
      <c r="F40" s="47">
        <v>1743</v>
      </c>
      <c r="G40" s="47">
        <v>76</v>
      </c>
      <c r="H40" s="47">
        <v>59</v>
      </c>
      <c r="I40" s="47">
        <v>1</v>
      </c>
      <c r="J40" s="47">
        <v>44</v>
      </c>
      <c r="K40" s="47">
        <v>626</v>
      </c>
      <c r="L40" s="47">
        <v>969</v>
      </c>
      <c r="M40" s="47"/>
    </row>
    <row r="41" spans="1:13" ht="15.75">
      <c r="A41" s="17">
        <v>32</v>
      </c>
      <c r="B41" s="47" t="s">
        <v>39</v>
      </c>
      <c r="C41" s="47">
        <v>21255</v>
      </c>
      <c r="D41" s="47">
        <v>18816</v>
      </c>
      <c r="E41" s="47">
        <v>17334</v>
      </c>
      <c r="F41" s="47">
        <v>437</v>
      </c>
      <c r="G41" s="47">
        <v>91</v>
      </c>
      <c r="H41" s="47">
        <v>278</v>
      </c>
      <c r="I41" s="47">
        <v>7</v>
      </c>
      <c r="J41" s="47">
        <v>42</v>
      </c>
      <c r="K41" s="47">
        <v>228</v>
      </c>
      <c r="L41" s="47">
        <v>399</v>
      </c>
      <c r="M41" s="47"/>
    </row>
    <row r="42" spans="1:13" ht="15.75">
      <c r="A42" s="17">
        <v>33</v>
      </c>
      <c r="B42" s="47" t="s">
        <v>40</v>
      </c>
      <c r="C42" s="47">
        <v>19801</v>
      </c>
      <c r="D42" s="47">
        <v>18740</v>
      </c>
      <c r="E42" s="47">
        <v>17737</v>
      </c>
      <c r="F42" s="47">
        <v>278</v>
      </c>
      <c r="G42" s="47">
        <v>46</v>
      </c>
      <c r="H42" s="47">
        <v>106</v>
      </c>
      <c r="I42" s="47">
        <v>3</v>
      </c>
      <c r="J42" s="47">
        <v>23</v>
      </c>
      <c r="K42" s="47">
        <v>225</v>
      </c>
      <c r="L42" s="47">
        <v>322</v>
      </c>
      <c r="M42" s="47"/>
    </row>
    <row r="43" spans="1:13" ht="15.75">
      <c r="A43" s="17">
        <v>34</v>
      </c>
      <c r="B43" s="47" t="s">
        <v>41</v>
      </c>
      <c r="C43" s="47">
        <v>20714</v>
      </c>
      <c r="D43" s="47">
        <v>18355</v>
      </c>
      <c r="E43" s="47">
        <v>14797</v>
      </c>
      <c r="F43" s="47">
        <v>294</v>
      </c>
      <c r="G43" s="47">
        <v>28</v>
      </c>
      <c r="H43" s="47">
        <v>129</v>
      </c>
      <c r="I43" s="47">
        <v>4</v>
      </c>
      <c r="J43" s="47">
        <v>9</v>
      </c>
      <c r="K43" s="47">
        <v>153</v>
      </c>
      <c r="L43" s="47">
        <v>2941</v>
      </c>
      <c r="M43" s="47"/>
    </row>
    <row r="44" spans="1:13" ht="15.75">
      <c r="A44" s="17">
        <v>35</v>
      </c>
      <c r="B44" s="47" t="s">
        <v>42</v>
      </c>
      <c r="C44" s="47">
        <v>19195</v>
      </c>
      <c r="D44" s="47">
        <v>17954</v>
      </c>
      <c r="E44" s="47">
        <v>16888</v>
      </c>
      <c r="F44" s="47">
        <v>167</v>
      </c>
      <c r="G44" s="47">
        <v>49</v>
      </c>
      <c r="H44" s="47">
        <v>147</v>
      </c>
      <c r="I44" s="48">
        <v>0</v>
      </c>
      <c r="J44" s="47">
        <v>5</v>
      </c>
      <c r="K44" s="47">
        <v>195</v>
      </c>
      <c r="L44" s="47">
        <v>503</v>
      </c>
      <c r="M44" s="47"/>
    </row>
    <row r="45" spans="1:13" ht="15.75">
      <c r="A45" s="17">
        <v>36</v>
      </c>
      <c r="B45" s="47" t="s">
        <v>43</v>
      </c>
      <c r="C45" s="47">
        <v>16310</v>
      </c>
      <c r="D45" s="47">
        <v>16256</v>
      </c>
      <c r="E45" s="47">
        <v>14517</v>
      </c>
      <c r="F45" s="47">
        <v>827</v>
      </c>
      <c r="G45" s="47">
        <v>72</v>
      </c>
      <c r="H45" s="47">
        <v>141</v>
      </c>
      <c r="I45" s="47">
        <v>4</v>
      </c>
      <c r="J45" s="47">
        <v>42</v>
      </c>
      <c r="K45" s="47">
        <v>254</v>
      </c>
      <c r="L45" s="47">
        <v>399</v>
      </c>
      <c r="M45" s="47"/>
    </row>
    <row r="46" spans="1:13" ht="15.75">
      <c r="A46" s="17">
        <v>37</v>
      </c>
      <c r="B46" s="47" t="s">
        <v>44</v>
      </c>
      <c r="C46" s="47">
        <v>17284</v>
      </c>
      <c r="D46" s="47">
        <v>16136</v>
      </c>
      <c r="E46" s="47">
        <v>15726</v>
      </c>
      <c r="F46" s="47">
        <v>59</v>
      </c>
      <c r="G46" s="47">
        <v>73</v>
      </c>
      <c r="H46" s="47">
        <v>63</v>
      </c>
      <c r="I46" s="47">
        <v>1</v>
      </c>
      <c r="J46" s="47">
        <v>1</v>
      </c>
      <c r="K46" s="47">
        <v>69</v>
      </c>
      <c r="L46" s="47">
        <v>144</v>
      </c>
      <c r="M46" s="47"/>
    </row>
    <row r="47" spans="1:13" ht="15.75">
      <c r="A47" s="17">
        <v>38</v>
      </c>
      <c r="B47" s="47" t="s">
        <v>45</v>
      </c>
      <c r="C47" s="47">
        <v>16825</v>
      </c>
      <c r="D47" s="47">
        <v>15521</v>
      </c>
      <c r="E47" s="47">
        <v>14582</v>
      </c>
      <c r="F47" s="47">
        <v>313</v>
      </c>
      <c r="G47" s="47">
        <v>20</v>
      </c>
      <c r="H47" s="47">
        <v>106</v>
      </c>
      <c r="I47" s="47">
        <v>4</v>
      </c>
      <c r="J47" s="47">
        <v>19</v>
      </c>
      <c r="K47" s="47">
        <v>162</v>
      </c>
      <c r="L47" s="47">
        <v>315</v>
      </c>
      <c r="M47" s="47"/>
    </row>
    <row r="48" spans="1:13" ht="15.75">
      <c r="A48" s="17">
        <v>39</v>
      </c>
      <c r="B48" s="47" t="s">
        <v>46</v>
      </c>
      <c r="C48" s="47">
        <v>16656</v>
      </c>
      <c r="D48" s="47">
        <v>15413</v>
      </c>
      <c r="E48" s="47">
        <v>14557</v>
      </c>
      <c r="F48" s="47">
        <v>275</v>
      </c>
      <c r="G48" s="47">
        <v>28</v>
      </c>
      <c r="H48" s="47">
        <v>92</v>
      </c>
      <c r="I48" s="47">
        <v>3</v>
      </c>
      <c r="J48" s="47">
        <v>15</v>
      </c>
      <c r="K48" s="47">
        <v>185</v>
      </c>
      <c r="L48" s="47">
        <v>258</v>
      </c>
      <c r="M48" s="47"/>
    </row>
    <row r="49" spans="1:13" ht="15.75">
      <c r="A49" s="17">
        <v>40</v>
      </c>
      <c r="B49" s="47" t="s">
        <v>47</v>
      </c>
      <c r="C49" s="47">
        <v>16946</v>
      </c>
      <c r="D49" s="47">
        <v>15347</v>
      </c>
      <c r="E49" s="47">
        <v>14211</v>
      </c>
      <c r="F49" s="47">
        <v>501</v>
      </c>
      <c r="G49" s="47">
        <v>65</v>
      </c>
      <c r="H49" s="47">
        <v>135</v>
      </c>
      <c r="I49" s="47">
        <v>4</v>
      </c>
      <c r="J49" s="47">
        <v>29</v>
      </c>
      <c r="K49" s="47">
        <v>212</v>
      </c>
      <c r="L49" s="47">
        <v>190</v>
      </c>
      <c r="M49" s="47"/>
    </row>
    <row r="50" spans="1:13" ht="15.75">
      <c r="A50" s="17">
        <v>41</v>
      </c>
      <c r="B50" s="47" t="s">
        <v>48</v>
      </c>
      <c r="C50" s="47">
        <v>14936</v>
      </c>
      <c r="D50" s="47">
        <v>14955</v>
      </c>
      <c r="E50" s="47">
        <v>12907</v>
      </c>
      <c r="F50" s="47">
        <v>181</v>
      </c>
      <c r="G50" s="47">
        <v>6</v>
      </c>
      <c r="H50" s="47">
        <v>964</v>
      </c>
      <c r="I50" s="47">
        <v>1</v>
      </c>
      <c r="J50" s="47">
        <v>29</v>
      </c>
      <c r="K50" s="47">
        <v>149</v>
      </c>
      <c r="L50" s="47">
        <v>718</v>
      </c>
      <c r="M50" s="47"/>
    </row>
    <row r="51" spans="1:13" ht="15.75">
      <c r="A51" s="17">
        <v>42</v>
      </c>
      <c r="B51" s="47" t="s">
        <v>49</v>
      </c>
      <c r="C51" s="47">
        <v>15023</v>
      </c>
      <c r="D51" s="47">
        <v>14354</v>
      </c>
      <c r="E51" s="47">
        <v>13736</v>
      </c>
      <c r="F51" s="47">
        <v>174</v>
      </c>
      <c r="G51" s="47">
        <v>22</v>
      </c>
      <c r="H51" s="47">
        <v>58</v>
      </c>
      <c r="I51" s="47">
        <v>2</v>
      </c>
      <c r="J51" s="47">
        <v>10</v>
      </c>
      <c r="K51" s="47">
        <v>153</v>
      </c>
      <c r="L51" s="47">
        <v>199</v>
      </c>
      <c r="M51" s="47"/>
    </row>
    <row r="52" spans="1:13" ht="15.75">
      <c r="A52" s="17">
        <v>43</v>
      </c>
      <c r="B52" s="47" t="s">
        <v>50</v>
      </c>
      <c r="C52" s="47">
        <v>13243</v>
      </c>
      <c r="D52" s="47">
        <v>13808</v>
      </c>
      <c r="E52" s="47">
        <v>8377</v>
      </c>
      <c r="F52" s="47">
        <v>2556</v>
      </c>
      <c r="G52" s="47">
        <v>31</v>
      </c>
      <c r="H52" s="47">
        <v>175</v>
      </c>
      <c r="I52" s="48">
        <v>0</v>
      </c>
      <c r="J52" s="47">
        <v>26</v>
      </c>
      <c r="K52" s="47">
        <v>309</v>
      </c>
      <c r="L52" s="47">
        <v>2334</v>
      </c>
      <c r="M52" s="47"/>
    </row>
    <row r="53" spans="1:13" ht="15.75">
      <c r="A53" s="21">
        <v>44</v>
      </c>
      <c r="B53" s="47" t="s">
        <v>51</v>
      </c>
      <c r="C53" s="47">
        <v>14143</v>
      </c>
      <c r="D53" s="47">
        <v>13617</v>
      </c>
      <c r="E53" s="47">
        <v>10662</v>
      </c>
      <c r="F53" s="47">
        <v>1261</v>
      </c>
      <c r="G53" s="47">
        <v>27</v>
      </c>
      <c r="H53" s="47">
        <v>157</v>
      </c>
      <c r="I53" s="47">
        <v>5</v>
      </c>
      <c r="J53" s="47">
        <v>26</v>
      </c>
      <c r="K53" s="47">
        <v>322</v>
      </c>
      <c r="L53" s="47">
        <v>1157</v>
      </c>
      <c r="M53" s="47"/>
    </row>
    <row r="54" spans="1:13" ht="15.75">
      <c r="A54" s="17">
        <v>45</v>
      </c>
      <c r="B54" s="47" t="s">
        <v>52</v>
      </c>
      <c r="C54" s="47">
        <v>13954</v>
      </c>
      <c r="D54" s="47">
        <v>13292</v>
      </c>
      <c r="E54" s="47">
        <v>11904</v>
      </c>
      <c r="F54" s="47">
        <v>492</v>
      </c>
      <c r="G54" s="47">
        <v>21</v>
      </c>
      <c r="H54" s="47">
        <v>182</v>
      </c>
      <c r="I54" s="47">
        <v>11</v>
      </c>
      <c r="J54" s="47">
        <v>19</v>
      </c>
      <c r="K54" s="47">
        <v>188</v>
      </c>
      <c r="L54" s="47">
        <v>475</v>
      </c>
      <c r="M54" s="47"/>
    </row>
    <row r="55" spans="1:13" ht="15.75">
      <c r="A55" s="17">
        <v>46</v>
      </c>
      <c r="B55" s="47" t="s">
        <v>53</v>
      </c>
      <c r="C55" s="47">
        <v>13989</v>
      </c>
      <c r="D55" s="47">
        <v>13131</v>
      </c>
      <c r="E55" s="47">
        <v>9710</v>
      </c>
      <c r="F55" s="47">
        <v>586</v>
      </c>
      <c r="G55" s="47">
        <v>58</v>
      </c>
      <c r="H55" s="47">
        <v>30</v>
      </c>
      <c r="I55" s="47">
        <v>4</v>
      </c>
      <c r="J55" s="47">
        <v>5</v>
      </c>
      <c r="K55" s="47">
        <v>130</v>
      </c>
      <c r="L55" s="47">
        <v>2608</v>
      </c>
      <c r="M55" s="47"/>
    </row>
    <row r="56" spans="1:13" ht="15.75">
      <c r="A56" s="17">
        <v>47</v>
      </c>
      <c r="B56" s="47" t="s">
        <v>54</v>
      </c>
      <c r="C56" s="47">
        <v>13521</v>
      </c>
      <c r="D56" s="47">
        <v>12364</v>
      </c>
      <c r="E56" s="47">
        <v>10168</v>
      </c>
      <c r="F56" s="47">
        <v>1161</v>
      </c>
      <c r="G56" s="47">
        <v>94</v>
      </c>
      <c r="H56" s="47">
        <v>81</v>
      </c>
      <c r="I56" s="47">
        <v>7</v>
      </c>
      <c r="J56" s="47">
        <v>11</v>
      </c>
      <c r="K56" s="47">
        <v>73</v>
      </c>
      <c r="L56" s="47">
        <v>769</v>
      </c>
      <c r="M56" s="47"/>
    </row>
    <row r="57" spans="1:13" ht="15.75">
      <c r="A57" s="17">
        <v>48</v>
      </c>
      <c r="B57" s="47" t="s">
        <v>55</v>
      </c>
      <c r="C57" s="47">
        <v>12929</v>
      </c>
      <c r="D57" s="47">
        <v>11855</v>
      </c>
      <c r="E57" s="47">
        <v>11370</v>
      </c>
      <c r="F57" s="47">
        <v>78</v>
      </c>
      <c r="G57" s="47">
        <v>34</v>
      </c>
      <c r="H57" s="47">
        <v>39</v>
      </c>
      <c r="I57" s="47">
        <v>3</v>
      </c>
      <c r="J57" s="47">
        <v>15</v>
      </c>
      <c r="K57" s="47">
        <v>88</v>
      </c>
      <c r="L57" s="47">
        <v>228</v>
      </c>
      <c r="M57" s="47"/>
    </row>
    <row r="58" spans="1:13" ht="15.75">
      <c r="A58" s="17">
        <v>49</v>
      </c>
      <c r="B58" s="47" t="s">
        <v>56</v>
      </c>
      <c r="C58" s="47">
        <v>10725</v>
      </c>
      <c r="D58" s="47">
        <v>11264</v>
      </c>
      <c r="E58" s="47">
        <v>10745</v>
      </c>
      <c r="F58" s="47">
        <v>170</v>
      </c>
      <c r="G58" s="47">
        <v>22</v>
      </c>
      <c r="H58" s="47">
        <v>74</v>
      </c>
      <c r="I58" s="47">
        <v>6</v>
      </c>
      <c r="J58" s="47">
        <v>11</v>
      </c>
      <c r="K58" s="47">
        <v>121</v>
      </c>
      <c r="L58" s="47">
        <v>115</v>
      </c>
      <c r="M58" s="47"/>
    </row>
    <row r="59" spans="1:13" ht="15.75">
      <c r="A59" s="17">
        <v>50</v>
      </c>
      <c r="B59" s="47" t="s">
        <v>57</v>
      </c>
      <c r="C59" s="47">
        <v>10850</v>
      </c>
      <c r="D59" s="47">
        <v>10987</v>
      </c>
      <c r="E59" s="47">
        <v>10510</v>
      </c>
      <c r="F59" s="47">
        <v>85</v>
      </c>
      <c r="G59" s="47">
        <v>149</v>
      </c>
      <c r="H59" s="47">
        <v>51</v>
      </c>
      <c r="I59" s="47">
        <v>2</v>
      </c>
      <c r="J59" s="47">
        <v>4</v>
      </c>
      <c r="K59" s="47">
        <v>94</v>
      </c>
      <c r="L59" s="47">
        <v>92</v>
      </c>
      <c r="M59" s="47"/>
    </row>
    <row r="60" spans="1:13" ht="15.75">
      <c r="A60" s="17">
        <v>51</v>
      </c>
      <c r="B60" s="47" t="s">
        <v>58</v>
      </c>
      <c r="C60" s="47">
        <v>11938</v>
      </c>
      <c r="D60" s="47">
        <v>10842</v>
      </c>
      <c r="E60" s="47">
        <v>10124</v>
      </c>
      <c r="F60" s="47">
        <v>305</v>
      </c>
      <c r="G60" s="47">
        <v>37</v>
      </c>
      <c r="H60" s="47">
        <v>160</v>
      </c>
      <c r="I60" s="47">
        <v>1</v>
      </c>
      <c r="J60" s="47">
        <v>10</v>
      </c>
      <c r="K60" s="47">
        <v>119</v>
      </c>
      <c r="L60" s="47">
        <v>86</v>
      </c>
      <c r="M60" s="47"/>
    </row>
    <row r="61" spans="1:13" ht="15.75">
      <c r="A61" s="17">
        <v>52</v>
      </c>
      <c r="B61" s="47" t="s">
        <v>59</v>
      </c>
      <c r="C61" s="47">
        <v>11061</v>
      </c>
      <c r="D61" s="47">
        <v>10207</v>
      </c>
      <c r="E61" s="47">
        <v>9197</v>
      </c>
      <c r="F61" s="47">
        <v>355</v>
      </c>
      <c r="G61" s="47">
        <v>13</v>
      </c>
      <c r="H61" s="47">
        <v>124</v>
      </c>
      <c r="I61" s="47">
        <v>8</v>
      </c>
      <c r="J61" s="47">
        <v>26</v>
      </c>
      <c r="K61" s="47">
        <v>115</v>
      </c>
      <c r="L61" s="47">
        <v>369</v>
      </c>
      <c r="M61" s="47"/>
    </row>
    <row r="62" spans="1:13" ht="15.75">
      <c r="A62" s="17">
        <v>53</v>
      </c>
      <c r="B62" s="47" t="s">
        <v>60</v>
      </c>
      <c r="C62" s="47">
        <v>9877</v>
      </c>
      <c r="D62" s="47">
        <v>9019</v>
      </c>
      <c r="E62" s="47">
        <v>8558</v>
      </c>
      <c r="F62" s="47">
        <v>215</v>
      </c>
      <c r="G62" s="47">
        <v>18</v>
      </c>
      <c r="H62" s="47">
        <v>51</v>
      </c>
      <c r="I62" s="47">
        <v>4</v>
      </c>
      <c r="J62" s="47">
        <v>3</v>
      </c>
      <c r="K62" s="47">
        <v>54</v>
      </c>
      <c r="L62" s="47">
        <v>116</v>
      </c>
      <c r="M62" s="47"/>
    </row>
    <row r="63" spans="1:13" ht="15.75">
      <c r="A63" s="17">
        <v>54</v>
      </c>
      <c r="B63" s="47" t="s">
        <v>61</v>
      </c>
      <c r="C63" s="47">
        <v>9060</v>
      </c>
      <c r="D63" s="47">
        <v>8860</v>
      </c>
      <c r="E63" s="47">
        <v>7589</v>
      </c>
      <c r="F63" s="47">
        <v>333</v>
      </c>
      <c r="G63" s="47">
        <v>39</v>
      </c>
      <c r="H63" s="47">
        <v>57</v>
      </c>
      <c r="I63" s="47">
        <v>1</v>
      </c>
      <c r="J63" s="47">
        <v>20</v>
      </c>
      <c r="K63" s="47">
        <v>161</v>
      </c>
      <c r="L63" s="47">
        <v>660</v>
      </c>
      <c r="M63" s="47"/>
    </row>
    <row r="64" spans="1:13" ht="15.75">
      <c r="A64" s="17">
        <v>55</v>
      </c>
      <c r="B64" s="47" t="s">
        <v>62</v>
      </c>
      <c r="C64" s="47">
        <v>9058</v>
      </c>
      <c r="D64" s="47">
        <v>8511</v>
      </c>
      <c r="E64" s="47">
        <v>8175</v>
      </c>
      <c r="F64" s="47">
        <v>52</v>
      </c>
      <c r="G64" s="47">
        <v>20</v>
      </c>
      <c r="H64" s="47">
        <v>83</v>
      </c>
      <c r="I64" s="47">
        <v>3</v>
      </c>
      <c r="J64" s="47">
        <v>9</v>
      </c>
      <c r="K64" s="47">
        <v>77</v>
      </c>
      <c r="L64" s="47">
        <v>92</v>
      </c>
      <c r="M64" s="47"/>
    </row>
    <row r="65" spans="1:13" ht="15.75">
      <c r="A65" s="17">
        <v>56</v>
      </c>
      <c r="B65" s="47" t="s">
        <v>63</v>
      </c>
      <c r="C65" s="47">
        <v>8255</v>
      </c>
      <c r="D65" s="47">
        <v>7761</v>
      </c>
      <c r="E65" s="47">
        <v>6821</v>
      </c>
      <c r="F65" s="47">
        <v>536</v>
      </c>
      <c r="G65" s="47">
        <v>18</v>
      </c>
      <c r="H65" s="47">
        <v>85</v>
      </c>
      <c r="I65" s="47">
        <v>1</v>
      </c>
      <c r="J65" s="47">
        <v>9</v>
      </c>
      <c r="K65" s="47">
        <v>126</v>
      </c>
      <c r="L65" s="47">
        <v>165</v>
      </c>
      <c r="M65" s="47"/>
    </row>
    <row r="66" spans="1:13" ht="15.75">
      <c r="A66" s="17">
        <v>57</v>
      </c>
      <c r="B66" s="47" t="s">
        <v>64</v>
      </c>
      <c r="C66" s="47">
        <v>8034</v>
      </c>
      <c r="D66" s="47">
        <v>7524</v>
      </c>
      <c r="E66" s="47">
        <v>4646</v>
      </c>
      <c r="F66" s="47">
        <v>1752</v>
      </c>
      <c r="G66" s="47">
        <v>17</v>
      </c>
      <c r="H66" s="47">
        <v>209</v>
      </c>
      <c r="I66" s="47">
        <v>1</v>
      </c>
      <c r="J66" s="47">
        <v>17</v>
      </c>
      <c r="K66" s="47">
        <v>249</v>
      </c>
      <c r="L66" s="47">
        <v>633</v>
      </c>
      <c r="M66" s="47"/>
    </row>
    <row r="67" spans="1:13" ht="15.75">
      <c r="A67" s="17">
        <v>58</v>
      </c>
      <c r="B67" s="47" t="s">
        <v>65</v>
      </c>
      <c r="C67" s="47">
        <v>7613</v>
      </c>
      <c r="D67" s="47">
        <v>7355</v>
      </c>
      <c r="E67" s="47">
        <v>7071</v>
      </c>
      <c r="F67" s="47">
        <v>102</v>
      </c>
      <c r="G67" s="47">
        <v>19</v>
      </c>
      <c r="H67" s="47">
        <v>51</v>
      </c>
      <c r="I67" s="48">
        <v>0</v>
      </c>
      <c r="J67" s="47">
        <v>6</v>
      </c>
      <c r="K67" s="47">
        <v>56</v>
      </c>
      <c r="L67" s="47">
        <v>50</v>
      </c>
      <c r="M67" s="47"/>
    </row>
    <row r="68" spans="1:13" ht="15.75">
      <c r="A68" s="17">
        <v>59</v>
      </c>
      <c r="B68" s="47" t="s">
        <v>66</v>
      </c>
      <c r="C68" s="47">
        <v>6566</v>
      </c>
      <c r="D68" s="47">
        <v>6097</v>
      </c>
      <c r="E68" s="47">
        <v>5114</v>
      </c>
      <c r="F68" s="47">
        <v>37</v>
      </c>
      <c r="G68" s="47">
        <v>713</v>
      </c>
      <c r="H68" s="47">
        <v>16</v>
      </c>
      <c r="I68" s="47">
        <v>5</v>
      </c>
      <c r="J68" s="48">
        <v>0</v>
      </c>
      <c r="K68" s="47">
        <v>101</v>
      </c>
      <c r="L68" s="47">
        <v>111</v>
      </c>
      <c r="M68" s="47"/>
    </row>
    <row r="69" spans="1:13" ht="15.75">
      <c r="A69" s="17">
        <v>60</v>
      </c>
      <c r="B69" s="47" t="s">
        <v>67</v>
      </c>
      <c r="C69" s="47">
        <v>5829</v>
      </c>
      <c r="D69" s="47">
        <v>5188</v>
      </c>
      <c r="E69" s="47">
        <v>5057</v>
      </c>
      <c r="F69" s="47">
        <v>15</v>
      </c>
      <c r="G69" s="47">
        <v>17</v>
      </c>
      <c r="H69" s="47">
        <v>30</v>
      </c>
      <c r="I69" s="48">
        <v>0</v>
      </c>
      <c r="J69" s="47">
        <v>1</v>
      </c>
      <c r="K69" s="47">
        <v>40</v>
      </c>
      <c r="L69" s="47">
        <v>28</v>
      </c>
      <c r="M69" s="47"/>
    </row>
    <row r="70" spans="1:13" ht="15.75">
      <c r="A70" s="25">
        <v>61</v>
      </c>
      <c r="B70" s="47" t="s">
        <v>68</v>
      </c>
      <c r="C70" s="47">
        <v>5249</v>
      </c>
      <c r="D70" s="47">
        <v>5019</v>
      </c>
      <c r="E70" s="47">
        <v>4881</v>
      </c>
      <c r="F70" s="47">
        <v>18</v>
      </c>
      <c r="G70" s="47">
        <v>5</v>
      </c>
      <c r="H70" s="47">
        <v>33</v>
      </c>
      <c r="I70" s="48">
        <v>0</v>
      </c>
      <c r="J70" s="47">
        <v>1</v>
      </c>
      <c r="K70" s="47">
        <v>21</v>
      </c>
      <c r="L70" s="47">
        <v>60</v>
      </c>
      <c r="M70" s="47"/>
    </row>
    <row r="71" spans="1:13" ht="15.75">
      <c r="A71" s="26">
        <v>62</v>
      </c>
      <c r="B71" s="47" t="s">
        <v>69</v>
      </c>
      <c r="C71" s="47">
        <v>2864</v>
      </c>
      <c r="D71" s="47">
        <v>3147</v>
      </c>
      <c r="E71" s="47">
        <v>3066</v>
      </c>
      <c r="F71" s="47">
        <v>7</v>
      </c>
      <c r="G71" s="47">
        <v>13</v>
      </c>
      <c r="H71" s="47">
        <v>19</v>
      </c>
      <c r="I71" s="48">
        <v>0</v>
      </c>
      <c r="J71" s="48">
        <v>0</v>
      </c>
      <c r="K71" s="47">
        <v>16</v>
      </c>
      <c r="L71" s="47">
        <v>26</v>
      </c>
      <c r="M71" s="47"/>
    </row>
    <row r="72" spans="1:13" ht="15.75">
      <c r="A72" s="49"/>
      <c r="B72" s="49"/>
      <c r="C72" s="49"/>
      <c r="D72" s="49"/>
      <c r="E72" s="49"/>
      <c r="F72" s="49"/>
      <c r="G72" s="49"/>
      <c r="H72" s="49"/>
      <c r="I72" s="50"/>
      <c r="J72" s="50"/>
      <c r="K72" s="49"/>
      <c r="L72" s="49"/>
      <c r="M72" s="47"/>
    </row>
    <row r="73" spans="1:13" ht="15.75">
      <c r="A73" s="47" t="s">
        <v>89</v>
      </c>
      <c r="B73" s="47"/>
      <c r="C73" s="47" t="s">
        <v>0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1:13" ht="15.75">
      <c r="A74" s="47" t="s">
        <v>90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1:13" ht="15.75">
      <c r="A75" s="47" t="s">
        <v>91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ht="15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ht="15.75">
      <c r="A77" s="51" t="s">
        <v>93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ht="15.75">
      <c r="A78" s="51" t="s">
        <v>92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ht="15.75">
      <c r="A79" s="51" t="s">
        <v>0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1:13" ht="15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ht="15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ht="15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</sheetData>
  <sheetProtection/>
  <mergeCells count="8">
    <mergeCell ref="D4:L4"/>
    <mergeCell ref="E5:K5"/>
    <mergeCell ref="F7:F8"/>
    <mergeCell ref="G6:G8"/>
    <mergeCell ref="I6:I8"/>
    <mergeCell ref="J7:J8"/>
    <mergeCell ref="K7:K8"/>
    <mergeCell ref="L7:L8"/>
  </mergeCells>
  <printOptions/>
  <pageMargins left="0.7" right="0.7" top="0.75" bottom="0.75" header="0.3" footer="0.3"/>
  <pageSetup fitToHeight="2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5"/>
  <sheetViews>
    <sheetView zoomScalePageLayoutView="0" workbookViewId="0" topLeftCell="B1">
      <selection activeCell="B1" sqref="B1"/>
    </sheetView>
  </sheetViews>
  <sheetFormatPr defaultColWidth="8.88671875" defaultRowHeight="15.75"/>
  <cols>
    <col min="1" max="1" width="10.77734375" style="0" customWidth="1"/>
    <col min="2" max="2" width="14.77734375" style="0" customWidth="1"/>
    <col min="3" max="23" width="13.77734375" style="0" customWidth="1"/>
  </cols>
  <sheetData>
    <row r="1" spans="2:11" s="57" customFormat="1" ht="20.25">
      <c r="B1" s="55" t="s">
        <v>94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s="57" customFormat="1" ht="20.25">
      <c r="B2" s="55" t="s">
        <v>95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ht="15.75"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2:11" ht="15.75">
      <c r="B4" s="53" t="s">
        <v>4</v>
      </c>
      <c r="C4" s="53"/>
      <c r="D4" s="53" t="s">
        <v>0</v>
      </c>
      <c r="E4" s="74" t="s">
        <v>96</v>
      </c>
      <c r="F4" s="74"/>
      <c r="G4" s="74"/>
      <c r="H4" s="74"/>
      <c r="I4" s="74"/>
      <c r="J4" s="74"/>
      <c r="K4" s="74"/>
    </row>
    <row r="5" spans="2:11" ht="17.25">
      <c r="B5" s="54" t="s">
        <v>5</v>
      </c>
      <c r="C5" s="54" t="s">
        <v>1</v>
      </c>
      <c r="D5" s="59" t="s">
        <v>97</v>
      </c>
      <c r="E5" s="58" t="s">
        <v>74</v>
      </c>
      <c r="F5" s="58" t="s">
        <v>98</v>
      </c>
      <c r="G5" s="58" t="s">
        <v>99</v>
      </c>
      <c r="H5" s="58" t="s">
        <v>100</v>
      </c>
      <c r="I5" s="58" t="s">
        <v>101</v>
      </c>
      <c r="J5" s="58" t="s">
        <v>102</v>
      </c>
      <c r="K5" s="58" t="s">
        <v>103</v>
      </c>
    </row>
    <row r="7" spans="2:11" ht="15.75">
      <c r="B7" s="17">
        <v>1</v>
      </c>
      <c r="C7" s="60" t="s">
        <v>8</v>
      </c>
      <c r="D7" s="61">
        <v>7071639</v>
      </c>
      <c r="E7" s="61">
        <v>7322564</v>
      </c>
      <c r="F7" s="61">
        <v>3827088</v>
      </c>
      <c r="G7" s="61">
        <v>2102512</v>
      </c>
      <c r="H7" s="61">
        <v>27531</v>
      </c>
      <c r="I7" s="61">
        <v>512719</v>
      </c>
      <c r="J7" s="61">
        <v>852714</v>
      </c>
      <c r="K7" s="61">
        <v>1783511</v>
      </c>
    </row>
    <row r="8" spans="2:11" ht="15.75">
      <c r="B8" s="17">
        <v>2</v>
      </c>
      <c r="C8" s="60" t="s">
        <v>9</v>
      </c>
      <c r="D8" s="61">
        <v>357870</v>
      </c>
      <c r="E8" s="61">
        <v>328175</v>
      </c>
      <c r="F8" s="61">
        <v>212449</v>
      </c>
      <c r="G8" s="61">
        <v>100579</v>
      </c>
      <c r="H8" s="61">
        <v>2547</v>
      </c>
      <c r="I8" s="61">
        <v>3261</v>
      </c>
      <c r="J8" s="61">
        <v>9287</v>
      </c>
      <c r="K8" s="61">
        <v>16129</v>
      </c>
    </row>
    <row r="9" spans="2:11" ht="15.75">
      <c r="B9" s="17">
        <v>3</v>
      </c>
      <c r="C9" s="60" t="s">
        <v>10</v>
      </c>
      <c r="D9" s="61">
        <v>241741</v>
      </c>
      <c r="E9" s="61">
        <v>230356</v>
      </c>
      <c r="F9" s="61">
        <v>141503</v>
      </c>
      <c r="G9" s="61">
        <v>73024</v>
      </c>
      <c r="H9" s="61">
        <v>1103</v>
      </c>
      <c r="I9" s="61">
        <v>4081</v>
      </c>
      <c r="J9" s="61">
        <v>11925</v>
      </c>
      <c r="K9" s="61">
        <v>20055</v>
      </c>
    </row>
    <row r="10" spans="2:11" ht="15.75">
      <c r="B10" s="17">
        <v>4</v>
      </c>
      <c r="C10" s="60" t="s">
        <v>11</v>
      </c>
      <c r="D10" s="61">
        <v>195351</v>
      </c>
      <c r="E10" s="61">
        <v>188082</v>
      </c>
      <c r="F10" s="61">
        <v>143339</v>
      </c>
      <c r="G10" s="61">
        <v>26547</v>
      </c>
      <c r="H10" s="61">
        <v>342</v>
      </c>
      <c r="I10" s="61">
        <v>5637</v>
      </c>
      <c r="J10" s="61">
        <v>12217</v>
      </c>
      <c r="K10" s="61">
        <v>31476</v>
      </c>
    </row>
    <row r="11" spans="2:11" ht="15.75">
      <c r="B11" s="17">
        <v>5</v>
      </c>
      <c r="C11" s="60" t="s">
        <v>12</v>
      </c>
      <c r="D11" s="61">
        <v>170105</v>
      </c>
      <c r="E11" s="61">
        <v>163860</v>
      </c>
      <c r="F11" s="61">
        <v>122867</v>
      </c>
      <c r="G11" s="61">
        <v>33320</v>
      </c>
      <c r="H11" s="61">
        <v>2062</v>
      </c>
      <c r="I11" s="61">
        <v>3559</v>
      </c>
      <c r="J11" s="61">
        <v>2052</v>
      </c>
      <c r="K11" s="61">
        <v>4734</v>
      </c>
    </row>
    <row r="12" spans="2:11" ht="15.75">
      <c r="B12" s="17">
        <v>6</v>
      </c>
      <c r="C12" s="60" t="s">
        <v>13</v>
      </c>
      <c r="D12" s="61">
        <v>101727</v>
      </c>
      <c r="E12" s="61">
        <v>100031</v>
      </c>
      <c r="F12" s="61">
        <v>76323</v>
      </c>
      <c r="G12" s="61">
        <v>20869</v>
      </c>
      <c r="H12" s="61">
        <v>277</v>
      </c>
      <c r="I12" s="61">
        <v>2326</v>
      </c>
      <c r="J12" s="61">
        <v>1287</v>
      </c>
      <c r="K12" s="61">
        <v>3183</v>
      </c>
    </row>
    <row r="13" spans="2:11" ht="15.75">
      <c r="B13" s="17">
        <v>7</v>
      </c>
      <c r="C13" s="60" t="s">
        <v>17</v>
      </c>
      <c r="D13" s="61">
        <v>75632</v>
      </c>
      <c r="E13" s="61">
        <v>68637</v>
      </c>
      <c r="F13" s="61">
        <v>59479</v>
      </c>
      <c r="G13" s="61">
        <v>7199</v>
      </c>
      <c r="H13" s="61">
        <v>178</v>
      </c>
      <c r="I13" s="61">
        <v>771</v>
      </c>
      <c r="J13" s="61">
        <v>1010</v>
      </c>
      <c r="K13" s="61">
        <v>2332</v>
      </c>
    </row>
    <row r="14" spans="2:11" ht="15.75">
      <c r="B14" s="17">
        <v>8</v>
      </c>
      <c r="C14" s="60" t="s">
        <v>14</v>
      </c>
      <c r="D14" s="61">
        <v>70794</v>
      </c>
      <c r="E14" s="61">
        <v>67265</v>
      </c>
      <c r="F14" s="61">
        <v>51141</v>
      </c>
      <c r="G14" s="61">
        <v>12166</v>
      </c>
      <c r="H14" s="61">
        <v>80</v>
      </c>
      <c r="I14" s="61">
        <v>1967</v>
      </c>
      <c r="J14" s="61">
        <v>1911</v>
      </c>
      <c r="K14" s="61">
        <v>7247</v>
      </c>
    </row>
    <row r="15" spans="2:11" ht="15.75">
      <c r="B15" s="17">
        <v>9</v>
      </c>
      <c r="C15" s="60" t="s">
        <v>15</v>
      </c>
      <c r="D15" s="61">
        <v>66713</v>
      </c>
      <c r="E15" s="61">
        <v>67153</v>
      </c>
      <c r="F15" s="61">
        <v>26698</v>
      </c>
      <c r="G15" s="61">
        <v>37138</v>
      </c>
      <c r="H15" s="61">
        <v>263</v>
      </c>
      <c r="I15" s="61">
        <v>1238</v>
      </c>
      <c r="J15" s="61">
        <v>1816</v>
      </c>
      <c r="K15" s="61">
        <v>5237</v>
      </c>
    </row>
    <row r="16" spans="2:11" ht="15.75">
      <c r="B16" s="17">
        <v>10</v>
      </c>
      <c r="C16" s="60" t="s">
        <v>16</v>
      </c>
      <c r="D16" s="61">
        <v>67972</v>
      </c>
      <c r="E16" s="61">
        <v>65566</v>
      </c>
      <c r="F16" s="61">
        <v>58093</v>
      </c>
      <c r="G16" s="61">
        <v>5697</v>
      </c>
      <c r="H16" s="61">
        <v>191</v>
      </c>
      <c r="I16" s="61">
        <v>696</v>
      </c>
      <c r="J16" s="61">
        <v>889</v>
      </c>
      <c r="K16" s="61">
        <v>1761</v>
      </c>
    </row>
    <row r="17" spans="2:11" ht="15.75">
      <c r="B17" s="17">
        <v>11</v>
      </c>
      <c r="C17" s="60" t="s">
        <v>18</v>
      </c>
      <c r="D17" s="61">
        <v>71384</v>
      </c>
      <c r="E17" s="61">
        <v>61840</v>
      </c>
      <c r="F17" s="61">
        <v>50828</v>
      </c>
      <c r="G17" s="61">
        <v>9634</v>
      </c>
      <c r="H17" s="61">
        <v>1006</v>
      </c>
      <c r="I17" s="61">
        <v>163</v>
      </c>
      <c r="J17" s="61">
        <v>209</v>
      </c>
      <c r="K17" s="61">
        <v>739</v>
      </c>
    </row>
    <row r="18" spans="2:11" ht="15.75">
      <c r="B18" s="17">
        <v>12</v>
      </c>
      <c r="C18" s="60" t="s">
        <v>20</v>
      </c>
      <c r="D18" s="61">
        <v>56638</v>
      </c>
      <c r="E18" s="61">
        <v>54269</v>
      </c>
      <c r="F18" s="61">
        <v>47944</v>
      </c>
      <c r="G18" s="61">
        <v>4132</v>
      </c>
      <c r="H18" s="61">
        <v>123</v>
      </c>
      <c r="I18" s="61">
        <v>1638</v>
      </c>
      <c r="J18" s="61">
        <v>432</v>
      </c>
      <c r="K18" s="61">
        <v>1123</v>
      </c>
    </row>
    <row r="19" spans="2:11" ht="15.75">
      <c r="B19" s="17">
        <v>13</v>
      </c>
      <c r="C19" s="60" t="s">
        <v>21</v>
      </c>
      <c r="D19" s="61">
        <v>55860</v>
      </c>
      <c r="E19" s="61">
        <v>53008</v>
      </c>
      <c r="F19" s="61">
        <v>48733</v>
      </c>
      <c r="G19" s="61">
        <v>2594</v>
      </c>
      <c r="H19" s="61">
        <v>165</v>
      </c>
      <c r="I19" s="61">
        <v>1088</v>
      </c>
      <c r="J19" s="61">
        <v>428</v>
      </c>
      <c r="K19" s="61">
        <v>971</v>
      </c>
    </row>
    <row r="20" spans="2:11" ht="15.75">
      <c r="B20" s="17">
        <v>14</v>
      </c>
      <c r="C20" s="60" t="s">
        <v>19</v>
      </c>
      <c r="D20" s="61">
        <v>46999</v>
      </c>
      <c r="E20" s="61">
        <v>48718</v>
      </c>
      <c r="F20" s="61">
        <v>35833</v>
      </c>
      <c r="G20" s="61">
        <v>9271</v>
      </c>
      <c r="H20" s="61">
        <v>82</v>
      </c>
      <c r="I20" s="61">
        <v>1495</v>
      </c>
      <c r="J20" s="61">
        <v>1987</v>
      </c>
      <c r="K20" s="61">
        <v>6900</v>
      </c>
    </row>
    <row r="21" spans="2:11" ht="15.75">
      <c r="B21" s="17">
        <v>15</v>
      </c>
      <c r="C21" s="60" t="s">
        <v>23</v>
      </c>
      <c r="D21" s="61">
        <v>43826</v>
      </c>
      <c r="E21" s="61">
        <v>44350</v>
      </c>
      <c r="F21" s="61">
        <v>39657</v>
      </c>
      <c r="G21" s="61">
        <v>3526</v>
      </c>
      <c r="H21" s="61">
        <v>107</v>
      </c>
      <c r="I21" s="61">
        <v>565</v>
      </c>
      <c r="J21" s="61">
        <v>495</v>
      </c>
      <c r="K21" s="61">
        <v>1714</v>
      </c>
    </row>
    <row r="22" spans="2:11" ht="15.75">
      <c r="B22" s="17">
        <v>16</v>
      </c>
      <c r="C22" s="60" t="s">
        <v>24</v>
      </c>
      <c r="D22" s="61">
        <v>35760</v>
      </c>
      <c r="E22" s="61">
        <v>34989</v>
      </c>
      <c r="F22" s="61">
        <v>34612</v>
      </c>
      <c r="G22" s="61">
        <v>56</v>
      </c>
      <c r="H22" s="61">
        <v>112</v>
      </c>
      <c r="I22" s="61">
        <v>129</v>
      </c>
      <c r="J22" s="61">
        <v>80</v>
      </c>
      <c r="K22" s="61">
        <v>278</v>
      </c>
    </row>
    <row r="23" spans="2:11" ht="15.75">
      <c r="B23" s="17">
        <v>17</v>
      </c>
      <c r="C23" s="60" t="s">
        <v>25</v>
      </c>
      <c r="D23" s="61">
        <v>35775</v>
      </c>
      <c r="E23" s="61">
        <v>34681</v>
      </c>
      <c r="F23" s="61">
        <v>32920</v>
      </c>
      <c r="G23" s="61">
        <v>900</v>
      </c>
      <c r="H23" s="61">
        <v>175</v>
      </c>
      <c r="I23" s="61">
        <v>157</v>
      </c>
      <c r="J23" s="61">
        <v>529</v>
      </c>
      <c r="K23" s="61">
        <v>1035</v>
      </c>
    </row>
    <row r="24" spans="2:11" ht="15.75">
      <c r="B24" s="17">
        <v>18</v>
      </c>
      <c r="C24" s="60" t="s">
        <v>26</v>
      </c>
      <c r="D24" s="61">
        <v>35327</v>
      </c>
      <c r="E24" s="61">
        <v>33724</v>
      </c>
      <c r="F24" s="61">
        <v>28815</v>
      </c>
      <c r="G24" s="61">
        <v>4162</v>
      </c>
      <c r="H24" s="61">
        <v>101</v>
      </c>
      <c r="I24" s="61">
        <v>191</v>
      </c>
      <c r="J24" s="61">
        <v>455</v>
      </c>
      <c r="K24" s="61">
        <v>899</v>
      </c>
    </row>
    <row r="25" spans="2:11" ht="15.75">
      <c r="B25" s="17">
        <v>19</v>
      </c>
      <c r="C25" s="60" t="s">
        <v>22</v>
      </c>
      <c r="D25" s="61">
        <v>34073</v>
      </c>
      <c r="E25" s="61">
        <v>33510</v>
      </c>
      <c r="F25" s="61">
        <v>29163</v>
      </c>
      <c r="G25" s="61">
        <v>2599</v>
      </c>
      <c r="H25" s="61">
        <v>93</v>
      </c>
      <c r="I25" s="61">
        <v>559</v>
      </c>
      <c r="J25" s="61">
        <v>1096</v>
      </c>
      <c r="K25" s="61">
        <v>3610</v>
      </c>
    </row>
    <row r="26" spans="2:11" ht="15.75">
      <c r="B26" s="17">
        <v>20</v>
      </c>
      <c r="C26" s="60" t="s">
        <v>29</v>
      </c>
      <c r="D26" s="61">
        <v>32548</v>
      </c>
      <c r="E26" s="61">
        <v>31258</v>
      </c>
      <c r="F26" s="61">
        <v>28738</v>
      </c>
      <c r="G26" s="61">
        <v>2129</v>
      </c>
      <c r="H26" s="61">
        <v>95</v>
      </c>
      <c r="I26" s="61">
        <v>162</v>
      </c>
      <c r="J26" s="61">
        <v>134</v>
      </c>
      <c r="K26" s="61">
        <v>673</v>
      </c>
    </row>
    <row r="27" spans="2:11" ht="15.75">
      <c r="B27" s="17">
        <v>21</v>
      </c>
      <c r="C27" s="60" t="s">
        <v>28</v>
      </c>
      <c r="D27" s="61">
        <v>28732</v>
      </c>
      <c r="E27" s="61">
        <v>29541</v>
      </c>
      <c r="F27" s="61">
        <v>24166</v>
      </c>
      <c r="G27" s="61">
        <v>1916</v>
      </c>
      <c r="H27" s="61">
        <v>102</v>
      </c>
      <c r="I27" s="61">
        <v>2958</v>
      </c>
      <c r="J27" s="61">
        <v>399</v>
      </c>
      <c r="K27" s="61">
        <v>1068</v>
      </c>
    </row>
    <row r="28" spans="2:11" ht="15.75">
      <c r="B28" s="17">
        <v>22</v>
      </c>
      <c r="C28" s="60" t="s">
        <v>31</v>
      </c>
      <c r="D28" s="61">
        <v>27861</v>
      </c>
      <c r="E28" s="61">
        <v>29429</v>
      </c>
      <c r="F28" s="61">
        <v>27600</v>
      </c>
      <c r="G28" s="61">
        <v>1122</v>
      </c>
      <c r="H28" s="61">
        <v>150</v>
      </c>
      <c r="I28" s="61">
        <v>242</v>
      </c>
      <c r="J28" s="61">
        <v>315</v>
      </c>
      <c r="K28" s="61">
        <v>594</v>
      </c>
    </row>
    <row r="29" spans="2:11" ht="15.75">
      <c r="B29" s="17">
        <v>23</v>
      </c>
      <c r="C29" s="60" t="s">
        <v>27</v>
      </c>
      <c r="D29" s="61">
        <v>29757</v>
      </c>
      <c r="E29" s="61">
        <v>28844</v>
      </c>
      <c r="F29" s="61">
        <v>18859</v>
      </c>
      <c r="G29" s="61">
        <v>9078</v>
      </c>
      <c r="H29" s="61">
        <v>101</v>
      </c>
      <c r="I29" s="61">
        <v>439</v>
      </c>
      <c r="J29" s="61">
        <v>367</v>
      </c>
      <c r="K29" s="61">
        <v>1086</v>
      </c>
    </row>
    <row r="30" spans="2:11" ht="15.75">
      <c r="B30" s="17">
        <v>24</v>
      </c>
      <c r="C30" s="60" t="s">
        <v>30</v>
      </c>
      <c r="D30" s="61">
        <v>23438</v>
      </c>
      <c r="E30" s="61">
        <v>26454</v>
      </c>
      <c r="F30" s="61">
        <v>13557</v>
      </c>
      <c r="G30" s="61">
        <v>9208</v>
      </c>
      <c r="H30" s="61">
        <v>91</v>
      </c>
      <c r="I30" s="61">
        <v>136</v>
      </c>
      <c r="J30" s="61">
        <v>3462</v>
      </c>
      <c r="K30" s="61">
        <v>6143</v>
      </c>
    </row>
    <row r="31" spans="2:11" ht="15.75">
      <c r="B31" s="17">
        <v>25</v>
      </c>
      <c r="C31" s="60" t="s">
        <v>33</v>
      </c>
      <c r="D31" s="61">
        <v>23906</v>
      </c>
      <c r="E31" s="61">
        <v>25001</v>
      </c>
      <c r="F31" s="61">
        <v>23870</v>
      </c>
      <c r="G31" s="61">
        <v>819</v>
      </c>
      <c r="H31" s="61">
        <v>41</v>
      </c>
      <c r="I31" s="61">
        <v>185</v>
      </c>
      <c r="J31" s="61">
        <v>86</v>
      </c>
      <c r="K31" s="61">
        <v>344</v>
      </c>
    </row>
    <row r="32" spans="2:11" ht="15.75">
      <c r="B32" s="17">
        <v>26</v>
      </c>
      <c r="C32" s="60" t="s">
        <v>37</v>
      </c>
      <c r="D32" s="61">
        <v>24844</v>
      </c>
      <c r="E32" s="61">
        <v>24426</v>
      </c>
      <c r="F32" s="61">
        <v>22786</v>
      </c>
      <c r="G32" s="61">
        <v>1371</v>
      </c>
      <c r="H32" s="61">
        <v>77</v>
      </c>
      <c r="I32" s="61">
        <v>118</v>
      </c>
      <c r="J32" s="61">
        <v>74</v>
      </c>
      <c r="K32" s="61">
        <v>400</v>
      </c>
    </row>
    <row r="33" spans="2:11" ht="15.75">
      <c r="B33" s="17">
        <v>27</v>
      </c>
      <c r="C33" s="60" t="s">
        <v>34</v>
      </c>
      <c r="D33" s="61">
        <v>21454</v>
      </c>
      <c r="E33" s="61">
        <v>24160</v>
      </c>
      <c r="F33" s="61">
        <v>19853</v>
      </c>
      <c r="G33" s="61">
        <v>2684</v>
      </c>
      <c r="H33" s="61">
        <v>126</v>
      </c>
      <c r="I33" s="61">
        <v>342</v>
      </c>
      <c r="J33" s="61">
        <v>1155</v>
      </c>
      <c r="K33" s="61">
        <v>3217</v>
      </c>
    </row>
    <row r="34" spans="2:11" ht="15.75">
      <c r="B34" s="17">
        <v>28</v>
      </c>
      <c r="C34" s="60" t="s">
        <v>32</v>
      </c>
      <c r="D34" s="61">
        <v>24618</v>
      </c>
      <c r="E34" s="61">
        <v>24149</v>
      </c>
      <c r="F34" s="61">
        <v>20719</v>
      </c>
      <c r="G34" s="61">
        <v>1883</v>
      </c>
      <c r="H34" s="61">
        <v>32</v>
      </c>
      <c r="I34" s="61">
        <v>820</v>
      </c>
      <c r="J34" s="61">
        <v>695</v>
      </c>
      <c r="K34" s="61">
        <v>2774</v>
      </c>
    </row>
    <row r="35" spans="2:11" ht="15.75">
      <c r="B35" s="17">
        <v>29</v>
      </c>
      <c r="C35" s="60" t="s">
        <v>35</v>
      </c>
      <c r="D35" s="61">
        <v>24481</v>
      </c>
      <c r="E35" s="61">
        <v>23095</v>
      </c>
      <c r="F35" s="61">
        <v>20183</v>
      </c>
      <c r="G35" s="61">
        <v>2334</v>
      </c>
      <c r="H35" s="61">
        <v>55</v>
      </c>
      <c r="I35" s="61">
        <v>323</v>
      </c>
      <c r="J35" s="61">
        <v>200</v>
      </c>
      <c r="K35" s="61">
        <v>631</v>
      </c>
    </row>
    <row r="36" spans="2:11" ht="15.75">
      <c r="B36" s="17">
        <v>30</v>
      </c>
      <c r="C36" s="60" t="s">
        <v>39</v>
      </c>
      <c r="D36" s="61">
        <v>21057</v>
      </c>
      <c r="E36" s="61">
        <v>21255</v>
      </c>
      <c r="F36" s="61">
        <v>20217</v>
      </c>
      <c r="G36" s="61">
        <v>615</v>
      </c>
      <c r="H36" s="61">
        <v>60</v>
      </c>
      <c r="I36" s="61">
        <v>265</v>
      </c>
      <c r="J36" s="61">
        <v>98</v>
      </c>
      <c r="K36" s="61">
        <v>326</v>
      </c>
    </row>
    <row r="37" spans="2:11" ht="15.75">
      <c r="B37" s="17">
        <v>31</v>
      </c>
      <c r="C37" s="60" t="s">
        <v>41</v>
      </c>
      <c r="D37" s="61">
        <v>21872</v>
      </c>
      <c r="E37" s="61">
        <v>20714</v>
      </c>
      <c r="F37" s="61">
        <v>19296</v>
      </c>
      <c r="G37" s="61">
        <v>302</v>
      </c>
      <c r="H37" s="61">
        <v>23</v>
      </c>
      <c r="I37" s="61">
        <v>116</v>
      </c>
      <c r="J37" s="61">
        <v>977</v>
      </c>
      <c r="K37" s="61">
        <v>2405</v>
      </c>
    </row>
    <row r="38" spans="2:11" ht="15.75">
      <c r="B38" s="17">
        <v>32</v>
      </c>
      <c r="C38" s="60" t="s">
        <v>38</v>
      </c>
      <c r="D38" s="61">
        <v>22701</v>
      </c>
      <c r="E38" s="61">
        <v>20585</v>
      </c>
      <c r="F38" s="61">
        <v>18211</v>
      </c>
      <c r="G38" s="61">
        <v>1810</v>
      </c>
      <c r="H38" s="61">
        <v>31</v>
      </c>
      <c r="I38" s="61">
        <v>73</v>
      </c>
      <c r="J38" s="61">
        <v>460</v>
      </c>
      <c r="K38" s="61">
        <v>1048</v>
      </c>
    </row>
    <row r="39" spans="2:11" ht="15.75">
      <c r="B39" s="17">
        <v>33</v>
      </c>
      <c r="C39" s="60" t="s">
        <v>40</v>
      </c>
      <c r="D39" s="61">
        <v>20138</v>
      </c>
      <c r="E39" s="61">
        <v>19801</v>
      </c>
      <c r="F39" s="61">
        <v>19258</v>
      </c>
      <c r="G39" s="61">
        <v>277</v>
      </c>
      <c r="H39" s="61">
        <v>55</v>
      </c>
      <c r="I39" s="61">
        <v>117</v>
      </c>
      <c r="J39" s="61">
        <v>94</v>
      </c>
      <c r="K39" s="61">
        <v>254</v>
      </c>
    </row>
    <row r="40" spans="2:11" ht="15.75">
      <c r="B40" s="17">
        <v>34</v>
      </c>
      <c r="C40" s="60" t="s">
        <v>36</v>
      </c>
      <c r="D40" s="61">
        <v>18236</v>
      </c>
      <c r="E40" s="61">
        <v>19536</v>
      </c>
      <c r="F40" s="61">
        <v>14295</v>
      </c>
      <c r="G40" s="61">
        <v>4143</v>
      </c>
      <c r="H40" s="61">
        <v>42</v>
      </c>
      <c r="I40" s="61">
        <v>437</v>
      </c>
      <c r="J40" s="61">
        <v>619</v>
      </c>
      <c r="K40" s="61">
        <v>1897</v>
      </c>
    </row>
    <row r="41" spans="2:11" ht="15.75">
      <c r="B41" s="17">
        <v>35</v>
      </c>
      <c r="C41" s="60" t="s">
        <v>42</v>
      </c>
      <c r="D41" s="61">
        <v>19793</v>
      </c>
      <c r="E41" s="61">
        <v>19195</v>
      </c>
      <c r="F41" s="61">
        <v>18804</v>
      </c>
      <c r="G41" s="61">
        <v>141</v>
      </c>
      <c r="H41" s="61">
        <v>32</v>
      </c>
      <c r="I41" s="61">
        <v>104</v>
      </c>
      <c r="J41" s="61">
        <v>114</v>
      </c>
      <c r="K41" s="61">
        <v>348</v>
      </c>
    </row>
    <row r="42" spans="2:11" ht="15.75">
      <c r="B42" s="17">
        <v>36</v>
      </c>
      <c r="C42" s="60" t="s">
        <v>44</v>
      </c>
      <c r="D42" s="61">
        <v>18693</v>
      </c>
      <c r="E42" s="61">
        <v>17284</v>
      </c>
      <c r="F42" s="61">
        <v>17082</v>
      </c>
      <c r="G42" s="61">
        <v>28</v>
      </c>
      <c r="H42" s="61">
        <v>99</v>
      </c>
      <c r="I42" s="61">
        <v>60</v>
      </c>
      <c r="J42" s="61">
        <v>15</v>
      </c>
      <c r="K42" s="61">
        <v>118</v>
      </c>
    </row>
    <row r="43" spans="2:11" ht="15.75">
      <c r="B43" s="17">
        <v>37</v>
      </c>
      <c r="C43" s="60" t="s">
        <v>47</v>
      </c>
      <c r="D43" s="61">
        <v>18207</v>
      </c>
      <c r="E43" s="61">
        <v>16946</v>
      </c>
      <c r="F43" s="61">
        <v>16224</v>
      </c>
      <c r="G43" s="61">
        <v>456</v>
      </c>
      <c r="H43" s="61">
        <v>83</v>
      </c>
      <c r="I43" s="61">
        <v>103</v>
      </c>
      <c r="J43" s="61">
        <v>80</v>
      </c>
      <c r="K43" s="61">
        <v>144</v>
      </c>
    </row>
    <row r="44" spans="2:11" ht="15.75">
      <c r="B44" s="17">
        <v>38</v>
      </c>
      <c r="C44" s="60" t="s">
        <v>45</v>
      </c>
      <c r="D44" s="61">
        <v>18144</v>
      </c>
      <c r="E44" s="61">
        <v>16825</v>
      </c>
      <c r="F44" s="61">
        <v>16610</v>
      </c>
      <c r="G44" s="61">
        <v>107</v>
      </c>
      <c r="H44" s="61">
        <v>27</v>
      </c>
      <c r="I44" s="61">
        <v>45</v>
      </c>
      <c r="J44" s="61">
        <v>36</v>
      </c>
      <c r="K44" s="61">
        <v>109</v>
      </c>
    </row>
    <row r="45" spans="2:11" ht="15.75">
      <c r="B45" s="17">
        <v>39</v>
      </c>
      <c r="C45" s="60" t="s">
        <v>46</v>
      </c>
      <c r="D45" s="61">
        <v>17836</v>
      </c>
      <c r="E45" s="61">
        <v>16656</v>
      </c>
      <c r="F45" s="61">
        <v>16214</v>
      </c>
      <c r="G45" s="61">
        <v>283</v>
      </c>
      <c r="H45" s="61">
        <v>33</v>
      </c>
      <c r="I45" s="61">
        <v>83</v>
      </c>
      <c r="J45" s="61">
        <v>43</v>
      </c>
      <c r="K45" s="61">
        <v>117</v>
      </c>
    </row>
    <row r="46" spans="2:11" ht="15.75">
      <c r="B46" s="17">
        <v>40</v>
      </c>
      <c r="C46" s="60" t="s">
        <v>43</v>
      </c>
      <c r="D46" s="61">
        <v>16703</v>
      </c>
      <c r="E46" s="61">
        <v>16310</v>
      </c>
      <c r="F46" s="61">
        <v>15499</v>
      </c>
      <c r="G46" s="61">
        <v>577</v>
      </c>
      <c r="H46" s="61">
        <v>79</v>
      </c>
      <c r="I46" s="61">
        <v>89</v>
      </c>
      <c r="J46" s="61">
        <v>66</v>
      </c>
      <c r="K46" s="61">
        <v>164</v>
      </c>
    </row>
    <row r="47" spans="2:11" ht="15.75">
      <c r="B47" s="17">
        <v>41</v>
      </c>
      <c r="C47" s="60" t="s">
        <v>49</v>
      </c>
      <c r="D47" s="61">
        <v>15897</v>
      </c>
      <c r="E47" s="61">
        <v>15023</v>
      </c>
      <c r="F47" s="61">
        <v>14748</v>
      </c>
      <c r="G47" s="61">
        <v>175</v>
      </c>
      <c r="H47" s="61">
        <v>31</v>
      </c>
      <c r="I47" s="61">
        <v>42</v>
      </c>
      <c r="J47" s="61">
        <v>27</v>
      </c>
      <c r="K47" s="61">
        <v>158</v>
      </c>
    </row>
    <row r="48" spans="2:11" ht="15.75">
      <c r="B48" s="17">
        <v>42</v>
      </c>
      <c r="C48" s="60" t="s">
        <v>48</v>
      </c>
      <c r="D48" s="61">
        <v>15083</v>
      </c>
      <c r="E48" s="61">
        <v>14936</v>
      </c>
      <c r="F48" s="61">
        <v>13491</v>
      </c>
      <c r="G48" s="61">
        <v>242</v>
      </c>
      <c r="H48" s="61">
        <v>10</v>
      </c>
      <c r="I48" s="61">
        <v>1030</v>
      </c>
      <c r="J48" s="61">
        <v>163</v>
      </c>
      <c r="K48" s="61">
        <v>694</v>
      </c>
    </row>
    <row r="49" spans="2:11" ht="15.75">
      <c r="B49" s="17">
        <v>43</v>
      </c>
      <c r="C49" s="60" t="s">
        <v>51</v>
      </c>
      <c r="D49" s="61">
        <v>15133</v>
      </c>
      <c r="E49" s="61">
        <v>14143</v>
      </c>
      <c r="F49" s="61">
        <v>12503</v>
      </c>
      <c r="G49" s="61">
        <v>1188</v>
      </c>
      <c r="H49" s="61">
        <v>27</v>
      </c>
      <c r="I49" s="61">
        <v>147</v>
      </c>
      <c r="J49" s="61">
        <v>278</v>
      </c>
      <c r="K49" s="61">
        <v>643</v>
      </c>
    </row>
    <row r="50" spans="2:11" ht="15.75">
      <c r="B50" s="21">
        <v>44</v>
      </c>
      <c r="C50" s="60" t="s">
        <v>53</v>
      </c>
      <c r="D50" s="61">
        <v>15310</v>
      </c>
      <c r="E50" s="61">
        <v>13989</v>
      </c>
      <c r="F50" s="61">
        <v>12218</v>
      </c>
      <c r="G50" s="61">
        <v>527</v>
      </c>
      <c r="H50" s="61">
        <v>76</v>
      </c>
      <c r="I50" s="61">
        <v>42</v>
      </c>
      <c r="J50" s="61">
        <v>1126</v>
      </c>
      <c r="K50" s="61">
        <v>1954</v>
      </c>
    </row>
    <row r="51" spans="2:11" ht="15.75">
      <c r="B51" s="17">
        <v>45</v>
      </c>
      <c r="C51" s="60" t="s">
        <v>52</v>
      </c>
      <c r="D51" s="61">
        <v>14933</v>
      </c>
      <c r="E51" s="61">
        <v>13954</v>
      </c>
      <c r="F51" s="61">
        <v>13400</v>
      </c>
      <c r="G51" s="61">
        <v>297</v>
      </c>
      <c r="H51" s="61">
        <v>20</v>
      </c>
      <c r="I51" s="61">
        <v>165</v>
      </c>
      <c r="J51" s="61">
        <v>72</v>
      </c>
      <c r="K51" s="61">
        <v>297</v>
      </c>
    </row>
    <row r="52" spans="2:11" ht="15.75">
      <c r="B52" s="17">
        <v>46</v>
      </c>
      <c r="C52" s="60" t="s">
        <v>54</v>
      </c>
      <c r="D52" s="61">
        <v>12375</v>
      </c>
      <c r="E52" s="61">
        <v>13521</v>
      </c>
      <c r="F52" s="61">
        <v>11891</v>
      </c>
      <c r="G52" s="61">
        <v>1118</v>
      </c>
      <c r="H52" s="61">
        <v>100</v>
      </c>
      <c r="I52" s="61">
        <v>91</v>
      </c>
      <c r="J52" s="61">
        <v>321</v>
      </c>
      <c r="K52" s="61">
        <v>751</v>
      </c>
    </row>
    <row r="53" spans="2:11" ht="15.75">
      <c r="B53" s="17">
        <v>47</v>
      </c>
      <c r="C53" s="60" t="s">
        <v>50</v>
      </c>
      <c r="D53" s="61">
        <v>12937</v>
      </c>
      <c r="E53" s="61">
        <v>13243</v>
      </c>
      <c r="F53" s="61">
        <v>10466</v>
      </c>
      <c r="G53" s="61">
        <v>1989</v>
      </c>
      <c r="H53" s="61">
        <v>12</v>
      </c>
      <c r="I53" s="61">
        <v>96</v>
      </c>
      <c r="J53" s="61">
        <v>680</v>
      </c>
      <c r="K53" s="61">
        <v>1870</v>
      </c>
    </row>
    <row r="54" spans="2:11" ht="15.75">
      <c r="B54" s="17">
        <v>48</v>
      </c>
      <c r="C54" s="60" t="s">
        <v>55</v>
      </c>
      <c r="D54" s="61">
        <v>13312</v>
      </c>
      <c r="E54" s="61">
        <v>12929</v>
      </c>
      <c r="F54" s="61">
        <v>12688</v>
      </c>
      <c r="G54" s="61">
        <v>72</v>
      </c>
      <c r="H54" s="61">
        <v>36</v>
      </c>
      <c r="I54" s="61">
        <v>81</v>
      </c>
      <c r="J54" s="61">
        <v>52</v>
      </c>
      <c r="K54" s="61">
        <v>181</v>
      </c>
    </row>
    <row r="55" spans="2:11" ht="15.75">
      <c r="B55" s="17">
        <v>49</v>
      </c>
      <c r="C55" s="60" t="s">
        <v>58</v>
      </c>
      <c r="D55" s="61">
        <v>12953</v>
      </c>
      <c r="E55" s="61">
        <v>11938</v>
      </c>
      <c r="F55" s="61">
        <v>11503</v>
      </c>
      <c r="G55" s="61">
        <v>246</v>
      </c>
      <c r="H55" s="61">
        <v>38</v>
      </c>
      <c r="I55" s="61">
        <v>126</v>
      </c>
      <c r="J55" s="61">
        <v>25</v>
      </c>
      <c r="K55" s="61">
        <v>79</v>
      </c>
    </row>
    <row r="56" spans="2:11" ht="15.75">
      <c r="B56" s="17">
        <v>50</v>
      </c>
      <c r="C56" s="60" t="s">
        <v>59</v>
      </c>
      <c r="D56" s="61">
        <v>11354</v>
      </c>
      <c r="E56" s="61">
        <v>11061</v>
      </c>
      <c r="F56" s="61">
        <v>10772</v>
      </c>
      <c r="G56" s="61">
        <v>182</v>
      </c>
      <c r="H56" s="61">
        <v>25</v>
      </c>
      <c r="I56" s="61">
        <v>48</v>
      </c>
      <c r="J56" s="61">
        <v>34</v>
      </c>
      <c r="K56" s="61">
        <v>113</v>
      </c>
    </row>
    <row r="57" spans="2:11" ht="15.75">
      <c r="B57" s="17">
        <v>51</v>
      </c>
      <c r="C57" s="60" t="s">
        <v>57</v>
      </c>
      <c r="D57" s="61">
        <v>10810</v>
      </c>
      <c r="E57" s="61">
        <v>10850</v>
      </c>
      <c r="F57" s="61">
        <v>10614</v>
      </c>
      <c r="G57" s="61">
        <v>70</v>
      </c>
      <c r="H57" s="61">
        <v>91</v>
      </c>
      <c r="I57" s="61">
        <v>52</v>
      </c>
      <c r="J57" s="61">
        <v>23</v>
      </c>
      <c r="K57" s="61">
        <v>64</v>
      </c>
    </row>
    <row r="58" spans="2:11" ht="15.75">
      <c r="B58" s="17">
        <v>52</v>
      </c>
      <c r="C58" s="60" t="s">
        <v>56</v>
      </c>
      <c r="D58" s="61">
        <v>10419</v>
      </c>
      <c r="E58" s="61">
        <v>10725</v>
      </c>
      <c r="F58" s="61">
        <v>10548</v>
      </c>
      <c r="G58" s="61">
        <v>100</v>
      </c>
      <c r="H58" s="61">
        <v>26</v>
      </c>
      <c r="I58" s="61">
        <v>37</v>
      </c>
      <c r="J58" s="61">
        <v>14</v>
      </c>
      <c r="K58" s="61">
        <v>84</v>
      </c>
    </row>
    <row r="59" spans="2:11" ht="15.75">
      <c r="B59" s="17">
        <v>53</v>
      </c>
      <c r="C59" s="60" t="s">
        <v>60</v>
      </c>
      <c r="D59" s="61">
        <v>10234</v>
      </c>
      <c r="E59" s="61">
        <v>9877</v>
      </c>
      <c r="F59" s="61">
        <v>9595</v>
      </c>
      <c r="G59" s="61">
        <v>197</v>
      </c>
      <c r="H59" s="61">
        <v>17</v>
      </c>
      <c r="I59" s="61">
        <v>54</v>
      </c>
      <c r="J59" s="61">
        <v>14</v>
      </c>
      <c r="K59" s="61">
        <v>49</v>
      </c>
    </row>
    <row r="60" spans="2:11" ht="15.75">
      <c r="B60" s="17">
        <v>54</v>
      </c>
      <c r="C60" s="60" t="s">
        <v>61</v>
      </c>
      <c r="D60" s="61">
        <v>8699</v>
      </c>
      <c r="E60" s="61">
        <v>9060</v>
      </c>
      <c r="F60" s="61">
        <v>8674</v>
      </c>
      <c r="G60" s="61">
        <v>203</v>
      </c>
      <c r="H60" s="61">
        <v>33</v>
      </c>
      <c r="I60" s="61">
        <v>53</v>
      </c>
      <c r="J60" s="61">
        <v>97</v>
      </c>
      <c r="K60" s="61">
        <v>383</v>
      </c>
    </row>
    <row r="61" spans="2:11" ht="15.75">
      <c r="B61" s="17">
        <v>55</v>
      </c>
      <c r="C61" s="60" t="s">
        <v>62</v>
      </c>
      <c r="D61" s="61">
        <v>9360</v>
      </c>
      <c r="E61" s="61">
        <v>9058</v>
      </c>
      <c r="F61" s="61">
        <v>8863</v>
      </c>
      <c r="G61" s="61">
        <v>78</v>
      </c>
      <c r="H61" s="61">
        <v>17</v>
      </c>
      <c r="I61" s="61">
        <v>81</v>
      </c>
      <c r="J61" s="61">
        <v>19</v>
      </c>
      <c r="K61" s="61">
        <v>62</v>
      </c>
    </row>
    <row r="62" spans="2:11" ht="15.75">
      <c r="B62" s="17">
        <v>56</v>
      </c>
      <c r="C62" s="60" t="s">
        <v>63</v>
      </c>
      <c r="D62" s="61">
        <v>9047</v>
      </c>
      <c r="E62" s="61">
        <v>8255</v>
      </c>
      <c r="F62" s="61">
        <v>7789</v>
      </c>
      <c r="G62" s="61">
        <v>361</v>
      </c>
      <c r="H62" s="61">
        <v>27</v>
      </c>
      <c r="I62" s="61">
        <v>22</v>
      </c>
      <c r="J62" s="61">
        <v>56</v>
      </c>
      <c r="K62" s="61">
        <v>124</v>
      </c>
    </row>
    <row r="63" spans="2:11" ht="15.75">
      <c r="B63" s="17">
        <v>57</v>
      </c>
      <c r="C63" s="60" t="s">
        <v>64</v>
      </c>
      <c r="D63" s="61">
        <v>7986</v>
      </c>
      <c r="E63" s="61">
        <v>8034</v>
      </c>
      <c r="F63" s="61">
        <v>6091</v>
      </c>
      <c r="G63" s="61">
        <v>1739</v>
      </c>
      <c r="H63" s="61">
        <v>25</v>
      </c>
      <c r="I63" s="61">
        <v>42</v>
      </c>
      <c r="J63" s="61">
        <v>137</v>
      </c>
      <c r="K63" s="61">
        <v>426</v>
      </c>
    </row>
    <row r="64" spans="2:11" ht="15.75">
      <c r="B64" s="17">
        <v>58</v>
      </c>
      <c r="C64" s="60" t="s">
        <v>65</v>
      </c>
      <c r="D64" s="61">
        <v>8082</v>
      </c>
      <c r="E64" s="61">
        <v>7613</v>
      </c>
      <c r="F64" s="61">
        <v>7409</v>
      </c>
      <c r="G64" s="61">
        <v>99</v>
      </c>
      <c r="H64" s="61">
        <v>22</v>
      </c>
      <c r="I64" s="61">
        <v>64</v>
      </c>
      <c r="J64" s="61">
        <v>19</v>
      </c>
      <c r="K64" s="61">
        <v>78</v>
      </c>
    </row>
    <row r="65" spans="2:11" ht="15.75">
      <c r="B65" s="17">
        <v>59</v>
      </c>
      <c r="C65" s="60" t="s">
        <v>66</v>
      </c>
      <c r="D65" s="61">
        <v>6890</v>
      </c>
      <c r="E65" s="61">
        <v>6566</v>
      </c>
      <c r="F65" s="61">
        <v>6020</v>
      </c>
      <c r="G65" s="61">
        <v>20</v>
      </c>
      <c r="H65" s="61">
        <v>482</v>
      </c>
      <c r="I65" s="61">
        <v>23</v>
      </c>
      <c r="J65" s="61">
        <v>21</v>
      </c>
      <c r="K65" s="61">
        <v>36</v>
      </c>
    </row>
    <row r="66" spans="2:11" ht="15.75">
      <c r="B66" s="17">
        <v>60</v>
      </c>
      <c r="C66" s="60" t="s">
        <v>67</v>
      </c>
      <c r="D66" s="61">
        <v>6156</v>
      </c>
      <c r="E66" s="61">
        <v>5829</v>
      </c>
      <c r="F66" s="61">
        <v>5790</v>
      </c>
      <c r="G66" s="61">
        <v>5</v>
      </c>
      <c r="H66" s="61">
        <v>10</v>
      </c>
      <c r="I66" s="61">
        <v>22</v>
      </c>
      <c r="J66" s="61">
        <v>2</v>
      </c>
      <c r="K66" s="61">
        <v>30</v>
      </c>
    </row>
    <row r="67" spans="2:11" ht="15.75">
      <c r="B67" s="25">
        <v>61</v>
      </c>
      <c r="C67" s="60" t="s">
        <v>68</v>
      </c>
      <c r="D67" s="61">
        <v>5500</v>
      </c>
      <c r="E67" s="61">
        <v>5249</v>
      </c>
      <c r="F67" s="61">
        <v>5228</v>
      </c>
      <c r="G67" s="61">
        <v>2</v>
      </c>
      <c r="H67" s="61">
        <v>6</v>
      </c>
      <c r="I67" s="61">
        <v>12</v>
      </c>
      <c r="J67" s="61">
        <v>1</v>
      </c>
      <c r="K67" s="61">
        <v>52</v>
      </c>
    </row>
    <row r="68" spans="2:11" ht="15.75">
      <c r="B68" s="26">
        <v>62</v>
      </c>
      <c r="C68" s="60" t="s">
        <v>69</v>
      </c>
      <c r="D68" s="61">
        <v>2830</v>
      </c>
      <c r="E68" s="61">
        <v>2864</v>
      </c>
      <c r="F68" s="61">
        <v>2832</v>
      </c>
      <c r="G68" s="61">
        <v>3</v>
      </c>
      <c r="H68" s="61">
        <v>9</v>
      </c>
      <c r="I68" s="61">
        <v>13</v>
      </c>
      <c r="J68" s="61">
        <v>7</v>
      </c>
      <c r="K68" s="61">
        <v>10</v>
      </c>
    </row>
    <row r="69" spans="2:11" ht="15.75"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2:11" ht="15.75">
      <c r="B70" s="60" t="s">
        <v>89</v>
      </c>
      <c r="C70" s="60"/>
      <c r="D70" s="60"/>
      <c r="E70" s="61"/>
      <c r="F70" s="61"/>
      <c r="G70" s="61"/>
      <c r="H70" s="63"/>
      <c r="I70" s="60"/>
      <c r="J70" s="60"/>
      <c r="K70" s="60"/>
    </row>
    <row r="71" spans="2:11" ht="15.75">
      <c r="B71" s="60" t="s">
        <v>105</v>
      </c>
      <c r="C71" s="60"/>
      <c r="D71" s="60"/>
      <c r="E71" s="61"/>
      <c r="F71" s="61"/>
      <c r="G71" s="61"/>
      <c r="H71" s="60"/>
      <c r="I71" s="60"/>
      <c r="J71" s="60"/>
      <c r="K71" s="60"/>
    </row>
    <row r="72" spans="2:11" ht="15.75">
      <c r="B72" s="60" t="s">
        <v>104</v>
      </c>
      <c r="C72" s="60"/>
      <c r="D72" s="60"/>
      <c r="E72" s="60"/>
      <c r="F72" s="60"/>
      <c r="G72" s="60"/>
      <c r="H72" s="60"/>
      <c r="I72" s="60"/>
      <c r="J72" s="60"/>
      <c r="K72" s="60"/>
    </row>
    <row r="73" spans="2:11" ht="15.75"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2:11" ht="15.75">
      <c r="B74" s="64" t="s">
        <v>106</v>
      </c>
      <c r="C74" s="64"/>
      <c r="D74" s="64"/>
      <c r="E74" s="64"/>
      <c r="F74" s="64"/>
      <c r="G74" s="61"/>
      <c r="H74" s="60"/>
      <c r="I74" s="60"/>
      <c r="J74" s="60"/>
      <c r="K74" s="60"/>
    </row>
    <row r="75" spans="2:11" ht="15.75">
      <c r="B75" s="64" t="s">
        <v>92</v>
      </c>
      <c r="C75" s="64"/>
      <c r="D75" s="64"/>
      <c r="E75" s="64"/>
      <c r="F75" s="64"/>
      <c r="G75" s="61"/>
      <c r="H75" s="60"/>
      <c r="I75" s="60"/>
      <c r="J75" s="60"/>
      <c r="K75" s="60"/>
    </row>
  </sheetData>
  <sheetProtection/>
  <mergeCells count="1">
    <mergeCell ref="E4:K4"/>
  </mergeCells>
  <printOptions/>
  <pageMargins left="0.7" right="0.7" top="0.75" bottom="0.75" header="0.3" footer="0.3"/>
  <pageSetup fitToHeight="2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 of Gov.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Kuhl</dc:creator>
  <cp:keywords/>
  <dc:description/>
  <cp:lastModifiedBy>Charbonneau, Michele</cp:lastModifiedBy>
  <cp:lastPrinted>2019-08-01T19:04:24Z</cp:lastPrinted>
  <dcterms:created xsi:type="dcterms:W3CDTF">2001-05-22T17:43:13Z</dcterms:created>
  <dcterms:modified xsi:type="dcterms:W3CDTF">2019-08-01T19:05:39Z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297098572</vt:i4>
  </property>
  <property fmtid="{D5CDD505-2E9C-101B-9397-08002B2CF9AE}" pid="3" name="_EmailSubject">
    <vt:lpwstr>Table A-8</vt:lpwstr>
  </property>
  <property fmtid="{D5CDD505-2E9C-101B-9397-08002B2CF9AE}" pid="4" name="_AuthorEmail">
    <vt:lpwstr>RSCARDAMALIA@EMPIRE.STATE.NY.US</vt:lpwstr>
  </property>
  <property fmtid="{D5CDD505-2E9C-101B-9397-08002B2CF9AE}" pid="5" name="_AuthorEmailDisplayName">
    <vt:lpwstr>Scardamalia, Robert</vt:lpwstr>
  </property>
  <property fmtid="{D5CDD505-2E9C-101B-9397-08002B2CF9AE}" pid="6" name="_ReviewingToolsShownOnce">
    <vt:lpwstr/>
  </property>
</Properties>
</file>