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0"/>
  </bookViews>
  <sheets>
    <sheet name="2018" sheetId="1" r:id="rId1"/>
    <sheet name="2017" sheetId="2" r:id="rId2"/>
    <sheet name="2016" sheetId="3" r:id="rId3"/>
    <sheet name="2015" sheetId="4" r:id="rId4"/>
    <sheet name="2014" sheetId="5" r:id="rId5"/>
    <sheet name="2013" sheetId="6" r:id="rId6"/>
    <sheet name="2012" sheetId="7" r:id="rId7"/>
  </sheets>
  <definedNames/>
  <calcPr fullCalcOnLoad="1"/>
</workbook>
</file>

<file path=xl/sharedStrings.xml><?xml version="1.0" encoding="utf-8"?>
<sst xmlns="http://schemas.openxmlformats.org/spreadsheetml/2006/main" count="538" uniqueCount="90">
  <si>
    <t>65+</t>
  </si>
  <si>
    <t>85+</t>
  </si>
  <si>
    <t>County</t>
  </si>
  <si>
    <t>New York State</t>
  </si>
  <si>
    <t xml:space="preserve">   New York City</t>
  </si>
  <si>
    <t xml:space="preserve">     Bronx   </t>
  </si>
  <si>
    <t xml:space="preserve">     Kings   </t>
  </si>
  <si>
    <t xml:space="preserve">     New York   </t>
  </si>
  <si>
    <t xml:space="preserve">     Queens   </t>
  </si>
  <si>
    <t xml:space="preserve">     Richmond   </t>
  </si>
  <si>
    <t xml:space="preserve">   Rest of State</t>
  </si>
  <si>
    <t xml:space="preserve">     Albany   </t>
  </si>
  <si>
    <t xml:space="preserve">     Allegany   </t>
  </si>
  <si>
    <t xml:space="preserve">     Broome   </t>
  </si>
  <si>
    <t xml:space="preserve">     Cattaraugus   </t>
  </si>
  <si>
    <t xml:space="preserve">     Cayuga   </t>
  </si>
  <si>
    <t xml:space="preserve">     Chautauqua   </t>
  </si>
  <si>
    <t xml:space="preserve">     Chemung   </t>
  </si>
  <si>
    <t xml:space="preserve">     Chenango   </t>
  </si>
  <si>
    <t xml:space="preserve">     Clinton   </t>
  </si>
  <si>
    <t xml:space="preserve">     Columbia   </t>
  </si>
  <si>
    <t xml:space="preserve">     Cortland   </t>
  </si>
  <si>
    <t xml:space="preserve">     Delaware   </t>
  </si>
  <si>
    <t xml:space="preserve">     Dutchess   </t>
  </si>
  <si>
    <t xml:space="preserve">     Erie   </t>
  </si>
  <si>
    <t xml:space="preserve">     Essex   </t>
  </si>
  <si>
    <t xml:space="preserve">     Franklin   </t>
  </si>
  <si>
    <t xml:space="preserve">     Fulton   </t>
  </si>
  <si>
    <t xml:space="preserve">     Genesee   </t>
  </si>
  <si>
    <t xml:space="preserve">     Greene   </t>
  </si>
  <si>
    <t xml:space="preserve">     Hamilton   </t>
  </si>
  <si>
    <t xml:space="preserve">     Herkimer   </t>
  </si>
  <si>
    <t xml:space="preserve">     Jefferson   </t>
  </si>
  <si>
    <t xml:space="preserve">     Lewis   </t>
  </si>
  <si>
    <t xml:space="preserve">     Livingston   </t>
  </si>
  <si>
    <t xml:space="preserve">     Madison   </t>
  </si>
  <si>
    <t xml:space="preserve">     Monroe   </t>
  </si>
  <si>
    <t xml:space="preserve">     Montgomery   </t>
  </si>
  <si>
    <t xml:space="preserve">     Nassau   </t>
  </si>
  <si>
    <t xml:space="preserve">     Niagara   </t>
  </si>
  <si>
    <t xml:space="preserve">     Oneida   </t>
  </si>
  <si>
    <t xml:space="preserve">     Onondaga   </t>
  </si>
  <si>
    <t xml:space="preserve">     Ontario   </t>
  </si>
  <si>
    <t xml:space="preserve">     Orange   </t>
  </si>
  <si>
    <t xml:space="preserve">     Orleans   </t>
  </si>
  <si>
    <t xml:space="preserve">     Oswego   </t>
  </si>
  <si>
    <t xml:space="preserve">     Otsego   </t>
  </si>
  <si>
    <t xml:space="preserve">     Putnam   </t>
  </si>
  <si>
    <t xml:space="preserve">     Rensselaer   </t>
  </si>
  <si>
    <t xml:space="preserve">     Rockland   </t>
  </si>
  <si>
    <t xml:space="preserve">     St. Lawrence   </t>
  </si>
  <si>
    <t xml:space="preserve">     Saratoga   </t>
  </si>
  <si>
    <t xml:space="preserve">     Schenectady   </t>
  </si>
  <si>
    <t xml:space="preserve">     Schoharie   </t>
  </si>
  <si>
    <t xml:space="preserve">     Schuyler   </t>
  </si>
  <si>
    <t xml:space="preserve">     Seneca   </t>
  </si>
  <si>
    <t xml:space="preserve">     Steuben   </t>
  </si>
  <si>
    <t xml:space="preserve">     Suffolk   </t>
  </si>
  <si>
    <t xml:space="preserve">     Sullivan   </t>
  </si>
  <si>
    <t xml:space="preserve">     Tioga   </t>
  </si>
  <si>
    <t xml:space="preserve">     Tompkins   </t>
  </si>
  <si>
    <t xml:space="preserve">     Ulster   </t>
  </si>
  <si>
    <t xml:space="preserve">     Warren   </t>
  </si>
  <si>
    <t xml:space="preserve">     Washington   </t>
  </si>
  <si>
    <t xml:space="preserve">     Wayne   </t>
  </si>
  <si>
    <t xml:space="preserve">     Westchester   </t>
  </si>
  <si>
    <t xml:space="preserve">     Wyoming   </t>
  </si>
  <si>
    <t xml:space="preserve">     Yates   </t>
  </si>
  <si>
    <t>New York State by County — July 2014</t>
  </si>
  <si>
    <r>
      <t>Older (60+) Population</t>
    </r>
    <r>
      <rPr>
        <b/>
        <sz val="16"/>
        <color indexed="8"/>
        <rFont val="Arial"/>
        <family val="2"/>
      </rPr>
      <t xml:space="preserve"> by Age Group</t>
    </r>
  </si>
  <si>
    <t xml:space="preserve">                  </t>
  </si>
  <si>
    <t>SOURCE: U.S. Census Bureau, 2014 (Vintage) Population Estimates Program, Table PEPAGESEX; material compiled by the New York State Department of Labor, State Data Center.</t>
  </si>
  <si>
    <t>New York State by County — July 2013</t>
  </si>
  <si>
    <t>SOURCE: U.S. Census Bureau, 2013 (Vintage) Population Estimates Program, Table PEPAGESEX; material compiled by the New York State Department of Labor, State Data Center.</t>
  </si>
  <si>
    <t>New York State by County — July 2012</t>
  </si>
  <si>
    <t>SOURCE: U.S. Census Bureau, 2012 (Vintage) Population Estimates Program, Table PEPAGESEX; material compiled by the New York State Department of Labor, State Data Center.</t>
  </si>
  <si>
    <t>60-64</t>
  </si>
  <si>
    <t>70-74</t>
  </si>
  <si>
    <t>75-79</t>
  </si>
  <si>
    <t>80-84</t>
  </si>
  <si>
    <t>65-69</t>
  </si>
  <si>
    <t>New York State by County — July 2017</t>
  </si>
  <si>
    <t>New York State by County — July 2015</t>
  </si>
  <si>
    <t>New York State by County — July 2016</t>
  </si>
  <si>
    <t>New York State by County — July 2018</t>
  </si>
  <si>
    <t>SOURCE: U.S. Census Bureau, 2018 (Vintage) Population Estimates Program, Table PEPAGESEX; material compiled by the New York State Department of Labor, State Data Center.</t>
  </si>
  <si>
    <t>SOURCE: U.S. Census Bureau, 2017 (Vintage) Population Estimates Program, Table PEPAGESEX; material compiled by the New York State Department of Labor, State Data Center.</t>
  </si>
  <si>
    <t>SOURCE: U.S. Census Bureau, 2016 (Vintage) Population Estimates Program, Table PEPAGESEX; material compiled by the New York State Department of Labor, State Data Center.</t>
  </si>
  <si>
    <t>SOURCE: U.S. Census Bureau, 2015 (Vintage) Population Estimates Program, Table PEPAGESEX; material compiled by the New York State Department of Labor, State Data Center.</t>
  </si>
  <si>
    <r>
      <t>Older (60+) Population</t>
    </r>
    <r>
      <rPr>
        <b/>
        <sz val="16"/>
        <color indexed="8"/>
        <rFont val="Arial"/>
        <family val="2"/>
      </rPr>
      <t xml:space="preserve"> by Age Group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</si>
</sst>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</numFmts>
  <fonts count="77">
    <font>
      <sz val="11"/>
      <color theme="1"/>
      <name val="Calibri"/>
      <family val="2"/>
    </font>
    <font>
      <sz val="10"/>
      <color indexed="8"/>
      <name val="Arial"/>
      <family val="2"/>
    </font>
    <font>
      <b/>
      <sz val="16"/>
      <color indexed="8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9"/>
      <name val="Arial"/>
      <family val="2"/>
    </font>
    <font>
      <sz val="11"/>
      <color indexed="20"/>
      <name val="Calibri"/>
      <family val="2"/>
    </font>
    <font>
      <sz val="11"/>
      <color indexed="20"/>
      <name val="Arial"/>
      <family val="2"/>
    </font>
    <font>
      <b/>
      <sz val="11"/>
      <color indexed="52"/>
      <name val="Calibri"/>
      <family val="2"/>
    </font>
    <font>
      <b/>
      <sz val="11"/>
      <color indexed="52"/>
      <name val="Arial"/>
      <family val="2"/>
    </font>
    <font>
      <b/>
      <sz val="11"/>
      <color indexed="9"/>
      <name val="Calibri"/>
      <family val="2"/>
    </font>
    <font>
      <b/>
      <sz val="11"/>
      <color indexed="9"/>
      <name val="Arial"/>
      <family val="2"/>
    </font>
    <font>
      <i/>
      <sz val="11"/>
      <color indexed="23"/>
      <name val="Calibri"/>
      <family val="2"/>
    </font>
    <font>
      <i/>
      <sz val="11"/>
      <color indexed="23"/>
      <name val="Arial"/>
      <family val="2"/>
    </font>
    <font>
      <sz val="11"/>
      <color indexed="17"/>
      <name val="Calibri"/>
      <family val="2"/>
    </font>
    <font>
      <sz val="11"/>
      <color indexed="17"/>
      <name val="Arial"/>
      <family val="2"/>
    </font>
    <font>
      <b/>
      <sz val="15"/>
      <color indexed="56"/>
      <name val="Calibri"/>
      <family val="2"/>
    </font>
    <font>
      <b/>
      <sz val="15"/>
      <color indexed="56"/>
      <name val="Arial"/>
      <family val="2"/>
    </font>
    <font>
      <b/>
      <sz val="13"/>
      <color indexed="56"/>
      <name val="Calibri"/>
      <family val="2"/>
    </font>
    <font>
      <b/>
      <sz val="13"/>
      <color indexed="56"/>
      <name val="Arial"/>
      <family val="2"/>
    </font>
    <font>
      <b/>
      <sz val="11"/>
      <color indexed="56"/>
      <name val="Calibri"/>
      <family val="2"/>
    </font>
    <font>
      <b/>
      <sz val="11"/>
      <color indexed="56"/>
      <name val="Arial"/>
      <family val="2"/>
    </font>
    <font>
      <sz val="11"/>
      <color indexed="62"/>
      <name val="Calibri"/>
      <family val="2"/>
    </font>
    <font>
      <sz val="11"/>
      <color indexed="62"/>
      <name val="Arial"/>
      <family val="2"/>
    </font>
    <font>
      <sz val="11"/>
      <color indexed="52"/>
      <name val="Calibri"/>
      <family val="2"/>
    </font>
    <font>
      <sz val="11"/>
      <color indexed="52"/>
      <name val="Arial"/>
      <family val="2"/>
    </font>
    <font>
      <sz val="11"/>
      <color indexed="60"/>
      <name val="Calibri"/>
      <family val="2"/>
    </font>
    <font>
      <sz val="11"/>
      <color indexed="60"/>
      <name val="Arial"/>
      <family val="2"/>
    </font>
    <font>
      <b/>
      <sz val="11"/>
      <color indexed="63"/>
      <name val="Calibri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10"/>
      <name val="Calibri"/>
      <family val="2"/>
    </font>
    <font>
      <sz val="11"/>
      <color indexed="10"/>
      <name val="Arial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Arial"/>
      <family val="2"/>
    </font>
    <font>
      <sz val="11"/>
      <color theme="0"/>
      <name val="Calibri"/>
      <family val="2"/>
    </font>
    <font>
      <sz val="11"/>
      <color theme="0"/>
      <name val="Arial"/>
      <family val="2"/>
    </font>
    <font>
      <sz val="11"/>
      <color rgb="FF9C0006"/>
      <name val="Calibri"/>
      <family val="2"/>
    </font>
    <font>
      <sz val="11"/>
      <color rgb="FF9C0006"/>
      <name val="Arial"/>
      <family val="2"/>
    </font>
    <font>
      <b/>
      <sz val="11"/>
      <color rgb="FFFA7D00"/>
      <name val="Calibri"/>
      <family val="2"/>
    </font>
    <font>
      <b/>
      <sz val="11"/>
      <color rgb="FFFA7D00"/>
      <name val="Arial"/>
      <family val="2"/>
    </font>
    <font>
      <b/>
      <sz val="11"/>
      <color theme="0"/>
      <name val="Calibri"/>
      <family val="2"/>
    </font>
    <font>
      <b/>
      <sz val="11"/>
      <color theme="0"/>
      <name val="Arial"/>
      <family val="2"/>
    </font>
    <font>
      <i/>
      <sz val="11"/>
      <color rgb="FF7F7F7F"/>
      <name val="Calibri"/>
      <family val="2"/>
    </font>
    <font>
      <i/>
      <sz val="11"/>
      <color rgb="FF7F7F7F"/>
      <name val="Arial"/>
      <family val="2"/>
    </font>
    <font>
      <sz val="11"/>
      <color rgb="FF006100"/>
      <name val="Calibri"/>
      <family val="2"/>
    </font>
    <font>
      <sz val="11"/>
      <color rgb="FF006100"/>
      <name val="Arial"/>
      <family val="2"/>
    </font>
    <font>
      <b/>
      <sz val="15"/>
      <color theme="3"/>
      <name val="Calibri"/>
      <family val="2"/>
    </font>
    <font>
      <b/>
      <sz val="15"/>
      <color theme="3"/>
      <name val="Arial"/>
      <family val="2"/>
    </font>
    <font>
      <b/>
      <sz val="13"/>
      <color theme="3"/>
      <name val="Calibri"/>
      <family val="2"/>
    </font>
    <font>
      <b/>
      <sz val="13"/>
      <color theme="3"/>
      <name val="Arial"/>
      <family val="2"/>
    </font>
    <font>
      <b/>
      <sz val="11"/>
      <color theme="3"/>
      <name val="Calibri"/>
      <family val="2"/>
    </font>
    <font>
      <b/>
      <sz val="11"/>
      <color theme="3"/>
      <name val="Arial"/>
      <family val="2"/>
    </font>
    <font>
      <sz val="11"/>
      <color rgb="FF3F3F76"/>
      <name val="Calibri"/>
      <family val="2"/>
    </font>
    <font>
      <sz val="11"/>
      <color rgb="FF3F3F76"/>
      <name val="Arial"/>
      <family val="2"/>
    </font>
    <font>
      <sz val="11"/>
      <color rgb="FFFA7D00"/>
      <name val="Calibri"/>
      <family val="2"/>
    </font>
    <font>
      <sz val="11"/>
      <color rgb="FFFA7D00"/>
      <name val="Arial"/>
      <family val="2"/>
    </font>
    <font>
      <sz val="11"/>
      <color rgb="FF9C6500"/>
      <name val="Calibri"/>
      <family val="2"/>
    </font>
    <font>
      <sz val="11"/>
      <color rgb="FF9C6500"/>
      <name val="Arial"/>
      <family val="2"/>
    </font>
    <font>
      <b/>
      <sz val="11"/>
      <color rgb="FF3F3F3F"/>
      <name val="Calibri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1"/>
      <name val="Arial"/>
      <family val="2"/>
    </font>
    <font>
      <sz val="11"/>
      <color rgb="FFFF0000"/>
      <name val="Calibri"/>
      <family val="2"/>
    </font>
    <font>
      <sz val="11"/>
      <color rgb="FFFF0000"/>
      <name val="Arial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6"/>
      <color theme="1"/>
      <name val="Arial"/>
      <family val="2"/>
    </font>
    <font>
      <sz val="11"/>
      <color rgb="FF000000"/>
      <name val="Arial"/>
      <family val="2"/>
    </font>
    <font>
      <b/>
      <sz val="16"/>
      <color rgb="FF000000"/>
      <name val="Arial"/>
      <family val="2"/>
    </font>
    <font>
      <b/>
      <sz val="11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10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39" fillId="2" borderId="0" applyNumberFormat="0" applyBorder="0" applyAlignment="0" applyProtection="0"/>
    <xf numFmtId="0" fontId="0" fillId="3" borderId="0" applyNumberFormat="0" applyBorder="0" applyAlignment="0" applyProtection="0"/>
    <xf numFmtId="0" fontId="39" fillId="3" borderId="0" applyNumberFormat="0" applyBorder="0" applyAlignment="0" applyProtection="0"/>
    <xf numFmtId="0" fontId="0" fillId="4" borderId="0" applyNumberFormat="0" applyBorder="0" applyAlignment="0" applyProtection="0"/>
    <xf numFmtId="0" fontId="39" fillId="4" borderId="0" applyNumberFormat="0" applyBorder="0" applyAlignment="0" applyProtection="0"/>
    <xf numFmtId="0" fontId="0" fillId="5" borderId="0" applyNumberFormat="0" applyBorder="0" applyAlignment="0" applyProtection="0"/>
    <xf numFmtId="0" fontId="39" fillId="5" borderId="0" applyNumberFormat="0" applyBorder="0" applyAlignment="0" applyProtection="0"/>
    <xf numFmtId="0" fontId="0" fillId="6" borderId="0" applyNumberFormat="0" applyBorder="0" applyAlignment="0" applyProtection="0"/>
    <xf numFmtId="0" fontId="39" fillId="6" borderId="0" applyNumberFormat="0" applyBorder="0" applyAlignment="0" applyProtection="0"/>
    <xf numFmtId="0" fontId="0" fillId="7" borderId="0" applyNumberFormat="0" applyBorder="0" applyAlignment="0" applyProtection="0"/>
    <xf numFmtId="0" fontId="39" fillId="7" borderId="0" applyNumberFormat="0" applyBorder="0" applyAlignment="0" applyProtection="0"/>
    <xf numFmtId="0" fontId="0" fillId="8" borderId="0" applyNumberFormat="0" applyBorder="0" applyAlignment="0" applyProtection="0"/>
    <xf numFmtId="0" fontId="39" fillId="8" borderId="0" applyNumberFormat="0" applyBorder="0" applyAlignment="0" applyProtection="0"/>
    <xf numFmtId="0" fontId="0" fillId="9" borderId="0" applyNumberFormat="0" applyBorder="0" applyAlignment="0" applyProtection="0"/>
    <xf numFmtId="0" fontId="39" fillId="9" borderId="0" applyNumberFormat="0" applyBorder="0" applyAlignment="0" applyProtection="0"/>
    <xf numFmtId="0" fontId="0" fillId="10" borderId="0" applyNumberFormat="0" applyBorder="0" applyAlignment="0" applyProtection="0"/>
    <xf numFmtId="0" fontId="39" fillId="10" borderId="0" applyNumberFormat="0" applyBorder="0" applyAlignment="0" applyProtection="0"/>
    <xf numFmtId="0" fontId="0" fillId="11" borderId="0" applyNumberFormat="0" applyBorder="0" applyAlignment="0" applyProtection="0"/>
    <xf numFmtId="0" fontId="39" fillId="11" borderId="0" applyNumberFormat="0" applyBorder="0" applyAlignment="0" applyProtection="0"/>
    <xf numFmtId="0" fontId="0" fillId="12" borderId="0" applyNumberFormat="0" applyBorder="0" applyAlignment="0" applyProtection="0"/>
    <xf numFmtId="0" fontId="39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1" fillId="14" borderId="0" applyNumberFormat="0" applyBorder="0" applyAlignment="0" applyProtection="0"/>
    <xf numFmtId="0" fontId="40" fillId="15" borderId="0" applyNumberFormat="0" applyBorder="0" applyAlignment="0" applyProtection="0"/>
    <xf numFmtId="0" fontId="41" fillId="15" borderId="0" applyNumberFormat="0" applyBorder="0" applyAlignment="0" applyProtection="0"/>
    <xf numFmtId="0" fontId="40" fillId="16" borderId="0" applyNumberFormat="0" applyBorder="0" applyAlignment="0" applyProtection="0"/>
    <xf numFmtId="0" fontId="41" fillId="16" borderId="0" applyNumberFormat="0" applyBorder="0" applyAlignment="0" applyProtection="0"/>
    <xf numFmtId="0" fontId="40" fillId="17" borderId="0" applyNumberFormat="0" applyBorder="0" applyAlignment="0" applyProtection="0"/>
    <xf numFmtId="0" fontId="41" fillId="17" borderId="0" applyNumberFormat="0" applyBorder="0" applyAlignment="0" applyProtection="0"/>
    <xf numFmtId="0" fontId="40" fillId="18" borderId="0" applyNumberFormat="0" applyBorder="0" applyAlignment="0" applyProtection="0"/>
    <xf numFmtId="0" fontId="41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0" borderId="0" applyNumberFormat="0" applyBorder="0" applyAlignment="0" applyProtection="0"/>
    <xf numFmtId="0" fontId="40" fillId="21" borderId="0" applyNumberFormat="0" applyBorder="0" applyAlignment="0" applyProtection="0"/>
    <xf numFmtId="0" fontId="41" fillId="21" borderId="0" applyNumberFormat="0" applyBorder="0" applyAlignment="0" applyProtection="0"/>
    <xf numFmtId="0" fontId="40" fillId="22" borderId="0" applyNumberFormat="0" applyBorder="0" applyAlignment="0" applyProtection="0"/>
    <xf numFmtId="0" fontId="41" fillId="22" borderId="0" applyNumberFormat="0" applyBorder="0" applyAlignment="0" applyProtection="0"/>
    <xf numFmtId="0" fontId="40" fillId="23" borderId="0" applyNumberFormat="0" applyBorder="0" applyAlignment="0" applyProtection="0"/>
    <xf numFmtId="0" fontId="41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7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63" fillId="31" borderId="0" applyNumberFormat="0" applyBorder="0" applyAlignment="0" applyProtection="0"/>
    <xf numFmtId="0" fontId="39" fillId="0" borderId="0">
      <alignment/>
      <protection/>
    </xf>
    <xf numFmtId="0" fontId="0" fillId="32" borderId="7" applyNumberFormat="0" applyFont="0" applyAlignment="0" applyProtection="0"/>
    <xf numFmtId="0" fontId="39" fillId="32" borderId="7" applyNumberFormat="0" applyFont="0" applyAlignment="0" applyProtection="0"/>
    <xf numFmtId="0" fontId="64" fillId="27" borderId="8" applyNumberFormat="0" applyAlignment="0" applyProtection="0"/>
    <xf numFmtId="0" fontId="65" fillId="27" borderId="8" applyNumberFormat="0" applyAlignment="0" applyProtection="0"/>
    <xf numFmtId="9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</cellStyleXfs>
  <cellXfs count="50">
    <xf numFmtId="0" fontId="0" fillId="0" borderId="0" xfId="0" applyFont="1" applyAlignment="1">
      <alignment/>
    </xf>
    <xf numFmtId="0" fontId="71" fillId="33" borderId="0" xfId="0" applyFont="1" applyFill="1" applyAlignment="1">
      <alignment/>
    </xf>
    <xf numFmtId="0" fontId="72" fillId="33" borderId="0" xfId="0" applyFont="1" applyFill="1" applyAlignment="1">
      <alignment/>
    </xf>
    <xf numFmtId="164" fontId="72" fillId="33" borderId="0" xfId="96" applyNumberFormat="1" applyFont="1" applyFill="1" applyAlignment="1">
      <alignment/>
    </xf>
    <xf numFmtId="0" fontId="68" fillId="33" borderId="0" xfId="0" applyFont="1" applyFill="1" applyBorder="1" applyAlignment="1">
      <alignment horizontal="left"/>
    </xf>
    <xf numFmtId="0" fontId="68" fillId="33" borderId="0" xfId="0" applyFont="1" applyFill="1" applyBorder="1" applyAlignment="1">
      <alignment horizontal="center"/>
    </xf>
    <xf numFmtId="0" fontId="39" fillId="33" borderId="0" xfId="0" applyFont="1" applyFill="1" applyAlignment="1">
      <alignment/>
    </xf>
    <xf numFmtId="0" fontId="68" fillId="33" borderId="10" xfId="0" applyFont="1" applyFill="1" applyBorder="1" applyAlignment="1">
      <alignment horizontal="left"/>
    </xf>
    <xf numFmtId="0" fontId="39" fillId="33" borderId="10" xfId="0" applyFont="1" applyFill="1" applyBorder="1" applyAlignment="1">
      <alignment/>
    </xf>
    <xf numFmtId="0" fontId="39" fillId="33" borderId="10" xfId="0" applyFont="1" applyFill="1" applyBorder="1" applyAlignment="1">
      <alignment horizontal="right"/>
    </xf>
    <xf numFmtId="0" fontId="39" fillId="33" borderId="0" xfId="0" applyFont="1" applyFill="1" applyBorder="1" applyAlignment="1">
      <alignment/>
    </xf>
    <xf numFmtId="0" fontId="39" fillId="33" borderId="0" xfId="0" applyFont="1" applyFill="1" applyBorder="1" applyAlignment="1">
      <alignment horizontal="right"/>
    </xf>
    <xf numFmtId="3" fontId="39" fillId="33" borderId="0" xfId="69" applyNumberFormat="1" applyFont="1" applyFill="1" applyAlignment="1">
      <alignment/>
    </xf>
    <xf numFmtId="164" fontId="39" fillId="33" borderId="0" xfId="96" applyNumberFormat="1" applyFont="1" applyFill="1" applyAlignment="1">
      <alignment/>
    </xf>
    <xf numFmtId="0" fontId="39" fillId="33" borderId="0" xfId="0" applyFont="1" applyFill="1" applyBorder="1" applyAlignment="1">
      <alignment horizontal="left"/>
    </xf>
    <xf numFmtId="0" fontId="73" fillId="33" borderId="0" xfId="0" applyFont="1" applyFill="1" applyBorder="1" applyAlignment="1">
      <alignment horizontal="left"/>
    </xf>
    <xf numFmtId="0" fontId="39" fillId="33" borderId="11" xfId="0" applyFont="1" applyFill="1" applyBorder="1" applyAlignment="1">
      <alignment horizontal="right"/>
    </xf>
    <xf numFmtId="0" fontId="0" fillId="33" borderId="0" xfId="0" applyFill="1" applyAlignment="1">
      <alignment/>
    </xf>
    <xf numFmtId="3" fontId="3" fillId="33" borderId="0" xfId="0" applyNumberFormat="1" applyFont="1" applyFill="1" applyBorder="1" applyAlignment="1">
      <alignment/>
    </xf>
    <xf numFmtId="0" fontId="0" fillId="33" borderId="0" xfId="0" applyFill="1" applyBorder="1" applyAlignment="1">
      <alignment/>
    </xf>
    <xf numFmtId="3" fontId="3" fillId="33" borderId="10" xfId="0" applyNumberFormat="1" applyFont="1" applyFill="1" applyBorder="1" applyAlignment="1">
      <alignment/>
    </xf>
    <xf numFmtId="3" fontId="3" fillId="33" borderId="0" xfId="0" applyNumberFormat="1" applyFont="1" applyFill="1" applyAlignment="1">
      <alignment/>
    </xf>
    <xf numFmtId="3" fontId="4" fillId="33" borderId="0" xfId="0" applyNumberFormat="1" applyFont="1" applyFill="1" applyAlignment="1" applyProtection="1">
      <alignment vertical="top"/>
      <protection/>
    </xf>
    <xf numFmtId="0" fontId="39" fillId="33" borderId="12" xfId="0" applyFont="1" applyFill="1" applyBorder="1" applyAlignment="1">
      <alignment/>
    </xf>
    <xf numFmtId="3" fontId="39" fillId="33" borderId="0" xfId="0" applyNumberFormat="1" applyFont="1" applyFill="1" applyAlignment="1">
      <alignment/>
    </xf>
    <xf numFmtId="0" fontId="39" fillId="33" borderId="0" xfId="0" applyFont="1" applyFill="1" applyBorder="1" applyAlignment="1">
      <alignment/>
    </xf>
    <xf numFmtId="3" fontId="39" fillId="33" borderId="10" xfId="69" applyNumberFormat="1" applyFont="1" applyFill="1" applyBorder="1" applyAlignment="1">
      <alignment/>
    </xf>
    <xf numFmtId="3" fontId="74" fillId="34" borderId="0" xfId="0" applyNumberFormat="1" applyFont="1" applyFill="1" applyBorder="1" applyAlignment="1">
      <alignment/>
    </xf>
    <xf numFmtId="3" fontId="74" fillId="34" borderId="10" xfId="0" applyNumberFormat="1" applyFont="1" applyFill="1" applyBorder="1" applyAlignment="1">
      <alignment/>
    </xf>
    <xf numFmtId="3" fontId="74" fillId="34" borderId="0" xfId="91" applyNumberFormat="1" applyFont="1" applyFill="1" applyBorder="1">
      <alignment/>
      <protection/>
    </xf>
    <xf numFmtId="3" fontId="74" fillId="34" borderId="0" xfId="96" applyNumberFormat="1" applyFont="1" applyFill="1" applyBorder="1" applyAlignment="1">
      <alignment/>
    </xf>
    <xf numFmtId="3" fontId="74" fillId="34" borderId="0" xfId="0" applyNumberFormat="1" applyFont="1" applyFill="1" applyBorder="1" applyAlignment="1">
      <alignment horizontal="right"/>
    </xf>
    <xf numFmtId="3" fontId="74" fillId="33" borderId="0" xfId="0" applyNumberFormat="1" applyFont="1" applyFill="1" applyBorder="1" applyAlignment="1">
      <alignment/>
    </xf>
    <xf numFmtId="3" fontId="74" fillId="33" borderId="10" xfId="0" applyNumberFormat="1" applyFont="1" applyFill="1" applyBorder="1" applyAlignment="1">
      <alignment/>
    </xf>
    <xf numFmtId="0" fontId="74" fillId="34" borderId="10" xfId="0" applyFont="1" applyFill="1" applyBorder="1" applyAlignment="1">
      <alignment/>
    </xf>
    <xf numFmtId="0" fontId="74" fillId="34" borderId="0" xfId="0" applyFont="1" applyFill="1" applyBorder="1" applyAlignment="1">
      <alignment/>
    </xf>
    <xf numFmtId="0" fontId="74" fillId="33" borderId="10" xfId="0" applyFont="1" applyFill="1" applyBorder="1" applyAlignment="1">
      <alignment/>
    </xf>
    <xf numFmtId="0" fontId="74" fillId="33" borderId="0" xfId="0" applyFont="1" applyFill="1" applyBorder="1" applyAlignment="1">
      <alignment/>
    </xf>
    <xf numFmtId="3" fontId="74" fillId="34" borderId="10" xfId="96" applyNumberFormat="1" applyFont="1" applyFill="1" applyBorder="1" applyAlignment="1">
      <alignment/>
    </xf>
    <xf numFmtId="0" fontId="75" fillId="34" borderId="0" xfId="0" applyFont="1" applyFill="1" applyBorder="1" applyAlignment="1">
      <alignment horizontal="left"/>
    </xf>
    <xf numFmtId="0" fontId="76" fillId="34" borderId="0" xfId="0" applyFont="1" applyFill="1" applyBorder="1" applyAlignment="1">
      <alignment horizontal="left"/>
    </xf>
    <xf numFmtId="0" fontId="76" fillId="34" borderId="0" xfId="0" applyFont="1" applyFill="1" applyBorder="1" applyAlignment="1">
      <alignment horizontal="center"/>
    </xf>
    <xf numFmtId="0" fontId="76" fillId="34" borderId="10" xfId="0" applyFont="1" applyFill="1" applyBorder="1" applyAlignment="1">
      <alignment horizontal="left"/>
    </xf>
    <xf numFmtId="0" fontId="74" fillId="34" borderId="12" xfId="0" applyFont="1" applyFill="1" applyBorder="1" applyAlignment="1">
      <alignment/>
    </xf>
    <xf numFmtId="0" fontId="74" fillId="34" borderId="0" xfId="0" applyFont="1" applyFill="1" applyBorder="1" applyAlignment="1">
      <alignment horizontal="left"/>
    </xf>
    <xf numFmtId="0" fontId="74" fillId="34" borderId="0" xfId="0" applyFont="1" applyFill="1" applyBorder="1" applyAlignment="1">
      <alignment horizontal="right"/>
    </xf>
    <xf numFmtId="164" fontId="74" fillId="34" borderId="0" xfId="96" applyNumberFormat="1" applyFont="1" applyFill="1" applyBorder="1" applyAlignment="1">
      <alignment/>
    </xf>
    <xf numFmtId="0" fontId="39" fillId="33" borderId="0" xfId="0" applyFont="1" applyFill="1" applyBorder="1" applyAlignment="1">
      <alignment wrapText="1"/>
    </xf>
    <xf numFmtId="0" fontId="39" fillId="33" borderId="0" xfId="0" applyFont="1" applyFill="1" applyBorder="1" applyAlignment="1">
      <alignment horizontal="left" wrapText="1"/>
    </xf>
    <xf numFmtId="0" fontId="74" fillId="34" borderId="0" xfId="0" applyFont="1" applyFill="1" applyBorder="1" applyAlignment="1">
      <alignment horizontal="left" wrapText="1"/>
    </xf>
  </cellXfs>
  <cellStyles count="88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Good" xfId="75"/>
    <cellStyle name="Good 2" xfId="76"/>
    <cellStyle name="Heading 1" xfId="77"/>
    <cellStyle name="Heading 1 2" xfId="78"/>
    <cellStyle name="Heading 2" xfId="79"/>
    <cellStyle name="Heading 2 2" xfId="80"/>
    <cellStyle name="Heading 3" xfId="81"/>
    <cellStyle name="Heading 3 2" xfId="82"/>
    <cellStyle name="Heading 4" xfId="83"/>
    <cellStyle name="Heading 4 2" xfId="84"/>
    <cellStyle name="Input" xfId="85"/>
    <cellStyle name="Input 2" xfId="86"/>
    <cellStyle name="Linked Cell" xfId="87"/>
    <cellStyle name="Linked Cell 2" xfId="88"/>
    <cellStyle name="Neutral" xfId="89"/>
    <cellStyle name="Neutral 2" xfId="90"/>
    <cellStyle name="Normal 2" xfId="91"/>
    <cellStyle name="Note" xfId="92"/>
    <cellStyle name="Note 2" xfId="93"/>
    <cellStyle name="Output" xfId="94"/>
    <cellStyle name="Output 2" xfId="95"/>
    <cellStyle name="Percent" xfId="96"/>
    <cellStyle name="Title" xfId="97"/>
    <cellStyle name="Total" xfId="98"/>
    <cellStyle name="Total 2" xfId="99"/>
    <cellStyle name="Warning Text" xfId="100"/>
    <cellStyle name="Warning Text 2" xfId="10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5"/>
  <sheetViews>
    <sheetView tabSelected="1" zoomScalePageLayoutView="0" workbookViewId="0" topLeftCell="A1">
      <selection activeCell="A1" sqref="A1"/>
    </sheetView>
  </sheetViews>
  <sheetFormatPr defaultColWidth="15.7109375" defaultRowHeight="15"/>
  <cols>
    <col min="1" max="1" width="20.7109375" style="17" customWidth="1"/>
    <col min="2" max="16384" width="15.7109375" style="17" customWidth="1"/>
  </cols>
  <sheetData>
    <row r="1" spans="1:8" ht="20.25">
      <c r="A1" s="15" t="s">
        <v>69</v>
      </c>
      <c r="B1" s="4"/>
      <c r="C1" s="4"/>
      <c r="D1" s="4"/>
      <c r="E1" s="4"/>
      <c r="F1" s="4"/>
      <c r="G1" s="4"/>
      <c r="H1" s="4"/>
    </row>
    <row r="2" spans="1:8" ht="20.25">
      <c r="A2" s="15" t="s">
        <v>84</v>
      </c>
      <c r="B2" s="4"/>
      <c r="C2" s="4"/>
      <c r="D2" s="4"/>
      <c r="E2" s="4"/>
      <c r="F2" s="4"/>
      <c r="G2" s="4"/>
      <c r="H2" s="4"/>
    </row>
    <row r="3" spans="1:8" ht="15">
      <c r="A3" s="7"/>
      <c r="B3" s="7"/>
      <c r="C3" s="7"/>
      <c r="D3" s="7"/>
      <c r="E3" s="7"/>
      <c r="F3" s="7"/>
      <c r="G3" s="7"/>
      <c r="H3" s="7"/>
    </row>
    <row r="4" spans="1:8" ht="15">
      <c r="A4" s="8" t="s">
        <v>2</v>
      </c>
      <c r="B4" s="9" t="s">
        <v>0</v>
      </c>
      <c r="C4" s="9" t="s">
        <v>76</v>
      </c>
      <c r="D4" s="9" t="s">
        <v>80</v>
      </c>
      <c r="E4" s="9" t="s">
        <v>77</v>
      </c>
      <c r="F4" s="9" t="s">
        <v>78</v>
      </c>
      <c r="G4" s="9" t="s">
        <v>79</v>
      </c>
      <c r="H4" s="9" t="s">
        <v>1</v>
      </c>
    </row>
    <row r="5" spans="1:8" ht="15">
      <c r="A5" s="19"/>
      <c r="B5" s="19"/>
      <c r="C5" s="19"/>
      <c r="D5" s="19"/>
      <c r="E5" s="19"/>
      <c r="F5" s="19"/>
      <c r="G5" s="19"/>
      <c r="H5" s="19"/>
    </row>
    <row r="6" spans="1:8" ht="15">
      <c r="A6" s="10" t="s">
        <v>3</v>
      </c>
      <c r="B6" s="18">
        <f>+B8+B15</f>
        <v>3213534</v>
      </c>
      <c r="C6" s="18">
        <f>+C8+C15</f>
        <v>1235928</v>
      </c>
      <c r="D6" s="18">
        <f>+D8+D15</f>
        <v>1017063</v>
      </c>
      <c r="E6" s="18">
        <f>+E8+E15</f>
        <v>792057</v>
      </c>
      <c r="F6" s="18">
        <f>+F8+F15</f>
        <v>559571</v>
      </c>
      <c r="G6" s="18">
        <f>+G8+G15</f>
        <v>388524</v>
      </c>
      <c r="H6" s="18">
        <f>+H8+H15</f>
        <v>456319</v>
      </c>
    </row>
    <row r="7" spans="1:8" ht="15">
      <c r="A7" s="10"/>
      <c r="B7" s="18"/>
      <c r="C7" s="18"/>
      <c r="D7" s="18"/>
      <c r="E7" s="18"/>
      <c r="F7" s="18"/>
      <c r="G7" s="18"/>
      <c r="H7" s="18"/>
    </row>
    <row r="8" spans="1:8" ht="15">
      <c r="A8" s="10" t="s">
        <v>4</v>
      </c>
      <c r="B8" s="18">
        <f>SUM(B9:B13)</f>
        <v>1246093</v>
      </c>
      <c r="C8" s="18">
        <f>SUM(C9:C13)</f>
        <v>477320</v>
      </c>
      <c r="D8" s="18">
        <f>SUM(D9:D13)</f>
        <v>394415</v>
      </c>
      <c r="E8" s="18">
        <f>SUM(E9:E13)</f>
        <v>304703</v>
      </c>
      <c r="F8" s="18">
        <f>SUM(F9:F13)</f>
        <v>218228</v>
      </c>
      <c r="G8" s="18">
        <f>SUM(G9:G13)</f>
        <v>153134</v>
      </c>
      <c r="H8" s="18">
        <f>SUM(H9:H13)</f>
        <v>175613</v>
      </c>
    </row>
    <row r="9" spans="1:8" ht="15">
      <c r="A9" s="10" t="s">
        <v>5</v>
      </c>
      <c r="B9" s="18">
        <v>183375</v>
      </c>
      <c r="C9" s="18">
        <v>74158</v>
      </c>
      <c r="D9" s="18">
        <v>57334</v>
      </c>
      <c r="E9" s="18">
        <v>44680</v>
      </c>
      <c r="F9" s="18">
        <v>32911</v>
      </c>
      <c r="G9" s="18">
        <v>22623</v>
      </c>
      <c r="H9" s="18">
        <v>25827</v>
      </c>
    </row>
    <row r="10" spans="1:8" ht="15">
      <c r="A10" s="10" t="s">
        <v>6</v>
      </c>
      <c r="B10" s="18">
        <v>359246</v>
      </c>
      <c r="C10" s="18">
        <v>138538</v>
      </c>
      <c r="D10" s="18">
        <v>116624</v>
      </c>
      <c r="E10" s="18">
        <v>87765</v>
      </c>
      <c r="F10" s="18">
        <v>60437</v>
      </c>
      <c r="G10" s="18">
        <v>44006</v>
      </c>
      <c r="H10" s="18">
        <v>50414</v>
      </c>
    </row>
    <row r="11" spans="1:8" ht="15">
      <c r="A11" s="10" t="s">
        <v>7</v>
      </c>
      <c r="B11" s="18">
        <v>268902</v>
      </c>
      <c r="C11" s="18">
        <v>89860</v>
      </c>
      <c r="D11" s="18">
        <v>79862</v>
      </c>
      <c r="E11" s="18">
        <v>66479</v>
      </c>
      <c r="F11" s="18">
        <v>49528</v>
      </c>
      <c r="G11" s="18">
        <v>33825</v>
      </c>
      <c r="H11" s="18">
        <v>39208</v>
      </c>
    </row>
    <row r="12" spans="1:8" ht="15">
      <c r="A12" s="10" t="s">
        <v>8</v>
      </c>
      <c r="B12" s="18">
        <v>357517</v>
      </c>
      <c r="C12" s="18">
        <v>143374</v>
      </c>
      <c r="D12" s="18">
        <v>115074</v>
      </c>
      <c r="E12" s="18">
        <v>85915</v>
      </c>
      <c r="F12" s="18">
        <v>62063</v>
      </c>
      <c r="G12" s="18">
        <v>44020</v>
      </c>
      <c r="H12" s="18">
        <v>50445</v>
      </c>
    </row>
    <row r="13" spans="1:8" ht="15">
      <c r="A13" s="10" t="s">
        <v>9</v>
      </c>
      <c r="B13" s="18">
        <v>77053</v>
      </c>
      <c r="C13" s="18">
        <v>31390</v>
      </c>
      <c r="D13" s="18">
        <v>25521</v>
      </c>
      <c r="E13" s="18">
        <v>19864</v>
      </c>
      <c r="F13" s="18">
        <v>13289</v>
      </c>
      <c r="G13" s="18">
        <v>8660</v>
      </c>
      <c r="H13" s="18">
        <v>9719</v>
      </c>
    </row>
    <row r="14" spans="1:8" ht="15">
      <c r="A14" s="10"/>
      <c r="B14" s="18"/>
      <c r="C14" s="18"/>
      <c r="D14" s="18"/>
      <c r="E14" s="18"/>
      <c r="F14" s="18"/>
      <c r="G14" s="18"/>
      <c r="H14" s="18"/>
    </row>
    <row r="15" spans="1:8" ht="15">
      <c r="A15" s="10" t="s">
        <v>10</v>
      </c>
      <c r="B15" s="18">
        <f>SUM(B16:B72)</f>
        <v>1967441</v>
      </c>
      <c r="C15" s="18">
        <f aca="true" t="shared" si="0" ref="C15:H15">SUM(C16:C72)</f>
        <v>758608</v>
      </c>
      <c r="D15" s="18">
        <f t="shared" si="0"/>
        <v>622648</v>
      </c>
      <c r="E15" s="18">
        <f t="shared" si="0"/>
        <v>487354</v>
      </c>
      <c r="F15" s="18">
        <f t="shared" si="0"/>
        <v>341343</v>
      </c>
      <c r="G15" s="18">
        <f t="shared" si="0"/>
        <v>235390</v>
      </c>
      <c r="H15" s="18">
        <f t="shared" si="0"/>
        <v>280706</v>
      </c>
    </row>
    <row r="16" spans="1:8" ht="15">
      <c r="A16" s="10" t="s">
        <v>11</v>
      </c>
      <c r="B16" s="18">
        <v>52073</v>
      </c>
      <c r="C16" s="18">
        <v>19632</v>
      </c>
      <c r="D16" s="18">
        <v>17005</v>
      </c>
      <c r="E16" s="18">
        <v>12764</v>
      </c>
      <c r="F16" s="18">
        <v>8637</v>
      </c>
      <c r="G16" s="18">
        <v>5900</v>
      </c>
      <c r="H16" s="18">
        <v>7767</v>
      </c>
    </row>
    <row r="17" spans="1:8" ht="15">
      <c r="A17" s="10" t="s">
        <v>12</v>
      </c>
      <c r="B17" s="18">
        <v>8815</v>
      </c>
      <c r="C17" s="18">
        <v>3367</v>
      </c>
      <c r="D17" s="18">
        <v>2922</v>
      </c>
      <c r="E17" s="18">
        <v>2243</v>
      </c>
      <c r="F17" s="18">
        <v>1523</v>
      </c>
      <c r="G17" s="18">
        <v>1071</v>
      </c>
      <c r="H17" s="18">
        <v>1056</v>
      </c>
    </row>
    <row r="18" spans="1:8" ht="15">
      <c r="A18" s="10" t="s">
        <v>13</v>
      </c>
      <c r="B18" s="18">
        <v>36542</v>
      </c>
      <c r="C18" s="18">
        <v>13290</v>
      </c>
      <c r="D18" s="18">
        <v>10869</v>
      </c>
      <c r="E18" s="18">
        <v>8529</v>
      </c>
      <c r="F18" s="18">
        <v>6353</v>
      </c>
      <c r="G18" s="18">
        <v>4883</v>
      </c>
      <c r="H18" s="18">
        <v>5908</v>
      </c>
    </row>
    <row r="19" spans="1:8" ht="15">
      <c r="A19" s="10" t="s">
        <v>14</v>
      </c>
      <c r="B19" s="18">
        <v>14729</v>
      </c>
      <c r="C19" s="18">
        <v>5765</v>
      </c>
      <c r="D19" s="18">
        <v>4942</v>
      </c>
      <c r="E19" s="18">
        <v>3645</v>
      </c>
      <c r="F19" s="18">
        <v>2544</v>
      </c>
      <c r="G19" s="18">
        <v>1752</v>
      </c>
      <c r="H19" s="18">
        <v>1846</v>
      </c>
    </row>
    <row r="20" spans="1:8" ht="15">
      <c r="A20" s="10" t="s">
        <v>15</v>
      </c>
      <c r="B20" s="18">
        <v>14750</v>
      </c>
      <c r="C20" s="18">
        <v>5839</v>
      </c>
      <c r="D20" s="18">
        <v>4742</v>
      </c>
      <c r="E20" s="18">
        <v>3745</v>
      </c>
      <c r="F20" s="18">
        <v>2549</v>
      </c>
      <c r="G20" s="18">
        <v>1694</v>
      </c>
      <c r="H20" s="18">
        <v>2020</v>
      </c>
    </row>
    <row r="21" spans="1:8" ht="15">
      <c r="A21" s="10" t="s">
        <v>16</v>
      </c>
      <c r="B21" s="18">
        <v>25704</v>
      </c>
      <c r="C21" s="18">
        <v>9747</v>
      </c>
      <c r="D21" s="18">
        <v>8119</v>
      </c>
      <c r="E21" s="18">
        <v>6134</v>
      </c>
      <c r="F21" s="18">
        <v>4594</v>
      </c>
      <c r="G21" s="18">
        <v>3085</v>
      </c>
      <c r="H21" s="18">
        <v>3772</v>
      </c>
    </row>
    <row r="22" spans="1:8" ht="15">
      <c r="A22" s="10" t="s">
        <v>17</v>
      </c>
      <c r="B22" s="18">
        <v>15975</v>
      </c>
      <c r="C22" s="18">
        <v>6114</v>
      </c>
      <c r="D22" s="18">
        <v>5097</v>
      </c>
      <c r="E22" s="18">
        <v>3870</v>
      </c>
      <c r="F22" s="18">
        <v>2718</v>
      </c>
      <c r="G22" s="18">
        <v>2015</v>
      </c>
      <c r="H22" s="18">
        <v>2275</v>
      </c>
    </row>
    <row r="23" spans="1:8" ht="15">
      <c r="A23" s="10" t="s">
        <v>18</v>
      </c>
      <c r="B23" s="18">
        <v>9683</v>
      </c>
      <c r="C23" s="18">
        <v>3804</v>
      </c>
      <c r="D23" s="18">
        <v>3020</v>
      </c>
      <c r="E23" s="18">
        <v>2564</v>
      </c>
      <c r="F23" s="18">
        <v>1804</v>
      </c>
      <c r="G23" s="18">
        <v>1138</v>
      </c>
      <c r="H23" s="18">
        <v>1157</v>
      </c>
    </row>
    <row r="24" spans="1:8" ht="15">
      <c r="A24" s="10" t="s">
        <v>19</v>
      </c>
      <c r="B24" s="18">
        <v>13764</v>
      </c>
      <c r="C24" s="18">
        <v>5554</v>
      </c>
      <c r="D24" s="18">
        <v>4545</v>
      </c>
      <c r="E24" s="18">
        <v>3431</v>
      </c>
      <c r="F24" s="18">
        <v>2388</v>
      </c>
      <c r="G24" s="18">
        <v>1734</v>
      </c>
      <c r="H24" s="18">
        <v>1666</v>
      </c>
    </row>
    <row r="25" spans="1:8" ht="15">
      <c r="A25" s="10" t="s">
        <v>20</v>
      </c>
      <c r="B25" s="18">
        <v>14255</v>
      </c>
      <c r="C25" s="18">
        <v>4977</v>
      </c>
      <c r="D25" s="18">
        <v>4498</v>
      </c>
      <c r="E25" s="18">
        <v>3692</v>
      </c>
      <c r="F25" s="18">
        <v>2593</v>
      </c>
      <c r="G25" s="18">
        <v>1594</v>
      </c>
      <c r="H25" s="18">
        <v>1878</v>
      </c>
    </row>
    <row r="26" spans="1:8" ht="15">
      <c r="A26" s="10" t="s">
        <v>21</v>
      </c>
      <c r="B26" s="18">
        <v>7890</v>
      </c>
      <c r="C26" s="18">
        <v>2963</v>
      </c>
      <c r="D26" s="18">
        <v>2568</v>
      </c>
      <c r="E26" s="18">
        <v>1981</v>
      </c>
      <c r="F26" s="18">
        <v>1390</v>
      </c>
      <c r="G26" s="18">
        <v>948</v>
      </c>
      <c r="H26" s="18">
        <v>1003</v>
      </c>
    </row>
    <row r="27" spans="1:8" ht="15">
      <c r="A27" s="10" t="s">
        <v>22</v>
      </c>
      <c r="B27" s="18">
        <v>10902</v>
      </c>
      <c r="C27" s="18">
        <v>3792</v>
      </c>
      <c r="D27" s="18">
        <v>3360</v>
      </c>
      <c r="E27" s="18">
        <v>2842</v>
      </c>
      <c r="F27" s="18">
        <v>2030</v>
      </c>
      <c r="G27" s="18">
        <v>1338</v>
      </c>
      <c r="H27" s="18">
        <v>1332</v>
      </c>
    </row>
    <row r="28" spans="1:8" ht="15">
      <c r="A28" s="10" t="s">
        <v>23</v>
      </c>
      <c r="B28" s="18">
        <v>51633</v>
      </c>
      <c r="C28" s="18">
        <v>20826</v>
      </c>
      <c r="D28" s="18">
        <v>16192</v>
      </c>
      <c r="E28" s="18">
        <v>12954</v>
      </c>
      <c r="F28" s="18">
        <v>9005</v>
      </c>
      <c r="G28" s="18">
        <v>6335</v>
      </c>
      <c r="H28" s="18">
        <v>7147</v>
      </c>
    </row>
    <row r="29" spans="1:8" ht="15">
      <c r="A29" s="10" t="s">
        <v>24</v>
      </c>
      <c r="B29" s="18">
        <v>165052</v>
      </c>
      <c r="C29" s="18">
        <v>64959</v>
      </c>
      <c r="D29" s="18">
        <v>52390</v>
      </c>
      <c r="E29" s="18">
        <v>39689</v>
      </c>
      <c r="F29" s="18">
        <v>28701</v>
      </c>
      <c r="G29" s="18">
        <v>20122</v>
      </c>
      <c r="H29" s="18">
        <v>24150</v>
      </c>
    </row>
    <row r="30" spans="1:8" ht="15">
      <c r="A30" s="10" t="s">
        <v>25</v>
      </c>
      <c r="B30" s="18">
        <v>8743</v>
      </c>
      <c r="C30" s="18">
        <v>3142</v>
      </c>
      <c r="D30" s="18">
        <v>2843</v>
      </c>
      <c r="E30" s="18">
        <v>2186</v>
      </c>
      <c r="F30" s="18">
        <v>1603</v>
      </c>
      <c r="G30" s="18">
        <v>1007</v>
      </c>
      <c r="H30" s="18">
        <v>1104</v>
      </c>
    </row>
    <row r="31" spans="1:8" ht="15">
      <c r="A31" s="10" t="s">
        <v>26</v>
      </c>
      <c r="B31" s="18">
        <v>8452</v>
      </c>
      <c r="C31" s="18">
        <v>3425</v>
      </c>
      <c r="D31" s="18">
        <v>2779</v>
      </c>
      <c r="E31" s="18">
        <v>2203</v>
      </c>
      <c r="F31" s="18">
        <v>1469</v>
      </c>
      <c r="G31" s="18">
        <v>986</v>
      </c>
      <c r="H31" s="18">
        <v>1015</v>
      </c>
    </row>
    <row r="32" spans="1:8" ht="15">
      <c r="A32" s="10" t="s">
        <v>27</v>
      </c>
      <c r="B32" s="18">
        <v>10499</v>
      </c>
      <c r="C32" s="18">
        <v>3878</v>
      </c>
      <c r="D32" s="18">
        <v>3381</v>
      </c>
      <c r="E32" s="18">
        <v>2688</v>
      </c>
      <c r="F32" s="18">
        <v>1785</v>
      </c>
      <c r="G32" s="18">
        <v>1239</v>
      </c>
      <c r="H32" s="18">
        <v>1406</v>
      </c>
    </row>
    <row r="33" spans="1:8" ht="15">
      <c r="A33" s="10" t="s">
        <v>28</v>
      </c>
      <c r="B33" s="18">
        <v>10750</v>
      </c>
      <c r="C33" s="18">
        <v>4347</v>
      </c>
      <c r="D33" s="18">
        <v>3315</v>
      </c>
      <c r="E33" s="18">
        <v>2601</v>
      </c>
      <c r="F33" s="18">
        <v>1935</v>
      </c>
      <c r="G33" s="18">
        <v>1367</v>
      </c>
      <c r="H33" s="18">
        <v>1532</v>
      </c>
    </row>
    <row r="34" spans="1:8" ht="15">
      <c r="A34" s="10" t="s">
        <v>29</v>
      </c>
      <c r="B34" s="18">
        <v>10508</v>
      </c>
      <c r="C34" s="18">
        <v>3653</v>
      </c>
      <c r="D34" s="18">
        <v>3299</v>
      </c>
      <c r="E34" s="18">
        <v>2864</v>
      </c>
      <c r="F34" s="18">
        <v>1917</v>
      </c>
      <c r="G34" s="18">
        <v>1196</v>
      </c>
      <c r="H34" s="18">
        <v>1232</v>
      </c>
    </row>
    <row r="35" spans="1:8" ht="15">
      <c r="A35" s="10" t="s">
        <v>30</v>
      </c>
      <c r="B35" s="18">
        <v>1386</v>
      </c>
      <c r="C35" s="18">
        <v>502</v>
      </c>
      <c r="D35" s="18">
        <v>497</v>
      </c>
      <c r="E35" s="18">
        <v>363</v>
      </c>
      <c r="F35" s="18">
        <v>244</v>
      </c>
      <c r="G35" s="18">
        <v>127</v>
      </c>
      <c r="H35" s="18">
        <v>155</v>
      </c>
    </row>
    <row r="36" spans="1:8" ht="15">
      <c r="A36" s="10" t="s">
        <v>31</v>
      </c>
      <c r="B36" s="18">
        <v>12815</v>
      </c>
      <c r="C36" s="18">
        <v>4596</v>
      </c>
      <c r="D36" s="18">
        <v>4136</v>
      </c>
      <c r="E36" s="18">
        <v>3159</v>
      </c>
      <c r="F36" s="18">
        <v>2269</v>
      </c>
      <c r="G36" s="18">
        <v>1537</v>
      </c>
      <c r="H36" s="18">
        <v>1714</v>
      </c>
    </row>
    <row r="37" spans="1:8" ht="15">
      <c r="A37" s="10" t="s">
        <v>32</v>
      </c>
      <c r="B37" s="18">
        <v>15276</v>
      </c>
      <c r="C37" s="18">
        <v>5812</v>
      </c>
      <c r="D37" s="18">
        <v>4906</v>
      </c>
      <c r="E37" s="18">
        <v>4003</v>
      </c>
      <c r="F37" s="18">
        <v>2637</v>
      </c>
      <c r="G37" s="18">
        <v>1790</v>
      </c>
      <c r="H37" s="18">
        <v>1940</v>
      </c>
    </row>
    <row r="38" spans="1:8" ht="15">
      <c r="A38" s="10" t="s">
        <v>33</v>
      </c>
      <c r="B38" s="18">
        <v>4845</v>
      </c>
      <c r="C38" s="18">
        <v>2043</v>
      </c>
      <c r="D38" s="18">
        <v>1625</v>
      </c>
      <c r="E38" s="18">
        <v>1125</v>
      </c>
      <c r="F38" s="18">
        <v>850</v>
      </c>
      <c r="G38" s="18">
        <v>628</v>
      </c>
      <c r="H38" s="18">
        <v>617</v>
      </c>
    </row>
    <row r="39" spans="1:8" ht="15">
      <c r="A39" s="10" t="s">
        <v>34</v>
      </c>
      <c r="B39" s="18">
        <v>11307</v>
      </c>
      <c r="C39" s="18">
        <v>4581</v>
      </c>
      <c r="D39" s="18">
        <v>3705</v>
      </c>
      <c r="E39" s="18">
        <v>2861</v>
      </c>
      <c r="F39" s="18">
        <v>1923</v>
      </c>
      <c r="G39" s="18">
        <v>1315</v>
      </c>
      <c r="H39" s="18">
        <v>1503</v>
      </c>
    </row>
    <row r="40" spans="1:8" ht="15">
      <c r="A40" s="10" t="s">
        <v>35</v>
      </c>
      <c r="B40" s="18">
        <v>12955</v>
      </c>
      <c r="C40" s="18">
        <v>5332</v>
      </c>
      <c r="D40" s="18">
        <v>4291</v>
      </c>
      <c r="E40" s="18">
        <v>3227</v>
      </c>
      <c r="F40" s="18">
        <v>2358</v>
      </c>
      <c r="G40" s="18">
        <v>1520</v>
      </c>
      <c r="H40" s="18">
        <v>1559</v>
      </c>
    </row>
    <row r="41" spans="1:8" ht="15">
      <c r="A41" s="10" t="s">
        <v>36</v>
      </c>
      <c r="B41" s="18">
        <v>128049</v>
      </c>
      <c r="C41" s="18">
        <v>49275</v>
      </c>
      <c r="D41" s="18">
        <v>40796</v>
      </c>
      <c r="E41" s="18">
        <v>31963</v>
      </c>
      <c r="F41" s="18">
        <v>22066</v>
      </c>
      <c r="G41" s="18">
        <v>14904</v>
      </c>
      <c r="H41" s="18">
        <v>18320</v>
      </c>
    </row>
    <row r="42" spans="1:8" ht="15">
      <c r="A42" s="10" t="s">
        <v>37</v>
      </c>
      <c r="B42" s="18">
        <v>9203</v>
      </c>
      <c r="C42" s="18">
        <v>3513</v>
      </c>
      <c r="D42" s="18">
        <v>2912</v>
      </c>
      <c r="E42" s="18">
        <v>2310</v>
      </c>
      <c r="F42" s="18">
        <v>1488</v>
      </c>
      <c r="G42" s="18">
        <v>1029</v>
      </c>
      <c r="H42" s="18">
        <v>1464</v>
      </c>
    </row>
    <row r="43" spans="1:8" ht="15">
      <c r="A43" s="10" t="s">
        <v>38</v>
      </c>
      <c r="B43" s="18">
        <v>241283</v>
      </c>
      <c r="C43" s="18">
        <v>92194</v>
      </c>
      <c r="D43" s="18">
        <v>74826</v>
      </c>
      <c r="E43" s="18">
        <v>58036</v>
      </c>
      <c r="F43" s="18">
        <v>40312</v>
      </c>
      <c r="G43" s="18">
        <v>29599</v>
      </c>
      <c r="H43" s="18">
        <v>38510</v>
      </c>
    </row>
    <row r="44" spans="1:8" ht="15">
      <c r="A44" s="10" t="s">
        <v>39</v>
      </c>
      <c r="B44" s="18">
        <v>40109</v>
      </c>
      <c r="C44" s="18">
        <v>16439</v>
      </c>
      <c r="D44" s="18">
        <v>12959</v>
      </c>
      <c r="E44" s="18">
        <v>9949</v>
      </c>
      <c r="F44" s="18">
        <v>6771</v>
      </c>
      <c r="G44" s="18">
        <v>4834</v>
      </c>
      <c r="H44" s="18">
        <v>5596</v>
      </c>
    </row>
    <row r="45" spans="1:8" ht="15">
      <c r="A45" s="10" t="s">
        <v>40</v>
      </c>
      <c r="B45" s="18">
        <v>43059</v>
      </c>
      <c r="C45" s="18">
        <v>15647</v>
      </c>
      <c r="D45" s="18">
        <v>13123</v>
      </c>
      <c r="E45" s="18">
        <v>10421</v>
      </c>
      <c r="F45" s="18">
        <v>7389</v>
      </c>
      <c r="G45" s="18">
        <v>5272</v>
      </c>
      <c r="H45" s="18">
        <v>6854</v>
      </c>
    </row>
    <row r="46" spans="1:8" ht="15">
      <c r="A46" s="10" t="s">
        <v>41</v>
      </c>
      <c r="B46" s="18">
        <v>78635</v>
      </c>
      <c r="C46" s="18">
        <v>31168</v>
      </c>
      <c r="D46" s="18">
        <v>25540</v>
      </c>
      <c r="E46" s="18">
        <v>18817</v>
      </c>
      <c r="F46" s="18">
        <v>13259</v>
      </c>
      <c r="G46" s="18">
        <v>9388</v>
      </c>
      <c r="H46" s="18">
        <v>11631</v>
      </c>
    </row>
    <row r="47" spans="1:8" ht="15">
      <c r="A47" s="10" t="s">
        <v>42</v>
      </c>
      <c r="B47" s="18">
        <v>21893</v>
      </c>
      <c r="C47" s="18">
        <v>8089</v>
      </c>
      <c r="D47" s="18">
        <v>7176</v>
      </c>
      <c r="E47" s="18">
        <v>5735</v>
      </c>
      <c r="F47" s="18">
        <v>3728</v>
      </c>
      <c r="G47" s="18">
        <v>2517</v>
      </c>
      <c r="H47" s="18">
        <v>2737</v>
      </c>
    </row>
    <row r="48" spans="1:8" ht="15">
      <c r="A48" s="10" t="s">
        <v>43</v>
      </c>
      <c r="B48" s="18">
        <v>53541</v>
      </c>
      <c r="C48" s="18">
        <v>22141</v>
      </c>
      <c r="D48" s="18">
        <v>17789</v>
      </c>
      <c r="E48" s="18">
        <v>13739</v>
      </c>
      <c r="F48" s="18">
        <v>9228</v>
      </c>
      <c r="G48" s="18">
        <v>6133</v>
      </c>
      <c r="H48" s="18">
        <v>6652</v>
      </c>
    </row>
    <row r="49" spans="1:8" ht="15">
      <c r="A49" s="10" t="s">
        <v>44</v>
      </c>
      <c r="B49" s="18">
        <v>7277</v>
      </c>
      <c r="C49" s="18">
        <v>3065</v>
      </c>
      <c r="D49" s="18">
        <v>2431</v>
      </c>
      <c r="E49" s="18">
        <v>1837</v>
      </c>
      <c r="F49" s="18">
        <v>1291</v>
      </c>
      <c r="G49" s="18">
        <v>858</v>
      </c>
      <c r="H49" s="18">
        <v>860</v>
      </c>
    </row>
    <row r="50" spans="1:8" ht="15">
      <c r="A50" s="10" t="s">
        <v>45</v>
      </c>
      <c r="B50" s="18">
        <v>19265</v>
      </c>
      <c r="C50" s="18">
        <v>8238</v>
      </c>
      <c r="D50" s="18">
        <v>6644</v>
      </c>
      <c r="E50" s="18">
        <v>4904</v>
      </c>
      <c r="F50" s="18">
        <v>3464</v>
      </c>
      <c r="G50" s="18">
        <v>2085</v>
      </c>
      <c r="H50" s="18">
        <v>2168</v>
      </c>
    </row>
    <row r="51" spans="1:8" ht="15">
      <c r="A51" s="10" t="s">
        <v>46</v>
      </c>
      <c r="B51" s="18">
        <v>12657</v>
      </c>
      <c r="C51" s="18">
        <v>4359</v>
      </c>
      <c r="D51" s="18">
        <v>4021</v>
      </c>
      <c r="E51" s="18">
        <v>3200</v>
      </c>
      <c r="F51" s="18">
        <v>2308</v>
      </c>
      <c r="G51" s="18">
        <v>1416</v>
      </c>
      <c r="H51" s="18">
        <v>1712</v>
      </c>
    </row>
    <row r="52" spans="1:8" ht="15">
      <c r="A52" s="10" t="s">
        <v>47</v>
      </c>
      <c r="B52" s="18">
        <v>17169</v>
      </c>
      <c r="C52" s="18">
        <v>7188</v>
      </c>
      <c r="D52" s="18">
        <v>5675</v>
      </c>
      <c r="E52" s="18">
        <v>4472</v>
      </c>
      <c r="F52" s="18">
        <v>3142</v>
      </c>
      <c r="G52" s="18">
        <v>1900</v>
      </c>
      <c r="H52" s="18">
        <v>1980</v>
      </c>
    </row>
    <row r="53" spans="1:8" ht="15">
      <c r="A53" s="10" t="s">
        <v>48</v>
      </c>
      <c r="B53" s="18">
        <v>27031</v>
      </c>
      <c r="C53" s="18">
        <v>11068</v>
      </c>
      <c r="D53" s="18">
        <v>9228</v>
      </c>
      <c r="E53" s="18">
        <v>6836</v>
      </c>
      <c r="F53" s="18">
        <v>4488</v>
      </c>
      <c r="G53" s="18">
        <v>2998</v>
      </c>
      <c r="H53" s="18">
        <v>3481</v>
      </c>
    </row>
    <row r="54" spans="1:8" ht="15">
      <c r="A54" s="10" t="s">
        <v>49</v>
      </c>
      <c r="B54" s="18">
        <v>51107</v>
      </c>
      <c r="C54" s="18">
        <v>18458</v>
      </c>
      <c r="D54" s="18">
        <v>15161</v>
      </c>
      <c r="E54" s="18">
        <v>12552</v>
      </c>
      <c r="F54" s="18">
        <v>9024</v>
      </c>
      <c r="G54" s="18">
        <v>6638</v>
      </c>
      <c r="H54" s="18">
        <v>7732</v>
      </c>
    </row>
    <row r="55" spans="1:8" ht="15">
      <c r="A55" s="10" t="s">
        <v>50</v>
      </c>
      <c r="B55" s="18">
        <v>18826</v>
      </c>
      <c r="C55" s="18">
        <v>7226</v>
      </c>
      <c r="D55" s="18">
        <v>6114</v>
      </c>
      <c r="E55" s="18">
        <v>4772</v>
      </c>
      <c r="F55" s="18">
        <v>3284</v>
      </c>
      <c r="G55" s="18">
        <v>2374</v>
      </c>
      <c r="H55" s="18">
        <v>2282</v>
      </c>
    </row>
    <row r="56" spans="1:8" ht="15">
      <c r="A56" s="10" t="s">
        <v>51</v>
      </c>
      <c r="B56" s="18">
        <v>41728</v>
      </c>
      <c r="C56" s="18">
        <v>15642</v>
      </c>
      <c r="D56" s="18">
        <v>13780</v>
      </c>
      <c r="E56" s="18">
        <v>11177</v>
      </c>
      <c r="F56" s="18">
        <v>7367</v>
      </c>
      <c r="G56" s="18">
        <v>4463</v>
      </c>
      <c r="H56" s="18">
        <v>4941</v>
      </c>
    </row>
    <row r="57" spans="1:8" ht="15">
      <c r="A57" s="10" t="s">
        <v>52</v>
      </c>
      <c r="B57" s="18">
        <v>26590</v>
      </c>
      <c r="C57" s="18">
        <v>10327</v>
      </c>
      <c r="D57" s="18">
        <v>8376</v>
      </c>
      <c r="E57" s="18">
        <v>6348</v>
      </c>
      <c r="F57" s="18">
        <v>4372</v>
      </c>
      <c r="G57" s="18">
        <v>3122</v>
      </c>
      <c r="H57" s="18">
        <v>4372</v>
      </c>
    </row>
    <row r="58" spans="1:8" ht="15">
      <c r="A58" s="10" t="s">
        <v>53</v>
      </c>
      <c r="B58" s="18">
        <v>6797</v>
      </c>
      <c r="C58" s="18">
        <v>2462</v>
      </c>
      <c r="D58" s="18">
        <v>2207</v>
      </c>
      <c r="E58" s="18">
        <v>1802</v>
      </c>
      <c r="F58" s="18">
        <v>1254</v>
      </c>
      <c r="G58" s="18">
        <v>790</v>
      </c>
      <c r="H58" s="18">
        <v>744</v>
      </c>
    </row>
    <row r="59" spans="1:8" ht="15">
      <c r="A59" s="10" t="s">
        <v>54</v>
      </c>
      <c r="B59" s="18">
        <v>3822</v>
      </c>
      <c r="C59" s="18">
        <v>1488</v>
      </c>
      <c r="D59" s="18">
        <v>1301</v>
      </c>
      <c r="E59" s="18">
        <v>981</v>
      </c>
      <c r="F59" s="18">
        <v>657</v>
      </c>
      <c r="G59" s="18">
        <v>439</v>
      </c>
      <c r="H59" s="18">
        <v>444</v>
      </c>
    </row>
    <row r="60" spans="1:8" ht="15">
      <c r="A60" s="10" t="s">
        <v>55</v>
      </c>
      <c r="B60" s="18">
        <v>6591</v>
      </c>
      <c r="C60" s="18">
        <v>2558</v>
      </c>
      <c r="D60" s="18">
        <v>2149</v>
      </c>
      <c r="E60" s="18">
        <v>1737</v>
      </c>
      <c r="F60" s="18">
        <v>1124</v>
      </c>
      <c r="G60" s="18">
        <v>761</v>
      </c>
      <c r="H60" s="18">
        <v>820</v>
      </c>
    </row>
    <row r="61" spans="1:8" ht="15">
      <c r="A61" s="10" t="s">
        <v>56</v>
      </c>
      <c r="B61" s="18">
        <v>18850</v>
      </c>
      <c r="C61" s="18">
        <v>6964</v>
      </c>
      <c r="D61" s="18">
        <v>6138</v>
      </c>
      <c r="E61" s="18">
        <v>4701</v>
      </c>
      <c r="F61" s="18">
        <v>3281</v>
      </c>
      <c r="G61" s="18">
        <v>2275</v>
      </c>
      <c r="H61" s="18">
        <v>2455</v>
      </c>
    </row>
    <row r="62" spans="1:8" ht="15">
      <c r="A62" s="10" t="s">
        <v>57</v>
      </c>
      <c r="B62" s="18">
        <v>249756</v>
      </c>
      <c r="C62" s="18">
        <v>98004</v>
      </c>
      <c r="D62" s="18">
        <v>76998</v>
      </c>
      <c r="E62" s="18">
        <v>63170</v>
      </c>
      <c r="F62" s="18">
        <v>44866</v>
      </c>
      <c r="G62" s="18">
        <v>29973</v>
      </c>
      <c r="H62" s="18">
        <v>34749</v>
      </c>
    </row>
    <row r="63" spans="1:8" ht="15">
      <c r="A63" s="10" t="s">
        <v>58</v>
      </c>
      <c r="B63" s="18">
        <v>14238</v>
      </c>
      <c r="C63" s="18">
        <v>5316</v>
      </c>
      <c r="D63" s="18">
        <v>4801</v>
      </c>
      <c r="E63" s="18">
        <v>3796</v>
      </c>
      <c r="F63" s="18">
        <v>2681</v>
      </c>
      <c r="G63" s="18">
        <v>1561</v>
      </c>
      <c r="H63" s="18">
        <v>1399</v>
      </c>
    </row>
    <row r="64" spans="1:8" ht="15">
      <c r="A64" s="10" t="s">
        <v>59</v>
      </c>
      <c r="B64" s="18">
        <v>9854</v>
      </c>
      <c r="C64" s="18">
        <v>3781</v>
      </c>
      <c r="D64" s="18">
        <v>2918</v>
      </c>
      <c r="E64" s="18">
        <v>2549</v>
      </c>
      <c r="F64" s="18">
        <v>1777</v>
      </c>
      <c r="G64" s="18">
        <v>1329</v>
      </c>
      <c r="H64" s="18">
        <v>1281</v>
      </c>
    </row>
    <row r="65" spans="1:8" ht="15">
      <c r="A65" s="10" t="s">
        <v>60</v>
      </c>
      <c r="B65" s="18">
        <v>14900</v>
      </c>
      <c r="C65" s="18">
        <v>5815</v>
      </c>
      <c r="D65" s="18">
        <v>5283</v>
      </c>
      <c r="E65" s="18">
        <v>3848</v>
      </c>
      <c r="F65" s="18">
        <v>2425</v>
      </c>
      <c r="G65" s="18">
        <v>1506</v>
      </c>
      <c r="H65" s="18">
        <v>1838</v>
      </c>
    </row>
    <row r="66" spans="1:8" ht="15">
      <c r="A66" s="10" t="s">
        <v>61</v>
      </c>
      <c r="B66" s="18">
        <v>35328</v>
      </c>
      <c r="C66" s="18">
        <v>13161</v>
      </c>
      <c r="D66" s="18">
        <v>11547</v>
      </c>
      <c r="E66" s="18">
        <v>9212</v>
      </c>
      <c r="F66" s="18">
        <v>6128</v>
      </c>
      <c r="G66" s="18">
        <v>3820</v>
      </c>
      <c r="H66" s="18">
        <v>4621</v>
      </c>
    </row>
    <row r="67" spans="1:8" ht="15">
      <c r="A67" s="10" t="s">
        <v>62</v>
      </c>
      <c r="B67" s="18">
        <v>14291</v>
      </c>
      <c r="C67" s="18">
        <v>5014</v>
      </c>
      <c r="D67" s="18">
        <v>4657</v>
      </c>
      <c r="E67" s="18">
        <v>3646</v>
      </c>
      <c r="F67" s="18">
        <v>2588</v>
      </c>
      <c r="G67" s="18">
        <v>1607</v>
      </c>
      <c r="H67" s="18">
        <v>1793</v>
      </c>
    </row>
    <row r="68" spans="1:8" ht="15">
      <c r="A68" s="10" t="s">
        <v>63</v>
      </c>
      <c r="B68" s="18">
        <v>11919</v>
      </c>
      <c r="C68" s="18">
        <v>4652</v>
      </c>
      <c r="D68" s="18">
        <v>3805</v>
      </c>
      <c r="E68" s="18">
        <v>3102</v>
      </c>
      <c r="F68" s="18">
        <v>2153</v>
      </c>
      <c r="G68" s="18">
        <v>1375</v>
      </c>
      <c r="H68" s="18">
        <v>1484</v>
      </c>
    </row>
    <row r="69" spans="1:8" ht="15">
      <c r="A69" s="10" t="s">
        <v>64</v>
      </c>
      <c r="B69" s="18">
        <v>17002</v>
      </c>
      <c r="C69" s="18">
        <v>6808</v>
      </c>
      <c r="D69" s="18">
        <v>5602</v>
      </c>
      <c r="E69" s="18">
        <v>4490</v>
      </c>
      <c r="F69" s="18">
        <v>2997</v>
      </c>
      <c r="G69" s="18">
        <v>1891</v>
      </c>
      <c r="H69" s="18">
        <v>2022</v>
      </c>
    </row>
    <row r="70" spans="1:8" ht="15">
      <c r="A70" s="10" t="s">
        <v>65</v>
      </c>
      <c r="B70" s="18">
        <v>165008</v>
      </c>
      <c r="C70" s="18">
        <v>61775</v>
      </c>
      <c r="D70" s="18">
        <v>49412</v>
      </c>
      <c r="E70" s="18">
        <v>38669</v>
      </c>
      <c r="F70" s="18">
        <v>28454</v>
      </c>
      <c r="G70" s="18">
        <v>20834</v>
      </c>
      <c r="H70" s="18">
        <v>27639</v>
      </c>
    </row>
    <row r="71" spans="1:8" ht="15">
      <c r="A71" s="10" t="s">
        <v>66</v>
      </c>
      <c r="B71" s="18">
        <v>7188</v>
      </c>
      <c r="C71" s="18">
        <v>2903</v>
      </c>
      <c r="D71" s="18">
        <v>2511</v>
      </c>
      <c r="E71" s="18">
        <v>1875</v>
      </c>
      <c r="F71" s="18">
        <v>1255</v>
      </c>
      <c r="G71" s="18">
        <v>781</v>
      </c>
      <c r="H71" s="18">
        <v>766</v>
      </c>
    </row>
    <row r="72" spans="1:8" ht="15">
      <c r="A72" s="8" t="s">
        <v>67</v>
      </c>
      <c r="B72" s="20">
        <v>5172</v>
      </c>
      <c r="C72" s="20">
        <v>1930</v>
      </c>
      <c r="D72" s="20">
        <v>1722</v>
      </c>
      <c r="E72" s="20">
        <v>1345</v>
      </c>
      <c r="F72" s="20">
        <v>903</v>
      </c>
      <c r="G72" s="20">
        <v>597</v>
      </c>
      <c r="H72" s="20">
        <v>605</v>
      </c>
    </row>
    <row r="74" spans="1:8" ht="34.5" customHeight="1">
      <c r="A74" s="48" t="s">
        <v>85</v>
      </c>
      <c r="B74" s="48"/>
      <c r="C74" s="48"/>
      <c r="D74" s="48"/>
      <c r="E74" s="48"/>
      <c r="F74" s="48"/>
      <c r="G74" s="48"/>
      <c r="H74" s="48"/>
    </row>
    <row r="75" spans="1:8" ht="40.5" customHeight="1">
      <c r="A75" s="47"/>
      <c r="B75" s="47"/>
      <c r="C75" s="47"/>
      <c r="D75" s="47"/>
      <c r="E75" s="47"/>
      <c r="F75" s="47"/>
      <c r="G75" s="47"/>
      <c r="H75" s="47"/>
    </row>
  </sheetData>
  <sheetProtection/>
  <mergeCells count="1">
    <mergeCell ref="A74:H74"/>
  </mergeCells>
  <printOptions/>
  <pageMargins left="0.7" right="0.7" top="0.75" bottom="0.75" header="0.3" footer="0.3"/>
  <pageSetup fitToHeight="2" fitToWidth="1" horizontalDpi="600" verticalDpi="600" orientation="landscape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5"/>
  <sheetViews>
    <sheetView zoomScalePageLayoutView="0" workbookViewId="0" topLeftCell="A1">
      <selection activeCell="A1" sqref="A1"/>
    </sheetView>
  </sheetViews>
  <sheetFormatPr defaultColWidth="15.7109375" defaultRowHeight="15"/>
  <cols>
    <col min="1" max="1" width="20.7109375" style="17" customWidth="1"/>
    <col min="2" max="16384" width="15.7109375" style="17" customWidth="1"/>
  </cols>
  <sheetData>
    <row r="1" spans="1:8" ht="20.25">
      <c r="A1" s="15" t="s">
        <v>69</v>
      </c>
      <c r="B1" s="4"/>
      <c r="C1" s="4"/>
      <c r="D1" s="4"/>
      <c r="E1" s="4"/>
      <c r="F1" s="4"/>
      <c r="G1" s="4"/>
      <c r="H1" s="4"/>
    </row>
    <row r="2" spans="1:8" ht="20.25">
      <c r="A2" s="15" t="s">
        <v>81</v>
      </c>
      <c r="B2" s="4"/>
      <c r="C2" s="4"/>
      <c r="D2" s="4"/>
      <c r="E2" s="4"/>
      <c r="F2" s="4"/>
      <c r="G2" s="4"/>
      <c r="H2" s="4"/>
    </row>
    <row r="3" spans="1:8" ht="15">
      <c r="A3" s="7"/>
      <c r="B3" s="7"/>
      <c r="C3" s="7"/>
      <c r="D3" s="7"/>
      <c r="E3" s="7"/>
      <c r="F3" s="7"/>
      <c r="G3" s="7"/>
      <c r="H3" s="7"/>
    </row>
    <row r="4" spans="1:8" ht="15">
      <c r="A4" s="8" t="s">
        <v>2</v>
      </c>
      <c r="B4" s="9" t="s">
        <v>0</v>
      </c>
      <c r="C4" s="9" t="s">
        <v>76</v>
      </c>
      <c r="D4" s="9" t="s">
        <v>80</v>
      </c>
      <c r="E4" s="9" t="s">
        <v>77</v>
      </c>
      <c r="F4" s="9" t="s">
        <v>78</v>
      </c>
      <c r="G4" s="9" t="s">
        <v>79</v>
      </c>
      <c r="H4" s="9" t="s">
        <v>1</v>
      </c>
    </row>
    <row r="5" spans="1:8" ht="15">
      <c r="A5" s="19"/>
      <c r="B5" s="19"/>
      <c r="C5" s="19"/>
      <c r="D5" s="19"/>
      <c r="E5" s="19"/>
      <c r="F5" s="19"/>
      <c r="G5" s="19"/>
      <c r="H5" s="19"/>
    </row>
    <row r="6" spans="1:8" ht="15">
      <c r="A6" s="10" t="s">
        <v>3</v>
      </c>
      <c r="B6" s="18">
        <f>+B8+B15</f>
        <v>3162193</v>
      </c>
      <c r="C6" s="18">
        <f>+C8+C15</f>
        <v>1224028</v>
      </c>
      <c r="D6" s="18">
        <f>+D8+D15</f>
        <v>1015991</v>
      </c>
      <c r="E6" s="18">
        <f>+E8+E15</f>
        <v>768957</v>
      </c>
      <c r="F6" s="18">
        <f>+F8+F15</f>
        <v>537460</v>
      </c>
      <c r="G6" s="18">
        <f>+G8+G15</f>
        <v>383442</v>
      </c>
      <c r="H6" s="18">
        <f>+H8+H15</f>
        <v>456343</v>
      </c>
    </row>
    <row r="7" spans="1:8" ht="15">
      <c r="A7" s="10"/>
      <c r="B7" s="18"/>
      <c r="C7" s="18"/>
      <c r="D7" s="18"/>
      <c r="E7" s="18"/>
      <c r="F7" s="18"/>
      <c r="G7" s="18"/>
      <c r="H7" s="18"/>
    </row>
    <row r="8" spans="1:8" ht="15">
      <c r="A8" s="10" t="s">
        <v>4</v>
      </c>
      <c r="B8" s="18">
        <f>SUM(B9:B13)</f>
        <v>1235021</v>
      </c>
      <c r="C8" s="18">
        <f>SUM(C9:C13)</f>
        <v>478129</v>
      </c>
      <c r="D8" s="18">
        <f>SUM(D9:D13)</f>
        <v>397414</v>
      </c>
      <c r="E8" s="18">
        <f>SUM(E9:E13)</f>
        <v>295929</v>
      </c>
      <c r="F8" s="18">
        <f>SUM(F9:F13)</f>
        <v>214845</v>
      </c>
      <c r="G8" s="18">
        <f>SUM(G9:G13)</f>
        <v>150604</v>
      </c>
      <c r="H8" s="18">
        <f>SUM(H9:H13)</f>
        <v>176229</v>
      </c>
    </row>
    <row r="9" spans="1:8" ht="15">
      <c r="A9" s="10" t="s">
        <v>5</v>
      </c>
      <c r="B9" s="18">
        <v>181313</v>
      </c>
      <c r="C9" s="18">
        <v>73296</v>
      </c>
      <c r="D9" s="18">
        <v>57246</v>
      </c>
      <c r="E9" s="18">
        <v>44154</v>
      </c>
      <c r="F9" s="18">
        <v>32110</v>
      </c>
      <c r="G9" s="18">
        <v>22191</v>
      </c>
      <c r="H9" s="18">
        <v>25612</v>
      </c>
    </row>
    <row r="10" spans="1:8" ht="15">
      <c r="A10" s="10" t="s">
        <v>6</v>
      </c>
      <c r="B10" s="18">
        <v>356714</v>
      </c>
      <c r="C10" s="18">
        <v>139582</v>
      </c>
      <c r="D10" s="18">
        <v>118114</v>
      </c>
      <c r="E10" s="18">
        <v>83424</v>
      </c>
      <c r="F10" s="18">
        <v>60956</v>
      </c>
      <c r="G10" s="18">
        <v>42994</v>
      </c>
      <c r="H10" s="18">
        <v>51226</v>
      </c>
    </row>
    <row r="11" spans="1:8" ht="15">
      <c r="A11" s="10" t="s">
        <v>7</v>
      </c>
      <c r="B11" s="18">
        <v>266384</v>
      </c>
      <c r="C11" s="18">
        <v>91121</v>
      </c>
      <c r="D11" s="18">
        <v>80705</v>
      </c>
      <c r="E11" s="18">
        <v>65736</v>
      </c>
      <c r="F11" s="18">
        <v>47728</v>
      </c>
      <c r="G11" s="18">
        <v>33273</v>
      </c>
      <c r="H11" s="18">
        <v>38942</v>
      </c>
    </row>
    <row r="12" spans="1:8" ht="15">
      <c r="A12" s="10" t="s">
        <v>8</v>
      </c>
      <c r="B12" s="18">
        <v>354809</v>
      </c>
      <c r="C12" s="18">
        <v>143261</v>
      </c>
      <c r="D12" s="18">
        <v>115620</v>
      </c>
      <c r="E12" s="18">
        <v>83517</v>
      </c>
      <c r="F12" s="18">
        <v>61343</v>
      </c>
      <c r="G12" s="18">
        <v>43507</v>
      </c>
      <c r="H12" s="18">
        <v>50822</v>
      </c>
    </row>
    <row r="13" spans="1:8" ht="15">
      <c r="A13" s="10" t="s">
        <v>9</v>
      </c>
      <c r="B13" s="18">
        <v>75801</v>
      </c>
      <c r="C13" s="18">
        <v>30869</v>
      </c>
      <c r="D13" s="18">
        <v>25729</v>
      </c>
      <c r="E13" s="18">
        <v>19098</v>
      </c>
      <c r="F13" s="18">
        <v>12708</v>
      </c>
      <c r="G13" s="18">
        <v>8639</v>
      </c>
      <c r="H13" s="18">
        <v>9627</v>
      </c>
    </row>
    <row r="14" spans="1:8" ht="15">
      <c r="A14" s="10"/>
      <c r="B14" s="18"/>
      <c r="C14" s="18"/>
      <c r="D14" s="18"/>
      <c r="E14" s="18"/>
      <c r="F14" s="18"/>
      <c r="G14" s="18"/>
      <c r="H14" s="18"/>
    </row>
    <row r="15" spans="1:8" ht="15">
      <c r="A15" s="10" t="s">
        <v>10</v>
      </c>
      <c r="B15" s="18">
        <f>SUM(B16:B72)</f>
        <v>1927172</v>
      </c>
      <c r="C15" s="18">
        <f aca="true" t="shared" si="0" ref="C15:H15">SUM(C16:C72)</f>
        <v>745899</v>
      </c>
      <c r="D15" s="18">
        <f t="shared" si="0"/>
        <v>618577</v>
      </c>
      <c r="E15" s="18">
        <f t="shared" si="0"/>
        <v>473028</v>
      </c>
      <c r="F15" s="18">
        <f t="shared" si="0"/>
        <v>322615</v>
      </c>
      <c r="G15" s="18">
        <f t="shared" si="0"/>
        <v>232838</v>
      </c>
      <c r="H15" s="18">
        <f t="shared" si="0"/>
        <v>280114</v>
      </c>
    </row>
    <row r="16" spans="1:8" ht="15">
      <c r="A16" s="10" t="s">
        <v>11</v>
      </c>
      <c r="B16" s="18">
        <v>50798</v>
      </c>
      <c r="C16" s="18">
        <v>19612</v>
      </c>
      <c r="D16" s="18">
        <v>16970</v>
      </c>
      <c r="E16" s="18">
        <v>12127</v>
      </c>
      <c r="F16" s="18">
        <v>8043</v>
      </c>
      <c r="G16" s="18">
        <v>5881</v>
      </c>
      <c r="H16" s="18">
        <v>7777</v>
      </c>
    </row>
    <row r="17" spans="1:8" ht="15">
      <c r="A17" s="10" t="s">
        <v>12</v>
      </c>
      <c r="B17" s="18">
        <v>8610</v>
      </c>
      <c r="C17" s="18">
        <v>3364</v>
      </c>
      <c r="D17" s="18">
        <v>2877</v>
      </c>
      <c r="E17" s="18">
        <v>2128</v>
      </c>
      <c r="F17" s="18">
        <v>1494</v>
      </c>
      <c r="G17" s="18">
        <v>1051</v>
      </c>
      <c r="H17" s="18">
        <v>1060</v>
      </c>
    </row>
    <row r="18" spans="1:8" ht="15">
      <c r="A18" s="10" t="s">
        <v>13</v>
      </c>
      <c r="B18" s="18">
        <v>35989</v>
      </c>
      <c r="C18" s="18">
        <v>13139</v>
      </c>
      <c r="D18" s="18">
        <v>10796</v>
      </c>
      <c r="E18" s="18">
        <v>8339</v>
      </c>
      <c r="F18" s="18">
        <v>6160</v>
      </c>
      <c r="G18" s="18">
        <v>4848</v>
      </c>
      <c r="H18" s="18">
        <v>5846</v>
      </c>
    </row>
    <row r="19" spans="1:8" ht="15">
      <c r="A19" s="10" t="s">
        <v>14</v>
      </c>
      <c r="B19" s="18">
        <v>14375</v>
      </c>
      <c r="C19" s="18">
        <v>5705</v>
      </c>
      <c r="D19" s="18">
        <v>4845</v>
      </c>
      <c r="E19" s="18">
        <v>3484</v>
      </c>
      <c r="F19" s="18">
        <v>2456</v>
      </c>
      <c r="G19" s="18">
        <v>1724</v>
      </c>
      <c r="H19" s="18">
        <v>1866</v>
      </c>
    </row>
    <row r="20" spans="1:8" ht="15">
      <c r="A20" s="10" t="s">
        <v>15</v>
      </c>
      <c r="B20" s="18">
        <v>14410</v>
      </c>
      <c r="C20" s="18">
        <v>5696</v>
      </c>
      <c r="D20" s="18">
        <v>4728</v>
      </c>
      <c r="E20" s="18">
        <v>3561</v>
      </c>
      <c r="F20" s="18">
        <v>2408</v>
      </c>
      <c r="G20" s="18">
        <v>1670</v>
      </c>
      <c r="H20" s="18">
        <v>2043</v>
      </c>
    </row>
    <row r="21" spans="1:8" ht="15">
      <c r="A21" s="10" t="s">
        <v>16</v>
      </c>
      <c r="B21" s="18">
        <v>25231</v>
      </c>
      <c r="C21" s="18">
        <v>9622</v>
      </c>
      <c r="D21" s="18">
        <v>7884</v>
      </c>
      <c r="E21" s="18">
        <v>6037</v>
      </c>
      <c r="F21" s="18">
        <v>4336</v>
      </c>
      <c r="G21" s="18">
        <v>3082</v>
      </c>
      <c r="H21" s="18">
        <v>3892</v>
      </c>
    </row>
    <row r="22" spans="1:8" ht="15">
      <c r="A22" s="10" t="s">
        <v>17</v>
      </c>
      <c r="B22" s="18">
        <v>15605</v>
      </c>
      <c r="C22" s="18">
        <v>6036</v>
      </c>
      <c r="D22" s="18">
        <v>5059</v>
      </c>
      <c r="E22" s="18">
        <v>3719</v>
      </c>
      <c r="F22" s="18">
        <v>2599</v>
      </c>
      <c r="G22" s="18">
        <v>1967</v>
      </c>
      <c r="H22" s="18">
        <v>2261</v>
      </c>
    </row>
    <row r="23" spans="1:8" ht="15">
      <c r="A23" s="10" t="s">
        <v>18</v>
      </c>
      <c r="B23" s="18">
        <v>9563</v>
      </c>
      <c r="C23" s="18">
        <v>3722</v>
      </c>
      <c r="D23" s="18">
        <v>3020</v>
      </c>
      <c r="E23" s="18">
        <v>2516</v>
      </c>
      <c r="F23" s="18">
        <v>1715</v>
      </c>
      <c r="G23" s="18">
        <v>1102</v>
      </c>
      <c r="H23" s="18">
        <v>1210</v>
      </c>
    </row>
    <row r="24" spans="1:8" ht="15">
      <c r="A24" s="10" t="s">
        <v>19</v>
      </c>
      <c r="B24" s="18">
        <v>13282</v>
      </c>
      <c r="C24" s="18">
        <v>5374</v>
      </c>
      <c r="D24" s="18">
        <v>4494</v>
      </c>
      <c r="E24" s="18">
        <v>3251</v>
      </c>
      <c r="F24" s="18">
        <v>2269</v>
      </c>
      <c r="G24" s="18">
        <v>1703</v>
      </c>
      <c r="H24" s="18">
        <v>1565</v>
      </c>
    </row>
    <row r="25" spans="1:8" ht="15">
      <c r="A25" s="10" t="s">
        <v>20</v>
      </c>
      <c r="B25" s="18">
        <v>13917</v>
      </c>
      <c r="C25" s="18">
        <v>4979</v>
      </c>
      <c r="D25" s="18">
        <v>4485</v>
      </c>
      <c r="E25" s="18">
        <v>3620</v>
      </c>
      <c r="F25" s="18">
        <v>2392</v>
      </c>
      <c r="G25" s="18">
        <v>1590</v>
      </c>
      <c r="H25" s="18">
        <v>1830</v>
      </c>
    </row>
    <row r="26" spans="1:8" ht="15">
      <c r="A26" s="10" t="s">
        <v>21</v>
      </c>
      <c r="B26" s="18">
        <v>7698</v>
      </c>
      <c r="C26" s="18">
        <v>2952</v>
      </c>
      <c r="D26" s="18">
        <v>2570</v>
      </c>
      <c r="E26" s="18">
        <v>1902</v>
      </c>
      <c r="F26" s="18">
        <v>1329</v>
      </c>
      <c r="G26" s="18">
        <v>930</v>
      </c>
      <c r="H26" s="18">
        <v>967</v>
      </c>
    </row>
    <row r="27" spans="1:8" ht="15">
      <c r="A27" s="10" t="s">
        <v>22</v>
      </c>
      <c r="B27" s="18">
        <v>10739</v>
      </c>
      <c r="C27" s="18">
        <v>3709</v>
      </c>
      <c r="D27" s="18">
        <v>3423</v>
      </c>
      <c r="E27" s="18">
        <v>2806</v>
      </c>
      <c r="F27" s="18">
        <v>1895</v>
      </c>
      <c r="G27" s="18">
        <v>1320</v>
      </c>
      <c r="H27" s="18">
        <v>1295</v>
      </c>
    </row>
    <row r="28" spans="1:8" ht="15">
      <c r="A28" s="10" t="s">
        <v>23</v>
      </c>
      <c r="B28" s="18">
        <v>50271</v>
      </c>
      <c r="C28" s="18">
        <v>20464</v>
      </c>
      <c r="D28" s="18">
        <v>16025</v>
      </c>
      <c r="E28" s="18">
        <v>12566</v>
      </c>
      <c r="F28" s="18">
        <v>8525</v>
      </c>
      <c r="G28" s="18">
        <v>6221</v>
      </c>
      <c r="H28" s="18">
        <v>6934</v>
      </c>
    </row>
    <row r="29" spans="1:8" ht="15">
      <c r="A29" s="10" t="s">
        <v>24</v>
      </c>
      <c r="B29" s="18">
        <v>161921</v>
      </c>
      <c r="C29" s="18">
        <v>63647</v>
      </c>
      <c r="D29" s="18">
        <v>51468</v>
      </c>
      <c r="E29" s="18">
        <v>38651</v>
      </c>
      <c r="F29" s="18">
        <v>27045</v>
      </c>
      <c r="G29" s="18">
        <v>20208</v>
      </c>
      <c r="H29" s="18">
        <v>24549</v>
      </c>
    </row>
    <row r="30" spans="1:8" ht="15">
      <c r="A30" s="10" t="s">
        <v>25</v>
      </c>
      <c r="B30" s="18">
        <v>8508</v>
      </c>
      <c r="C30" s="18">
        <v>3157</v>
      </c>
      <c r="D30" s="18">
        <v>2816</v>
      </c>
      <c r="E30" s="18">
        <v>2098</v>
      </c>
      <c r="F30" s="18">
        <v>1499</v>
      </c>
      <c r="G30" s="18">
        <v>993</v>
      </c>
      <c r="H30" s="18">
        <v>1102</v>
      </c>
    </row>
    <row r="31" spans="1:8" ht="15">
      <c r="A31" s="10" t="s">
        <v>26</v>
      </c>
      <c r="B31" s="18">
        <v>8257</v>
      </c>
      <c r="C31" s="18">
        <v>3308</v>
      </c>
      <c r="D31" s="18">
        <v>2751</v>
      </c>
      <c r="E31" s="18">
        <v>2108</v>
      </c>
      <c r="F31" s="18">
        <v>1427</v>
      </c>
      <c r="G31" s="18">
        <v>970</v>
      </c>
      <c r="H31" s="18">
        <v>1001</v>
      </c>
    </row>
    <row r="32" spans="1:8" ht="15">
      <c r="A32" s="10" t="s">
        <v>27</v>
      </c>
      <c r="B32" s="18">
        <v>10276</v>
      </c>
      <c r="C32" s="18">
        <v>3801</v>
      </c>
      <c r="D32" s="18">
        <v>3391</v>
      </c>
      <c r="E32" s="18">
        <v>2579</v>
      </c>
      <c r="F32" s="18">
        <v>1689</v>
      </c>
      <c r="G32" s="18">
        <v>1184</v>
      </c>
      <c r="H32" s="18">
        <v>1433</v>
      </c>
    </row>
    <row r="33" spans="1:8" ht="15">
      <c r="A33" s="10" t="s">
        <v>28</v>
      </c>
      <c r="B33" s="18">
        <v>10558</v>
      </c>
      <c r="C33" s="18">
        <v>4165</v>
      </c>
      <c r="D33" s="18">
        <v>3246</v>
      </c>
      <c r="E33" s="18">
        <v>2542</v>
      </c>
      <c r="F33" s="18">
        <v>1861</v>
      </c>
      <c r="G33" s="18">
        <v>1354</v>
      </c>
      <c r="H33" s="18">
        <v>1555</v>
      </c>
    </row>
    <row r="34" spans="1:8" ht="15">
      <c r="A34" s="10" t="s">
        <v>29</v>
      </c>
      <c r="B34" s="18">
        <v>10251</v>
      </c>
      <c r="C34" s="18">
        <v>3580</v>
      </c>
      <c r="D34" s="18">
        <v>3324</v>
      </c>
      <c r="E34" s="18">
        <v>2785</v>
      </c>
      <c r="F34" s="18">
        <v>1751</v>
      </c>
      <c r="G34" s="18">
        <v>1175</v>
      </c>
      <c r="H34" s="18">
        <v>1216</v>
      </c>
    </row>
    <row r="35" spans="1:8" ht="15">
      <c r="A35" s="10" t="s">
        <v>30</v>
      </c>
      <c r="B35" s="18">
        <v>1359</v>
      </c>
      <c r="C35" s="18">
        <v>498</v>
      </c>
      <c r="D35" s="18">
        <v>491</v>
      </c>
      <c r="E35" s="18">
        <v>350</v>
      </c>
      <c r="F35" s="18">
        <v>238</v>
      </c>
      <c r="G35" s="18">
        <v>130</v>
      </c>
      <c r="H35" s="18">
        <v>150</v>
      </c>
    </row>
    <row r="36" spans="1:8" ht="15">
      <c r="A36" s="10" t="s">
        <v>31</v>
      </c>
      <c r="B36" s="18">
        <v>12448</v>
      </c>
      <c r="C36" s="18">
        <v>4532</v>
      </c>
      <c r="D36" s="18">
        <v>4112</v>
      </c>
      <c r="E36" s="18">
        <v>3021</v>
      </c>
      <c r="F36" s="18">
        <v>2087</v>
      </c>
      <c r="G36" s="18">
        <v>1522</v>
      </c>
      <c r="H36" s="18">
        <v>1706</v>
      </c>
    </row>
    <row r="37" spans="1:8" ht="15">
      <c r="A37" s="10" t="s">
        <v>32</v>
      </c>
      <c r="B37" s="18">
        <v>14936</v>
      </c>
      <c r="C37" s="18">
        <v>5754</v>
      </c>
      <c r="D37" s="18">
        <v>4884</v>
      </c>
      <c r="E37" s="18">
        <v>3877</v>
      </c>
      <c r="F37" s="18">
        <v>2476</v>
      </c>
      <c r="G37" s="18">
        <v>1767</v>
      </c>
      <c r="H37" s="18">
        <v>1932</v>
      </c>
    </row>
    <row r="38" spans="1:8" ht="15">
      <c r="A38" s="10" t="s">
        <v>33</v>
      </c>
      <c r="B38" s="18">
        <v>4638</v>
      </c>
      <c r="C38" s="18">
        <v>2014</v>
      </c>
      <c r="D38" s="18">
        <v>1522</v>
      </c>
      <c r="E38" s="18">
        <v>1082</v>
      </c>
      <c r="F38" s="18">
        <v>829</v>
      </c>
      <c r="G38" s="18">
        <v>598</v>
      </c>
      <c r="H38" s="18">
        <v>607</v>
      </c>
    </row>
    <row r="39" spans="1:8" ht="15">
      <c r="A39" s="10" t="s">
        <v>34</v>
      </c>
      <c r="B39" s="18">
        <v>10957</v>
      </c>
      <c r="C39" s="18">
        <v>4499</v>
      </c>
      <c r="D39" s="18">
        <v>3673</v>
      </c>
      <c r="E39" s="18">
        <v>2739</v>
      </c>
      <c r="F39" s="18">
        <v>1814</v>
      </c>
      <c r="G39" s="18">
        <v>1293</v>
      </c>
      <c r="H39" s="18">
        <v>1438</v>
      </c>
    </row>
    <row r="40" spans="1:8" ht="15">
      <c r="A40" s="10" t="s">
        <v>35</v>
      </c>
      <c r="B40" s="18">
        <v>12541</v>
      </c>
      <c r="C40" s="18">
        <v>5144</v>
      </c>
      <c r="D40" s="18">
        <v>4174</v>
      </c>
      <c r="E40" s="18">
        <v>3167</v>
      </c>
      <c r="F40" s="18">
        <v>2201</v>
      </c>
      <c r="G40" s="18">
        <v>1485</v>
      </c>
      <c r="H40" s="18">
        <v>1514</v>
      </c>
    </row>
    <row r="41" spans="1:8" ht="15">
      <c r="A41" s="10" t="s">
        <v>36</v>
      </c>
      <c r="B41" s="18">
        <v>124996</v>
      </c>
      <c r="C41" s="18">
        <v>48605</v>
      </c>
      <c r="D41" s="18">
        <v>40228</v>
      </c>
      <c r="E41" s="18">
        <v>31090</v>
      </c>
      <c r="F41" s="18">
        <v>20706</v>
      </c>
      <c r="G41" s="18">
        <v>14538</v>
      </c>
      <c r="H41" s="18">
        <v>18434</v>
      </c>
    </row>
    <row r="42" spans="1:8" ht="15">
      <c r="A42" s="10" t="s">
        <v>37</v>
      </c>
      <c r="B42" s="18">
        <v>9019</v>
      </c>
      <c r="C42" s="18">
        <v>3480</v>
      </c>
      <c r="D42" s="18">
        <v>2905</v>
      </c>
      <c r="E42" s="18">
        <v>2175</v>
      </c>
      <c r="F42" s="18">
        <v>1399</v>
      </c>
      <c r="G42" s="18">
        <v>1049</v>
      </c>
      <c r="H42" s="18">
        <v>1491</v>
      </c>
    </row>
    <row r="43" spans="1:8" ht="15">
      <c r="A43" s="10" t="s">
        <v>38</v>
      </c>
      <c r="B43" s="18">
        <v>238107</v>
      </c>
      <c r="C43" s="18">
        <v>90703</v>
      </c>
      <c r="D43" s="18">
        <v>74774</v>
      </c>
      <c r="E43" s="18">
        <v>56219</v>
      </c>
      <c r="F43" s="18">
        <v>38650</v>
      </c>
      <c r="G43" s="18">
        <v>29612</v>
      </c>
      <c r="H43" s="18">
        <v>38852</v>
      </c>
    </row>
    <row r="44" spans="1:8" ht="15">
      <c r="A44" s="10" t="s">
        <v>39</v>
      </c>
      <c r="B44" s="18">
        <v>39168</v>
      </c>
      <c r="C44" s="18">
        <v>15968</v>
      </c>
      <c r="D44" s="18">
        <v>12819</v>
      </c>
      <c r="E44" s="18">
        <v>9572</v>
      </c>
      <c r="F44" s="18">
        <v>6399</v>
      </c>
      <c r="G44" s="18">
        <v>4808</v>
      </c>
      <c r="H44" s="18">
        <v>5570</v>
      </c>
    </row>
    <row r="45" spans="1:8" ht="15">
      <c r="A45" s="10" t="s">
        <v>40</v>
      </c>
      <c r="B45" s="18">
        <v>42320</v>
      </c>
      <c r="C45" s="18">
        <v>15452</v>
      </c>
      <c r="D45" s="18">
        <v>13228</v>
      </c>
      <c r="E45" s="18">
        <v>10038</v>
      </c>
      <c r="F45" s="18">
        <v>7031</v>
      </c>
      <c r="G45" s="18">
        <v>5195</v>
      </c>
      <c r="H45" s="18">
        <v>6828</v>
      </c>
    </row>
    <row r="46" spans="1:8" ht="15">
      <c r="A46" s="10" t="s">
        <v>41</v>
      </c>
      <c r="B46" s="18">
        <v>77203</v>
      </c>
      <c r="C46" s="18">
        <v>30783</v>
      </c>
      <c r="D46" s="18">
        <v>25112</v>
      </c>
      <c r="E46" s="18">
        <v>18224</v>
      </c>
      <c r="F46" s="18">
        <v>12587</v>
      </c>
      <c r="G46" s="18">
        <v>9385</v>
      </c>
      <c r="H46" s="18">
        <v>11895</v>
      </c>
    </row>
    <row r="47" spans="1:8" ht="15">
      <c r="A47" s="10" t="s">
        <v>42</v>
      </c>
      <c r="B47" s="18">
        <v>21267</v>
      </c>
      <c r="C47" s="18">
        <v>7984</v>
      </c>
      <c r="D47" s="18">
        <v>7121</v>
      </c>
      <c r="E47" s="18">
        <v>5549</v>
      </c>
      <c r="F47" s="18">
        <v>3444</v>
      </c>
      <c r="G47" s="18">
        <v>2381</v>
      </c>
      <c r="H47" s="18">
        <v>2772</v>
      </c>
    </row>
    <row r="48" spans="1:8" ht="15">
      <c r="A48" s="10" t="s">
        <v>43</v>
      </c>
      <c r="B48" s="18">
        <v>52106</v>
      </c>
      <c r="C48" s="18">
        <v>21848</v>
      </c>
      <c r="D48" s="18">
        <v>17674</v>
      </c>
      <c r="E48" s="18">
        <v>13197</v>
      </c>
      <c r="F48" s="18">
        <v>8619</v>
      </c>
      <c r="G48" s="18">
        <v>6000</v>
      </c>
      <c r="H48" s="18">
        <v>6616</v>
      </c>
    </row>
    <row r="49" spans="1:8" ht="15">
      <c r="A49" s="10" t="s">
        <v>44</v>
      </c>
      <c r="B49" s="18">
        <v>7137</v>
      </c>
      <c r="C49" s="18">
        <v>2977</v>
      </c>
      <c r="D49" s="18">
        <v>2426</v>
      </c>
      <c r="E49" s="18">
        <v>1798</v>
      </c>
      <c r="F49" s="18">
        <v>1200</v>
      </c>
      <c r="G49" s="18">
        <v>826</v>
      </c>
      <c r="H49" s="18">
        <v>887</v>
      </c>
    </row>
    <row r="50" spans="1:8" ht="15">
      <c r="A50" s="10" t="s">
        <v>45</v>
      </c>
      <c r="B50" s="18">
        <v>18786</v>
      </c>
      <c r="C50" s="18">
        <v>8013</v>
      </c>
      <c r="D50" s="18">
        <v>6558</v>
      </c>
      <c r="E50" s="18">
        <v>4836</v>
      </c>
      <c r="F50" s="18">
        <v>3175</v>
      </c>
      <c r="G50" s="18">
        <v>2037</v>
      </c>
      <c r="H50" s="18">
        <v>2180</v>
      </c>
    </row>
    <row r="51" spans="1:8" ht="15">
      <c r="A51" s="10" t="s">
        <v>46</v>
      </c>
      <c r="B51" s="18">
        <v>12356</v>
      </c>
      <c r="C51" s="18">
        <v>4331</v>
      </c>
      <c r="D51" s="18">
        <v>4004</v>
      </c>
      <c r="E51" s="18">
        <v>3113</v>
      </c>
      <c r="F51" s="18">
        <v>2141</v>
      </c>
      <c r="G51" s="18">
        <v>1414</v>
      </c>
      <c r="H51" s="18">
        <v>1684</v>
      </c>
    </row>
    <row r="52" spans="1:8" ht="15">
      <c r="A52" s="10" t="s">
        <v>47</v>
      </c>
      <c r="B52" s="18">
        <v>16583</v>
      </c>
      <c r="C52" s="18">
        <v>7081</v>
      </c>
      <c r="D52" s="18">
        <v>5593</v>
      </c>
      <c r="E52" s="18">
        <v>4441</v>
      </c>
      <c r="F52" s="18">
        <v>2863</v>
      </c>
      <c r="G52" s="18">
        <v>1784</v>
      </c>
      <c r="H52" s="18">
        <v>1902</v>
      </c>
    </row>
    <row r="53" spans="1:8" ht="15">
      <c r="A53" s="10" t="s">
        <v>48</v>
      </c>
      <c r="B53" s="18">
        <v>26343</v>
      </c>
      <c r="C53" s="18">
        <v>10898</v>
      </c>
      <c r="D53" s="18">
        <v>9116</v>
      </c>
      <c r="E53" s="18">
        <v>6501</v>
      </c>
      <c r="F53" s="18">
        <v>4199</v>
      </c>
      <c r="G53" s="18">
        <v>3036</v>
      </c>
      <c r="H53" s="18">
        <v>3491</v>
      </c>
    </row>
    <row r="54" spans="1:8" ht="15">
      <c r="A54" s="10" t="s">
        <v>49</v>
      </c>
      <c r="B54" s="18">
        <v>50897</v>
      </c>
      <c r="C54" s="18">
        <v>18543</v>
      </c>
      <c r="D54" s="18">
        <v>15414</v>
      </c>
      <c r="E54" s="18">
        <v>12372</v>
      </c>
      <c r="F54" s="18">
        <v>8766</v>
      </c>
      <c r="G54" s="18">
        <v>6669</v>
      </c>
      <c r="H54" s="18">
        <v>7676</v>
      </c>
    </row>
    <row r="55" spans="1:8" ht="15">
      <c r="A55" s="10" t="s">
        <v>50</v>
      </c>
      <c r="B55" s="18">
        <v>18349</v>
      </c>
      <c r="C55" s="18">
        <v>7150</v>
      </c>
      <c r="D55" s="18">
        <v>6035</v>
      </c>
      <c r="E55" s="18">
        <v>4605</v>
      </c>
      <c r="F55" s="18">
        <v>3156</v>
      </c>
      <c r="G55" s="18">
        <v>2281</v>
      </c>
      <c r="H55" s="18">
        <v>2272</v>
      </c>
    </row>
    <row r="56" spans="1:8" ht="15">
      <c r="A56" s="10" t="s">
        <v>51</v>
      </c>
      <c r="B56" s="18">
        <v>40141</v>
      </c>
      <c r="C56" s="18">
        <v>15299</v>
      </c>
      <c r="D56" s="18">
        <v>13666</v>
      </c>
      <c r="E56" s="18">
        <v>10648</v>
      </c>
      <c r="F56" s="18">
        <v>6706</v>
      </c>
      <c r="G56" s="18">
        <v>4311</v>
      </c>
      <c r="H56" s="18">
        <v>4810</v>
      </c>
    </row>
    <row r="57" spans="1:8" ht="15">
      <c r="A57" s="10" t="s">
        <v>52</v>
      </c>
      <c r="B57" s="18">
        <v>26226</v>
      </c>
      <c r="C57" s="18">
        <v>10042</v>
      </c>
      <c r="D57" s="18">
        <v>8337</v>
      </c>
      <c r="E57" s="18">
        <v>6155</v>
      </c>
      <c r="F57" s="18">
        <v>4085</v>
      </c>
      <c r="G57" s="18">
        <v>3125</v>
      </c>
      <c r="H57" s="18">
        <v>4524</v>
      </c>
    </row>
    <row r="58" spans="1:8" ht="15">
      <c r="A58" s="10" t="s">
        <v>53</v>
      </c>
      <c r="B58" s="18">
        <v>6615</v>
      </c>
      <c r="C58" s="18">
        <v>2463</v>
      </c>
      <c r="D58" s="18">
        <v>2220</v>
      </c>
      <c r="E58" s="18">
        <v>1754</v>
      </c>
      <c r="F58" s="18">
        <v>1115</v>
      </c>
      <c r="G58" s="18">
        <v>800</v>
      </c>
      <c r="H58" s="18">
        <v>726</v>
      </c>
    </row>
    <row r="59" spans="1:8" ht="15">
      <c r="A59" s="10" t="s">
        <v>54</v>
      </c>
      <c r="B59" s="18">
        <v>3708</v>
      </c>
      <c r="C59" s="18">
        <v>1491</v>
      </c>
      <c r="D59" s="18">
        <v>1298</v>
      </c>
      <c r="E59" s="18">
        <v>906</v>
      </c>
      <c r="F59" s="18">
        <v>626</v>
      </c>
      <c r="G59" s="18">
        <v>453</v>
      </c>
      <c r="H59" s="18">
        <v>425</v>
      </c>
    </row>
    <row r="60" spans="1:8" ht="15">
      <c r="A60" s="10" t="s">
        <v>55</v>
      </c>
      <c r="B60" s="18">
        <v>6468</v>
      </c>
      <c r="C60" s="18">
        <v>2502</v>
      </c>
      <c r="D60" s="18">
        <v>2138</v>
      </c>
      <c r="E60" s="18">
        <v>1672</v>
      </c>
      <c r="F60" s="18">
        <v>1099</v>
      </c>
      <c r="G60" s="18">
        <v>731</v>
      </c>
      <c r="H60" s="18">
        <v>828</v>
      </c>
    </row>
    <row r="61" spans="1:8" ht="15">
      <c r="A61" s="10" t="s">
        <v>56</v>
      </c>
      <c r="B61" s="18">
        <v>18463</v>
      </c>
      <c r="C61" s="18">
        <v>6846</v>
      </c>
      <c r="D61" s="18">
        <v>6073</v>
      </c>
      <c r="E61" s="18">
        <v>4561</v>
      </c>
      <c r="F61" s="18">
        <v>3141</v>
      </c>
      <c r="G61" s="18">
        <v>2224</v>
      </c>
      <c r="H61" s="18">
        <v>2464</v>
      </c>
    </row>
    <row r="62" spans="1:8" ht="15">
      <c r="A62" s="10" t="s">
        <v>57</v>
      </c>
      <c r="B62" s="18">
        <v>244461</v>
      </c>
      <c r="C62" s="18">
        <v>95328</v>
      </c>
      <c r="D62" s="18">
        <v>76923</v>
      </c>
      <c r="E62" s="18">
        <v>61849</v>
      </c>
      <c r="F62" s="18">
        <v>42198</v>
      </c>
      <c r="G62" s="18">
        <v>29388</v>
      </c>
      <c r="H62" s="18">
        <v>34103</v>
      </c>
    </row>
    <row r="63" spans="1:8" ht="15">
      <c r="A63" s="10" t="s">
        <v>58</v>
      </c>
      <c r="B63" s="18">
        <v>13960</v>
      </c>
      <c r="C63" s="18">
        <v>5298</v>
      </c>
      <c r="D63" s="18">
        <v>4811</v>
      </c>
      <c r="E63" s="18">
        <v>3708</v>
      </c>
      <c r="F63" s="18">
        <v>2597</v>
      </c>
      <c r="G63" s="18">
        <v>1501</v>
      </c>
      <c r="H63" s="18">
        <v>1343</v>
      </c>
    </row>
    <row r="64" spans="1:8" ht="15">
      <c r="A64" s="10" t="s">
        <v>59</v>
      </c>
      <c r="B64" s="18">
        <v>9572</v>
      </c>
      <c r="C64" s="18">
        <v>3634</v>
      </c>
      <c r="D64" s="18">
        <v>2926</v>
      </c>
      <c r="E64" s="18">
        <v>2459</v>
      </c>
      <c r="F64" s="18">
        <v>1674</v>
      </c>
      <c r="G64" s="18">
        <v>1302</v>
      </c>
      <c r="H64" s="18">
        <v>1211</v>
      </c>
    </row>
    <row r="65" spans="1:8" ht="15">
      <c r="A65" s="10" t="s">
        <v>60</v>
      </c>
      <c r="B65" s="18">
        <v>14454</v>
      </c>
      <c r="C65" s="18">
        <v>5866</v>
      </c>
      <c r="D65" s="18">
        <v>5161</v>
      </c>
      <c r="E65" s="18">
        <v>3681</v>
      </c>
      <c r="F65" s="18">
        <v>2262</v>
      </c>
      <c r="G65" s="18">
        <v>1535</v>
      </c>
      <c r="H65" s="18">
        <v>1815</v>
      </c>
    </row>
    <row r="66" spans="1:8" ht="15">
      <c r="A66" s="10" t="s">
        <v>61</v>
      </c>
      <c r="B66" s="18">
        <v>34540</v>
      </c>
      <c r="C66" s="18">
        <v>12936</v>
      </c>
      <c r="D66" s="18">
        <v>11592</v>
      </c>
      <c r="E66" s="18">
        <v>8890</v>
      </c>
      <c r="F66" s="18">
        <v>5698</v>
      </c>
      <c r="G66" s="18">
        <v>3785</v>
      </c>
      <c r="H66" s="18">
        <v>4575</v>
      </c>
    </row>
    <row r="67" spans="1:8" ht="15">
      <c r="A67" s="10" t="s">
        <v>62</v>
      </c>
      <c r="B67" s="18">
        <v>13933</v>
      </c>
      <c r="C67" s="18">
        <v>4989</v>
      </c>
      <c r="D67" s="18">
        <v>4595</v>
      </c>
      <c r="E67" s="18">
        <v>3552</v>
      </c>
      <c r="F67" s="18">
        <v>2416</v>
      </c>
      <c r="G67" s="18">
        <v>1571</v>
      </c>
      <c r="H67" s="18">
        <v>1799</v>
      </c>
    </row>
    <row r="68" spans="1:8" ht="15">
      <c r="A68" s="10" t="s">
        <v>63</v>
      </c>
      <c r="B68" s="18">
        <v>11641</v>
      </c>
      <c r="C68" s="18">
        <v>4534</v>
      </c>
      <c r="D68" s="18">
        <v>3812</v>
      </c>
      <c r="E68" s="18">
        <v>2994</v>
      </c>
      <c r="F68" s="18">
        <v>1988</v>
      </c>
      <c r="G68" s="18">
        <v>1387</v>
      </c>
      <c r="H68" s="18">
        <v>1460</v>
      </c>
    </row>
    <row r="69" spans="1:8" ht="15">
      <c r="A69" s="10" t="s">
        <v>64</v>
      </c>
      <c r="B69" s="18">
        <v>16561</v>
      </c>
      <c r="C69" s="18">
        <v>6665</v>
      </c>
      <c r="D69" s="18">
        <v>5548</v>
      </c>
      <c r="E69" s="18">
        <v>4351</v>
      </c>
      <c r="F69" s="18">
        <v>2802</v>
      </c>
      <c r="G69" s="18">
        <v>1852</v>
      </c>
      <c r="H69" s="18">
        <v>2008</v>
      </c>
    </row>
    <row r="70" spans="1:8" ht="15">
      <c r="A70" s="10" t="s">
        <v>65</v>
      </c>
      <c r="B70" s="18">
        <v>162696</v>
      </c>
      <c r="C70" s="18">
        <v>60904</v>
      </c>
      <c r="D70" s="18">
        <v>49341</v>
      </c>
      <c r="E70" s="18">
        <v>37937</v>
      </c>
      <c r="F70" s="18">
        <v>27299</v>
      </c>
      <c r="G70" s="18">
        <v>20776</v>
      </c>
      <c r="H70" s="18">
        <v>27343</v>
      </c>
    </row>
    <row r="71" spans="1:8" ht="15">
      <c r="A71" s="10" t="s">
        <v>66</v>
      </c>
      <c r="B71" s="18">
        <v>6964</v>
      </c>
      <c r="C71" s="18">
        <v>2884</v>
      </c>
      <c r="D71" s="18">
        <v>2440</v>
      </c>
      <c r="E71" s="18">
        <v>1829</v>
      </c>
      <c r="F71" s="18">
        <v>1186</v>
      </c>
      <c r="G71" s="18">
        <v>752</v>
      </c>
      <c r="H71" s="18">
        <v>757</v>
      </c>
    </row>
    <row r="72" spans="1:8" ht="15">
      <c r="A72" s="8" t="s">
        <v>67</v>
      </c>
      <c r="B72" s="20">
        <v>4994</v>
      </c>
      <c r="C72" s="20">
        <v>1929</v>
      </c>
      <c r="D72" s="20">
        <v>1661</v>
      </c>
      <c r="E72" s="20">
        <v>1297</v>
      </c>
      <c r="F72" s="20">
        <v>850</v>
      </c>
      <c r="G72" s="20">
        <v>562</v>
      </c>
      <c r="H72" s="20">
        <v>624</v>
      </c>
    </row>
    <row r="74" spans="1:8" ht="33" customHeight="1">
      <c r="A74" s="48" t="s">
        <v>86</v>
      </c>
      <c r="B74" s="48"/>
      <c r="C74" s="48"/>
      <c r="D74" s="48"/>
      <c r="E74" s="48"/>
      <c r="F74" s="48"/>
      <c r="G74" s="48"/>
      <c r="H74" s="48"/>
    </row>
    <row r="75" spans="1:8" ht="15">
      <c r="A75" s="47"/>
      <c r="B75" s="47"/>
      <c r="C75" s="47"/>
      <c r="D75" s="47"/>
      <c r="E75" s="47"/>
      <c r="F75" s="47"/>
      <c r="G75" s="47"/>
      <c r="H75" s="47"/>
    </row>
  </sheetData>
  <sheetProtection/>
  <mergeCells count="1">
    <mergeCell ref="A74:H74"/>
  </mergeCells>
  <printOptions/>
  <pageMargins left="0.7" right="0.7" top="0.75" bottom="0.75" header="0.3" footer="0.3"/>
  <pageSetup fitToHeight="2" fitToWidth="1" horizontalDpi="600" verticalDpi="600" orientation="landscape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0.7109375" style="17" customWidth="1"/>
    <col min="2" max="17" width="15.7109375" style="17" customWidth="1"/>
    <col min="18" max="16384" width="9.140625" style="17" customWidth="1"/>
  </cols>
  <sheetData>
    <row r="1" spans="1:8" ht="20.25">
      <c r="A1" s="15" t="s">
        <v>69</v>
      </c>
      <c r="B1" s="4"/>
      <c r="C1" s="4"/>
      <c r="D1" s="4"/>
      <c r="E1" s="4"/>
      <c r="F1" s="4"/>
      <c r="G1" s="4"/>
      <c r="H1" s="4"/>
    </row>
    <row r="2" spans="1:8" ht="20.25">
      <c r="A2" s="15" t="s">
        <v>83</v>
      </c>
      <c r="B2" s="4"/>
      <c r="C2" s="4"/>
      <c r="D2" s="4"/>
      <c r="E2" s="4"/>
      <c r="F2" s="4"/>
      <c r="G2" s="4"/>
      <c r="H2" s="4"/>
    </row>
    <row r="3" spans="1:8" ht="15">
      <c r="A3" s="7"/>
      <c r="B3" s="7"/>
      <c r="C3" s="7"/>
      <c r="D3" s="7"/>
      <c r="E3" s="7"/>
      <c r="F3" s="7"/>
      <c r="G3" s="7"/>
      <c r="H3" s="7"/>
    </row>
    <row r="4" spans="1:8" ht="15">
      <c r="A4" s="8" t="s">
        <v>2</v>
      </c>
      <c r="B4" s="9" t="s">
        <v>0</v>
      </c>
      <c r="C4" s="9" t="s">
        <v>76</v>
      </c>
      <c r="D4" s="9" t="s">
        <v>80</v>
      </c>
      <c r="E4" s="9" t="s">
        <v>77</v>
      </c>
      <c r="F4" s="9" t="s">
        <v>78</v>
      </c>
      <c r="G4" s="9" t="s">
        <v>79</v>
      </c>
      <c r="H4" s="9" t="s">
        <v>1</v>
      </c>
    </row>
    <row r="6" spans="1:9" ht="15">
      <c r="A6" s="6" t="s">
        <v>3</v>
      </c>
      <c r="B6" s="18">
        <f>+B8+B15</f>
        <v>3032509</v>
      </c>
      <c r="C6" s="18">
        <f>+C8+C15</f>
        <v>1191373</v>
      </c>
      <c r="D6" s="18">
        <f>+D8+D15</f>
        <v>1009515</v>
      </c>
      <c r="E6" s="18">
        <f>+E8+E15</f>
        <v>703525</v>
      </c>
      <c r="F6" s="18">
        <f>+F8+F15</f>
        <v>509769</v>
      </c>
      <c r="G6" s="18">
        <f>+G8+G15</f>
        <v>371300</v>
      </c>
      <c r="H6" s="18">
        <f>+H8+H15</f>
        <v>438400</v>
      </c>
      <c r="I6" s="6"/>
    </row>
    <row r="7" spans="1:9" ht="15">
      <c r="A7" s="6"/>
      <c r="B7" s="18"/>
      <c r="C7" s="18"/>
      <c r="D7" s="18"/>
      <c r="E7" s="18"/>
      <c r="F7" s="18"/>
      <c r="G7" s="18"/>
      <c r="H7" s="18"/>
      <c r="I7" s="6"/>
    </row>
    <row r="8" spans="1:9" ht="15">
      <c r="A8" s="6" t="s">
        <v>4</v>
      </c>
      <c r="B8" s="18">
        <f>SUM(B9:B13)</f>
        <v>1155075</v>
      </c>
      <c r="C8" s="18">
        <f>SUM(C9:C13)</f>
        <v>464246</v>
      </c>
      <c r="D8" s="18">
        <f>SUM(D9:D13)</f>
        <v>388657</v>
      </c>
      <c r="E8" s="18">
        <f>SUM(E9:E13)</f>
        <v>265894</v>
      </c>
      <c r="F8" s="18">
        <f>SUM(F9:F13)</f>
        <v>199912</v>
      </c>
      <c r="G8" s="18">
        <f>SUM(G9:G13)</f>
        <v>139369</v>
      </c>
      <c r="H8" s="18">
        <f>SUM(H9:H13)</f>
        <v>161243</v>
      </c>
      <c r="I8" s="6"/>
    </row>
    <row r="9" spans="1:9" ht="15">
      <c r="A9" s="6" t="s">
        <v>5</v>
      </c>
      <c r="B9" s="18">
        <v>170915</v>
      </c>
      <c r="C9" s="18">
        <v>69957</v>
      </c>
      <c r="D9" s="18">
        <v>56211</v>
      </c>
      <c r="E9" s="18">
        <v>40891</v>
      </c>
      <c r="F9" s="18">
        <v>30057</v>
      </c>
      <c r="G9" s="18">
        <v>20728</v>
      </c>
      <c r="H9" s="18">
        <v>23028</v>
      </c>
      <c r="I9" s="6"/>
    </row>
    <row r="10" spans="1:9" ht="15">
      <c r="A10" s="6" t="s">
        <v>6</v>
      </c>
      <c r="B10" s="18">
        <v>333737</v>
      </c>
      <c r="C10" s="18">
        <v>136765</v>
      </c>
      <c r="D10" s="18">
        <v>116072</v>
      </c>
      <c r="E10" s="18">
        <v>74268</v>
      </c>
      <c r="F10" s="18">
        <v>57477</v>
      </c>
      <c r="G10" s="18">
        <v>39647</v>
      </c>
      <c r="H10" s="18">
        <v>46273</v>
      </c>
      <c r="I10" s="6"/>
    </row>
    <row r="11" spans="1:9" ht="15">
      <c r="A11" s="6" t="s">
        <v>7</v>
      </c>
      <c r="B11" s="18">
        <v>245264</v>
      </c>
      <c r="C11" s="18">
        <v>90088</v>
      </c>
      <c r="D11" s="18">
        <v>79099</v>
      </c>
      <c r="E11" s="18">
        <v>57705</v>
      </c>
      <c r="F11" s="18">
        <v>42656</v>
      </c>
      <c r="G11" s="18">
        <v>30225</v>
      </c>
      <c r="H11" s="18">
        <v>35579</v>
      </c>
      <c r="I11" s="6"/>
    </row>
    <row r="12" spans="1:9" ht="15">
      <c r="A12" s="6" t="s">
        <v>8</v>
      </c>
      <c r="B12" s="18">
        <v>332028</v>
      </c>
      <c r="C12" s="18">
        <v>137550</v>
      </c>
      <c r="D12" s="18">
        <v>111435</v>
      </c>
      <c r="E12" s="18">
        <v>75529</v>
      </c>
      <c r="F12" s="18">
        <v>57507</v>
      </c>
      <c r="G12" s="18">
        <v>40471</v>
      </c>
      <c r="H12" s="18">
        <v>47086</v>
      </c>
      <c r="I12" s="6"/>
    </row>
    <row r="13" spans="1:9" ht="15">
      <c r="A13" s="6" t="s">
        <v>9</v>
      </c>
      <c r="B13" s="18">
        <v>73131</v>
      </c>
      <c r="C13" s="18">
        <v>29886</v>
      </c>
      <c r="D13" s="18">
        <v>25840</v>
      </c>
      <c r="E13" s="18">
        <v>17501</v>
      </c>
      <c r="F13" s="18">
        <v>12215</v>
      </c>
      <c r="G13" s="18">
        <v>8298</v>
      </c>
      <c r="H13" s="18">
        <v>9277</v>
      </c>
      <c r="I13" s="6"/>
    </row>
    <row r="14" spans="1:9" ht="15">
      <c r="A14" s="6"/>
      <c r="B14" s="24"/>
      <c r="C14" s="24"/>
      <c r="D14" s="24"/>
      <c r="E14" s="24"/>
      <c r="F14" s="24"/>
      <c r="G14" s="24"/>
      <c r="H14" s="24"/>
      <c r="I14" s="6"/>
    </row>
    <row r="15" spans="1:9" ht="15">
      <c r="A15" s="6" t="s">
        <v>10</v>
      </c>
      <c r="B15" s="18">
        <f>SUM(B16:B72)</f>
        <v>1877434</v>
      </c>
      <c r="C15" s="18">
        <f aca="true" t="shared" si="0" ref="C15:H15">SUM(C16:C72)</f>
        <v>727127</v>
      </c>
      <c r="D15" s="18">
        <f t="shared" si="0"/>
        <v>620858</v>
      </c>
      <c r="E15" s="18">
        <f t="shared" si="0"/>
        <v>437631</v>
      </c>
      <c r="F15" s="18">
        <f t="shared" si="0"/>
        <v>309857</v>
      </c>
      <c r="G15" s="18">
        <f t="shared" si="0"/>
        <v>231931</v>
      </c>
      <c r="H15" s="18">
        <f t="shared" si="0"/>
        <v>277157</v>
      </c>
      <c r="I15" s="6"/>
    </row>
    <row r="16" spans="1:8" ht="15">
      <c r="A16" s="6" t="s">
        <v>11</v>
      </c>
      <c r="B16" s="18">
        <v>49300</v>
      </c>
      <c r="C16" s="18">
        <v>19361</v>
      </c>
      <c r="D16" s="18">
        <v>16937</v>
      </c>
      <c r="E16" s="18">
        <v>10815</v>
      </c>
      <c r="F16" s="18">
        <v>7713</v>
      </c>
      <c r="G16" s="18">
        <v>6000</v>
      </c>
      <c r="H16" s="18">
        <v>7835</v>
      </c>
    </row>
    <row r="17" spans="1:9" ht="15">
      <c r="A17" s="6" t="s">
        <v>12</v>
      </c>
      <c r="B17" s="18">
        <v>8352</v>
      </c>
      <c r="C17" s="18">
        <v>3280</v>
      </c>
      <c r="D17" s="18">
        <v>2858</v>
      </c>
      <c r="E17" s="18">
        <v>1926</v>
      </c>
      <c r="F17" s="18">
        <v>1510</v>
      </c>
      <c r="G17" s="18">
        <v>1044</v>
      </c>
      <c r="H17" s="18">
        <v>1014</v>
      </c>
      <c r="I17" s="6"/>
    </row>
    <row r="18" spans="1:9" ht="15">
      <c r="A18" s="6" t="s">
        <v>13</v>
      </c>
      <c r="B18" s="18">
        <v>35730</v>
      </c>
      <c r="C18" s="18">
        <v>12917</v>
      </c>
      <c r="D18" s="18">
        <v>10984</v>
      </c>
      <c r="E18" s="18">
        <v>7813</v>
      </c>
      <c r="F18" s="18">
        <v>6192</v>
      </c>
      <c r="G18" s="18">
        <v>4875</v>
      </c>
      <c r="H18" s="18">
        <v>5866</v>
      </c>
      <c r="I18" s="6"/>
    </row>
    <row r="19" spans="1:9" ht="15">
      <c r="A19" s="6" t="s">
        <v>14</v>
      </c>
      <c r="B19" s="18">
        <v>13880</v>
      </c>
      <c r="C19" s="18">
        <v>5669</v>
      </c>
      <c r="D19" s="18">
        <v>4774</v>
      </c>
      <c r="E19" s="18">
        <v>3288</v>
      </c>
      <c r="F19" s="18">
        <v>2320</v>
      </c>
      <c r="G19" s="18">
        <v>1703</v>
      </c>
      <c r="H19" s="18">
        <v>1795</v>
      </c>
      <c r="I19" s="6"/>
    </row>
    <row r="20" spans="1:8" ht="15">
      <c r="A20" s="6" t="s">
        <v>15</v>
      </c>
      <c r="B20" s="18">
        <v>13779</v>
      </c>
      <c r="C20" s="18">
        <v>5568</v>
      </c>
      <c r="D20" s="18">
        <v>4630</v>
      </c>
      <c r="E20" s="18">
        <v>3262</v>
      </c>
      <c r="F20" s="18">
        <v>2261</v>
      </c>
      <c r="G20" s="18">
        <v>1615</v>
      </c>
      <c r="H20" s="18">
        <v>2011</v>
      </c>
    </row>
    <row r="21" spans="1:9" ht="15">
      <c r="A21" s="6" t="s">
        <v>16</v>
      </c>
      <c r="B21" s="18">
        <v>24418</v>
      </c>
      <c r="C21" s="18">
        <v>9487</v>
      </c>
      <c r="D21" s="18">
        <v>7887</v>
      </c>
      <c r="E21" s="18">
        <v>5712</v>
      </c>
      <c r="F21" s="18">
        <v>4139</v>
      </c>
      <c r="G21" s="18">
        <v>3096</v>
      </c>
      <c r="H21" s="18">
        <v>3584</v>
      </c>
      <c r="I21" s="6"/>
    </row>
    <row r="22" spans="1:9" ht="15">
      <c r="A22" s="6" t="s">
        <v>17</v>
      </c>
      <c r="B22" s="18">
        <v>15371</v>
      </c>
      <c r="C22" s="18">
        <v>5895</v>
      </c>
      <c r="D22" s="18">
        <v>5097</v>
      </c>
      <c r="E22" s="18">
        <v>3478</v>
      </c>
      <c r="F22" s="18">
        <v>2538</v>
      </c>
      <c r="G22" s="18">
        <v>1958</v>
      </c>
      <c r="H22" s="18">
        <v>2300</v>
      </c>
      <c r="I22" s="6"/>
    </row>
    <row r="23" spans="1:9" ht="15">
      <c r="A23" s="6" t="s">
        <v>18</v>
      </c>
      <c r="B23" s="18">
        <v>9605</v>
      </c>
      <c r="C23" s="18">
        <v>3582</v>
      </c>
      <c r="D23" s="18">
        <v>3154</v>
      </c>
      <c r="E23" s="18">
        <v>2413</v>
      </c>
      <c r="F23" s="18">
        <v>1679</v>
      </c>
      <c r="G23" s="18">
        <v>1116</v>
      </c>
      <c r="H23" s="18">
        <v>1243</v>
      </c>
      <c r="I23" s="6"/>
    </row>
    <row r="24" spans="1:9" ht="15">
      <c r="A24" s="6" t="s">
        <v>19</v>
      </c>
      <c r="B24" s="18">
        <v>13096</v>
      </c>
      <c r="C24" s="18">
        <v>5206</v>
      </c>
      <c r="D24" s="18">
        <v>4511</v>
      </c>
      <c r="E24" s="18">
        <v>3051</v>
      </c>
      <c r="F24" s="18">
        <v>2272</v>
      </c>
      <c r="G24" s="18">
        <v>1731</v>
      </c>
      <c r="H24" s="18">
        <v>1531</v>
      </c>
      <c r="I24" s="6"/>
    </row>
    <row r="25" spans="1:9" ht="15">
      <c r="A25" s="6" t="s">
        <v>20</v>
      </c>
      <c r="B25" s="21">
        <v>13597</v>
      </c>
      <c r="C25" s="21">
        <v>5014</v>
      </c>
      <c r="D25" s="21">
        <v>4588</v>
      </c>
      <c r="E25" s="21">
        <v>3384</v>
      </c>
      <c r="F25" s="21">
        <v>2232</v>
      </c>
      <c r="G25" s="21">
        <v>1612</v>
      </c>
      <c r="H25" s="21">
        <v>1781</v>
      </c>
      <c r="I25" s="6"/>
    </row>
    <row r="26" spans="1:9" ht="15">
      <c r="A26" s="6" t="s">
        <v>21</v>
      </c>
      <c r="B26" s="18">
        <v>7617</v>
      </c>
      <c r="C26" s="18">
        <v>2931</v>
      </c>
      <c r="D26" s="18">
        <v>2603</v>
      </c>
      <c r="E26" s="18">
        <v>1798</v>
      </c>
      <c r="F26" s="18">
        <v>1316</v>
      </c>
      <c r="G26" s="18">
        <v>926</v>
      </c>
      <c r="H26" s="18">
        <v>974</v>
      </c>
      <c r="I26" s="6"/>
    </row>
    <row r="27" spans="1:9" ht="15">
      <c r="A27" s="6" t="s">
        <v>22</v>
      </c>
      <c r="B27" s="18">
        <v>10607</v>
      </c>
      <c r="C27" s="18">
        <v>3623</v>
      </c>
      <c r="D27" s="18">
        <v>3511</v>
      </c>
      <c r="E27" s="18">
        <v>2688</v>
      </c>
      <c r="F27" s="18">
        <v>1880</v>
      </c>
      <c r="G27" s="18">
        <v>1283</v>
      </c>
      <c r="H27" s="18">
        <v>1245</v>
      </c>
      <c r="I27" s="6"/>
    </row>
    <row r="28" spans="1:9" ht="15">
      <c r="A28" s="6" t="s">
        <v>23</v>
      </c>
      <c r="B28" s="18">
        <v>48409</v>
      </c>
      <c r="C28" s="18">
        <v>19618</v>
      </c>
      <c r="D28" s="18">
        <v>16022</v>
      </c>
      <c r="E28" s="18">
        <v>11525</v>
      </c>
      <c r="F28" s="18">
        <v>8215</v>
      </c>
      <c r="G28" s="18">
        <v>6081</v>
      </c>
      <c r="H28" s="18">
        <v>6566</v>
      </c>
      <c r="I28" s="6"/>
    </row>
    <row r="29" spans="1:9" ht="15">
      <c r="A29" s="6" t="s">
        <v>24</v>
      </c>
      <c r="B29" s="18">
        <v>157350</v>
      </c>
      <c r="C29" s="18">
        <v>61659</v>
      </c>
      <c r="D29" s="18">
        <v>51071</v>
      </c>
      <c r="E29" s="18">
        <v>35736</v>
      </c>
      <c r="F29" s="18">
        <v>25802</v>
      </c>
      <c r="G29" s="18">
        <v>20332</v>
      </c>
      <c r="H29" s="18">
        <v>24409</v>
      </c>
      <c r="I29" s="6"/>
    </row>
    <row r="30" spans="1:9" ht="15">
      <c r="A30" s="6" t="s">
        <v>25</v>
      </c>
      <c r="B30" s="18">
        <v>8432</v>
      </c>
      <c r="C30" s="18">
        <v>3083</v>
      </c>
      <c r="D30" s="18">
        <v>2762</v>
      </c>
      <c r="E30" s="18">
        <v>2054</v>
      </c>
      <c r="F30" s="18">
        <v>1450</v>
      </c>
      <c r="G30" s="18">
        <v>1022</v>
      </c>
      <c r="H30" s="18">
        <v>1144</v>
      </c>
      <c r="I30" s="6"/>
    </row>
    <row r="31" spans="1:9" ht="15">
      <c r="A31" s="6" t="s">
        <v>26</v>
      </c>
      <c r="B31" s="18">
        <v>7966</v>
      </c>
      <c r="C31" s="18">
        <v>3236</v>
      </c>
      <c r="D31" s="18">
        <v>2767</v>
      </c>
      <c r="E31" s="18">
        <v>1925</v>
      </c>
      <c r="F31" s="18">
        <v>1385</v>
      </c>
      <c r="G31" s="18">
        <v>959</v>
      </c>
      <c r="H31" s="18">
        <v>930</v>
      </c>
      <c r="I31" s="6"/>
    </row>
    <row r="32" spans="1:9" ht="15">
      <c r="A32" s="6" t="s">
        <v>27</v>
      </c>
      <c r="B32" s="18">
        <v>10147</v>
      </c>
      <c r="C32" s="18">
        <v>3745</v>
      </c>
      <c r="D32" s="18">
        <v>3448</v>
      </c>
      <c r="E32" s="18">
        <v>2383</v>
      </c>
      <c r="F32" s="18">
        <v>1705</v>
      </c>
      <c r="G32" s="18">
        <v>1204</v>
      </c>
      <c r="H32" s="18">
        <v>1407</v>
      </c>
      <c r="I32" s="6"/>
    </row>
    <row r="33" spans="1:9" ht="15">
      <c r="A33" s="6" t="s">
        <v>28</v>
      </c>
      <c r="B33" s="18">
        <v>10566</v>
      </c>
      <c r="C33" s="18">
        <v>3990</v>
      </c>
      <c r="D33" s="18">
        <v>3342</v>
      </c>
      <c r="E33" s="18">
        <v>2474</v>
      </c>
      <c r="F33" s="18">
        <v>1849</v>
      </c>
      <c r="G33" s="18">
        <v>1380</v>
      </c>
      <c r="H33" s="18">
        <v>1521</v>
      </c>
      <c r="I33" s="6"/>
    </row>
    <row r="34" spans="1:9" ht="15">
      <c r="A34" s="6" t="s">
        <v>29</v>
      </c>
      <c r="B34" s="18">
        <v>9937</v>
      </c>
      <c r="C34" s="18">
        <v>3550</v>
      </c>
      <c r="D34" s="18">
        <v>3333</v>
      </c>
      <c r="E34" s="18">
        <v>2574</v>
      </c>
      <c r="F34" s="18">
        <v>1695</v>
      </c>
      <c r="G34" s="18">
        <v>1134</v>
      </c>
      <c r="H34" s="18">
        <v>1201</v>
      </c>
      <c r="I34" s="6"/>
    </row>
    <row r="35" spans="1:9" ht="15">
      <c r="A35" s="6" t="s">
        <v>30</v>
      </c>
      <c r="B35" s="18">
        <v>1314</v>
      </c>
      <c r="C35" s="18">
        <v>493</v>
      </c>
      <c r="D35" s="18">
        <v>492</v>
      </c>
      <c r="E35" s="18">
        <v>337</v>
      </c>
      <c r="F35" s="18">
        <v>210</v>
      </c>
      <c r="G35" s="18">
        <v>127</v>
      </c>
      <c r="H35" s="18">
        <v>148</v>
      </c>
      <c r="I35" s="6"/>
    </row>
    <row r="36" spans="1:9" ht="15">
      <c r="A36" s="6" t="s">
        <v>31</v>
      </c>
      <c r="B36" s="18">
        <v>12220</v>
      </c>
      <c r="C36" s="18">
        <v>4493</v>
      </c>
      <c r="D36" s="18">
        <v>4006</v>
      </c>
      <c r="E36" s="18">
        <v>2913</v>
      </c>
      <c r="F36" s="18">
        <v>2040</v>
      </c>
      <c r="G36" s="18">
        <v>1516</v>
      </c>
      <c r="H36" s="18">
        <v>1745</v>
      </c>
      <c r="I36" s="6"/>
    </row>
    <row r="37" spans="1:9" ht="15">
      <c r="A37" s="6" t="s">
        <v>32</v>
      </c>
      <c r="B37" s="18">
        <v>15171</v>
      </c>
      <c r="C37" s="18">
        <v>5625</v>
      </c>
      <c r="D37" s="18">
        <v>5066</v>
      </c>
      <c r="E37" s="18">
        <v>3846</v>
      </c>
      <c r="F37" s="18">
        <v>2479</v>
      </c>
      <c r="G37" s="18">
        <v>1820</v>
      </c>
      <c r="H37" s="18">
        <v>1960</v>
      </c>
      <c r="I37" s="6"/>
    </row>
    <row r="38" spans="1:9" ht="15">
      <c r="A38" s="6" t="s">
        <v>33</v>
      </c>
      <c r="B38" s="18">
        <v>4725</v>
      </c>
      <c r="C38" s="18">
        <v>1935</v>
      </c>
      <c r="D38" s="18">
        <v>1533</v>
      </c>
      <c r="E38" s="18">
        <v>1072</v>
      </c>
      <c r="F38" s="18">
        <v>843</v>
      </c>
      <c r="G38" s="18">
        <v>629</v>
      </c>
      <c r="H38" s="18">
        <v>648</v>
      </c>
      <c r="I38" s="6"/>
    </row>
    <row r="39" spans="1:9" ht="15">
      <c r="A39" s="6" t="s">
        <v>34</v>
      </c>
      <c r="B39" s="18">
        <v>10772</v>
      </c>
      <c r="C39" s="18">
        <v>4382</v>
      </c>
      <c r="D39" s="18">
        <v>3717</v>
      </c>
      <c r="E39" s="18">
        <v>2535</v>
      </c>
      <c r="F39" s="18">
        <v>1715</v>
      </c>
      <c r="G39" s="18">
        <v>1349</v>
      </c>
      <c r="H39" s="18">
        <v>1456</v>
      </c>
      <c r="I39" s="6"/>
    </row>
    <row r="40" spans="1:9" ht="15">
      <c r="A40" s="6" t="s">
        <v>35</v>
      </c>
      <c r="B40" s="18">
        <v>12035</v>
      </c>
      <c r="C40" s="18">
        <v>4992</v>
      </c>
      <c r="D40" s="18">
        <v>4097</v>
      </c>
      <c r="E40" s="18">
        <v>2954</v>
      </c>
      <c r="F40" s="18">
        <v>2124</v>
      </c>
      <c r="G40" s="18">
        <v>1401</v>
      </c>
      <c r="H40" s="18">
        <v>1459</v>
      </c>
      <c r="I40" s="6"/>
    </row>
    <row r="41" spans="1:9" ht="15">
      <c r="A41" s="6" t="s">
        <v>36</v>
      </c>
      <c r="B41" s="21">
        <v>122510</v>
      </c>
      <c r="C41" s="21">
        <v>47532</v>
      </c>
      <c r="D41" s="21">
        <v>40461</v>
      </c>
      <c r="E41" s="21">
        <v>28811</v>
      </c>
      <c r="F41" s="21">
        <v>19615</v>
      </c>
      <c r="G41" s="21">
        <v>14734</v>
      </c>
      <c r="H41" s="21">
        <v>18889</v>
      </c>
      <c r="I41" s="6"/>
    </row>
    <row r="42" spans="1:9" ht="15">
      <c r="A42" s="6" t="s">
        <v>37</v>
      </c>
      <c r="B42" s="18">
        <v>9035</v>
      </c>
      <c r="C42" s="18">
        <v>3420</v>
      </c>
      <c r="D42" s="18">
        <v>2998</v>
      </c>
      <c r="E42" s="18">
        <v>2019</v>
      </c>
      <c r="F42" s="18">
        <v>1370</v>
      </c>
      <c r="G42" s="18">
        <v>1095</v>
      </c>
      <c r="H42" s="18">
        <v>1553</v>
      </c>
      <c r="I42" s="6"/>
    </row>
    <row r="43" spans="1:9" ht="15">
      <c r="A43" s="6" t="s">
        <v>38</v>
      </c>
      <c r="B43" s="18">
        <v>231974</v>
      </c>
      <c r="C43" s="18">
        <v>88193</v>
      </c>
      <c r="D43" s="18">
        <v>74689</v>
      </c>
      <c r="E43" s="18">
        <v>51672</v>
      </c>
      <c r="F43" s="18">
        <v>37103</v>
      </c>
      <c r="G43" s="18">
        <v>29775</v>
      </c>
      <c r="H43" s="18">
        <v>38735</v>
      </c>
      <c r="I43" s="6"/>
    </row>
    <row r="44" spans="1:9" ht="15">
      <c r="A44" s="6" t="s">
        <v>39</v>
      </c>
      <c r="B44" s="18">
        <v>38216</v>
      </c>
      <c r="C44" s="18">
        <v>15405</v>
      </c>
      <c r="D44" s="18">
        <v>12800</v>
      </c>
      <c r="E44" s="18">
        <v>8884</v>
      </c>
      <c r="F44" s="18">
        <v>6244</v>
      </c>
      <c r="G44" s="18">
        <v>4782</v>
      </c>
      <c r="H44" s="18">
        <v>5506</v>
      </c>
      <c r="I44" s="6"/>
    </row>
    <row r="45" spans="1:9" ht="15">
      <c r="A45" s="6" t="s">
        <v>40</v>
      </c>
      <c r="B45" s="18">
        <v>42019</v>
      </c>
      <c r="C45" s="18">
        <v>15056</v>
      </c>
      <c r="D45" s="18">
        <v>13493</v>
      </c>
      <c r="E45" s="18">
        <v>9471</v>
      </c>
      <c r="F45" s="18">
        <v>6963</v>
      </c>
      <c r="G45" s="18">
        <v>5220</v>
      </c>
      <c r="H45" s="18">
        <v>6872</v>
      </c>
      <c r="I45" s="6"/>
    </row>
    <row r="46" spans="1:9" ht="15">
      <c r="A46" s="6" t="s">
        <v>41</v>
      </c>
      <c r="B46" s="18">
        <v>75039</v>
      </c>
      <c r="C46" s="18">
        <v>30086</v>
      </c>
      <c r="D46" s="18">
        <v>24831</v>
      </c>
      <c r="E46" s="18">
        <v>16846</v>
      </c>
      <c r="F46" s="18">
        <v>12088</v>
      </c>
      <c r="G46" s="18">
        <v>9424</v>
      </c>
      <c r="H46" s="18">
        <v>11850</v>
      </c>
      <c r="I46" s="6"/>
    </row>
    <row r="47" spans="1:9" ht="15">
      <c r="A47" s="6" t="s">
        <v>42</v>
      </c>
      <c r="B47" s="18">
        <v>20703</v>
      </c>
      <c r="C47" s="18">
        <v>7966</v>
      </c>
      <c r="D47" s="18">
        <v>7212</v>
      </c>
      <c r="E47" s="18">
        <v>5082</v>
      </c>
      <c r="F47" s="18">
        <v>3253</v>
      </c>
      <c r="G47" s="18">
        <v>2351</v>
      </c>
      <c r="H47" s="18">
        <v>2805</v>
      </c>
      <c r="I47" s="6"/>
    </row>
    <row r="48" spans="1:9" ht="15">
      <c r="A48" s="6" t="s">
        <v>43</v>
      </c>
      <c r="B48" s="18">
        <v>50302</v>
      </c>
      <c r="C48" s="18">
        <v>21179</v>
      </c>
      <c r="D48" s="18">
        <v>17692</v>
      </c>
      <c r="E48" s="18">
        <v>12194</v>
      </c>
      <c r="F48" s="18">
        <v>8196</v>
      </c>
      <c r="G48" s="18">
        <v>5805</v>
      </c>
      <c r="H48" s="18">
        <v>6415</v>
      </c>
      <c r="I48" s="6"/>
    </row>
    <row r="49" spans="1:9" ht="15">
      <c r="A49" s="6" t="s">
        <v>44</v>
      </c>
      <c r="B49" s="18">
        <v>7023</v>
      </c>
      <c r="C49" s="18">
        <v>2883</v>
      </c>
      <c r="D49" s="18">
        <v>2453</v>
      </c>
      <c r="E49" s="18">
        <v>1647</v>
      </c>
      <c r="F49" s="18">
        <v>1196</v>
      </c>
      <c r="G49" s="18">
        <v>833</v>
      </c>
      <c r="H49" s="18">
        <v>894</v>
      </c>
      <c r="I49" s="6"/>
    </row>
    <row r="50" spans="1:9" ht="15">
      <c r="A50" s="6" t="s">
        <v>45</v>
      </c>
      <c r="B50" s="18">
        <v>18289</v>
      </c>
      <c r="C50" s="18">
        <v>7810</v>
      </c>
      <c r="D50" s="18">
        <v>6616</v>
      </c>
      <c r="E50" s="18">
        <v>4492</v>
      </c>
      <c r="F50" s="18">
        <v>3012</v>
      </c>
      <c r="G50" s="18">
        <v>2034</v>
      </c>
      <c r="H50" s="18">
        <v>2135</v>
      </c>
      <c r="I50" s="6"/>
    </row>
    <row r="51" spans="1:9" ht="15">
      <c r="A51" s="6" t="s">
        <v>46</v>
      </c>
      <c r="B51" s="18">
        <v>11849</v>
      </c>
      <c r="C51" s="18">
        <v>4253</v>
      </c>
      <c r="D51" s="18">
        <v>3934</v>
      </c>
      <c r="E51" s="18">
        <v>2900</v>
      </c>
      <c r="F51" s="18">
        <v>2001</v>
      </c>
      <c r="G51" s="18">
        <v>1372</v>
      </c>
      <c r="H51" s="18">
        <v>1642</v>
      </c>
      <c r="I51" s="6"/>
    </row>
    <row r="52" spans="1:9" ht="15">
      <c r="A52" s="6" t="s">
        <v>47</v>
      </c>
      <c r="B52" s="18">
        <v>15753</v>
      </c>
      <c r="C52" s="18">
        <v>6957</v>
      </c>
      <c r="D52" s="18">
        <v>5603</v>
      </c>
      <c r="E52" s="18">
        <v>3982</v>
      </c>
      <c r="F52" s="18">
        <v>2583</v>
      </c>
      <c r="G52" s="18">
        <v>1705</v>
      </c>
      <c r="H52" s="18">
        <v>1880</v>
      </c>
      <c r="I52" s="6"/>
    </row>
    <row r="53" spans="1:9" ht="15">
      <c r="A53" s="6" t="s">
        <v>48</v>
      </c>
      <c r="B53" s="18">
        <v>25706</v>
      </c>
      <c r="C53" s="18">
        <v>10616</v>
      </c>
      <c r="D53" s="18">
        <v>9202</v>
      </c>
      <c r="E53" s="18">
        <v>5952</v>
      </c>
      <c r="F53" s="18">
        <v>4053</v>
      </c>
      <c r="G53" s="18">
        <v>3122</v>
      </c>
      <c r="H53" s="18">
        <v>3377</v>
      </c>
      <c r="I53" s="6"/>
    </row>
    <row r="54" spans="1:9" ht="15">
      <c r="A54" s="6" t="s">
        <v>49</v>
      </c>
      <c r="B54" s="18">
        <v>50256</v>
      </c>
      <c r="C54" s="18">
        <v>18258</v>
      </c>
      <c r="D54" s="18">
        <v>15901</v>
      </c>
      <c r="E54" s="18">
        <v>11724</v>
      </c>
      <c r="F54" s="18">
        <v>8580</v>
      </c>
      <c r="G54" s="18">
        <v>6578</v>
      </c>
      <c r="H54" s="18">
        <v>7473</v>
      </c>
      <c r="I54" s="6"/>
    </row>
    <row r="55" spans="1:9" ht="15">
      <c r="A55" s="6" t="s">
        <v>50</v>
      </c>
      <c r="B55" s="18">
        <v>17916</v>
      </c>
      <c r="C55" s="18">
        <v>7041</v>
      </c>
      <c r="D55" s="18">
        <v>6128</v>
      </c>
      <c r="E55" s="18">
        <v>4216</v>
      </c>
      <c r="F55" s="18">
        <v>3183</v>
      </c>
      <c r="G55" s="18">
        <v>2143</v>
      </c>
      <c r="H55" s="18">
        <v>2246</v>
      </c>
      <c r="I55" s="6"/>
    </row>
    <row r="56" spans="1:9" ht="15">
      <c r="A56" s="6" t="s">
        <v>51</v>
      </c>
      <c r="B56" s="18">
        <v>38105</v>
      </c>
      <c r="C56" s="18">
        <v>14911</v>
      </c>
      <c r="D56" s="18">
        <v>13673</v>
      </c>
      <c r="E56" s="18">
        <v>9373</v>
      </c>
      <c r="F56" s="18">
        <v>6131</v>
      </c>
      <c r="G56" s="18">
        <v>4052</v>
      </c>
      <c r="H56" s="18">
        <v>4876</v>
      </c>
      <c r="I56" s="6"/>
    </row>
    <row r="57" spans="1:9" ht="15">
      <c r="A57" s="6" t="s">
        <v>52</v>
      </c>
      <c r="B57" s="18">
        <v>25256</v>
      </c>
      <c r="C57" s="18">
        <v>9897</v>
      </c>
      <c r="D57" s="18">
        <v>8281</v>
      </c>
      <c r="E57" s="18">
        <v>5606</v>
      </c>
      <c r="F57" s="18">
        <v>3868</v>
      </c>
      <c r="G57" s="18">
        <v>3176</v>
      </c>
      <c r="H57" s="18">
        <v>4325</v>
      </c>
      <c r="I57" s="6"/>
    </row>
    <row r="58" spans="1:9" ht="15">
      <c r="A58" s="6" t="s">
        <v>53</v>
      </c>
      <c r="B58" s="18">
        <v>6105</v>
      </c>
      <c r="C58" s="18">
        <v>2457</v>
      </c>
      <c r="D58" s="18">
        <v>2197</v>
      </c>
      <c r="E58" s="18">
        <v>1544</v>
      </c>
      <c r="F58" s="18">
        <v>998</v>
      </c>
      <c r="G58" s="18">
        <v>725</v>
      </c>
      <c r="H58" s="18">
        <v>641</v>
      </c>
      <c r="I58" s="6"/>
    </row>
    <row r="59" spans="1:9" ht="15">
      <c r="A59" s="6" t="s">
        <v>54</v>
      </c>
      <c r="B59" s="18">
        <v>3739</v>
      </c>
      <c r="C59" s="18">
        <v>1424</v>
      </c>
      <c r="D59" s="18">
        <v>1311</v>
      </c>
      <c r="E59" s="18">
        <v>885</v>
      </c>
      <c r="F59" s="18">
        <v>651</v>
      </c>
      <c r="G59" s="18">
        <v>470</v>
      </c>
      <c r="H59" s="18">
        <v>422</v>
      </c>
      <c r="I59" s="6"/>
    </row>
    <row r="60" spans="1:9" ht="15">
      <c r="A60" s="6" t="s">
        <v>55</v>
      </c>
      <c r="B60" s="18">
        <v>6291</v>
      </c>
      <c r="C60" s="18">
        <v>2474</v>
      </c>
      <c r="D60" s="18">
        <v>2168</v>
      </c>
      <c r="E60" s="18">
        <v>1491</v>
      </c>
      <c r="F60" s="18">
        <v>1043</v>
      </c>
      <c r="G60" s="18">
        <v>716</v>
      </c>
      <c r="H60" s="18">
        <v>873</v>
      </c>
      <c r="I60" s="6"/>
    </row>
    <row r="61" spans="1:9" ht="15">
      <c r="A61" s="6" t="s">
        <v>56</v>
      </c>
      <c r="B61" s="22">
        <v>18011</v>
      </c>
      <c r="C61" s="22">
        <v>6827</v>
      </c>
      <c r="D61" s="22">
        <v>6055</v>
      </c>
      <c r="E61" s="22">
        <v>4237</v>
      </c>
      <c r="F61" s="22">
        <v>3105</v>
      </c>
      <c r="G61" s="22">
        <v>2243</v>
      </c>
      <c r="H61" s="22">
        <v>2371</v>
      </c>
      <c r="I61" s="6"/>
    </row>
    <row r="62" spans="1:9" ht="15">
      <c r="A62" s="6" t="s">
        <v>57</v>
      </c>
      <c r="B62" s="22">
        <v>239495</v>
      </c>
      <c r="C62" s="22">
        <v>92007</v>
      </c>
      <c r="D62" s="22">
        <v>78288</v>
      </c>
      <c r="E62" s="22">
        <v>57800</v>
      </c>
      <c r="F62" s="22">
        <v>40642</v>
      </c>
      <c r="G62" s="22">
        <v>29268</v>
      </c>
      <c r="H62" s="22">
        <v>33497</v>
      </c>
      <c r="I62" s="6"/>
    </row>
    <row r="63" spans="1:9" ht="15">
      <c r="A63" s="6" t="s">
        <v>58</v>
      </c>
      <c r="B63" s="22">
        <v>13219</v>
      </c>
      <c r="C63" s="22">
        <v>5243</v>
      </c>
      <c r="D63" s="22">
        <v>4774</v>
      </c>
      <c r="E63" s="22">
        <v>3390</v>
      </c>
      <c r="F63" s="22">
        <v>2340</v>
      </c>
      <c r="G63" s="22">
        <v>1381</v>
      </c>
      <c r="H63" s="22">
        <v>1334</v>
      </c>
      <c r="I63" s="6"/>
    </row>
    <row r="64" spans="1:9" ht="15">
      <c r="A64" s="6" t="s">
        <v>59</v>
      </c>
      <c r="B64" s="22">
        <v>9198</v>
      </c>
      <c r="C64" s="22">
        <v>3457</v>
      </c>
      <c r="D64" s="22">
        <v>3001</v>
      </c>
      <c r="E64" s="22">
        <v>2220</v>
      </c>
      <c r="F64" s="22">
        <v>1623</v>
      </c>
      <c r="G64" s="22">
        <v>1252</v>
      </c>
      <c r="H64" s="22">
        <v>1102</v>
      </c>
      <c r="I64" s="6"/>
    </row>
    <row r="65" spans="1:9" ht="15">
      <c r="A65" s="6" t="s">
        <v>60</v>
      </c>
      <c r="B65" s="22">
        <v>13788</v>
      </c>
      <c r="C65" s="22">
        <v>5957</v>
      </c>
      <c r="D65" s="22">
        <v>5066</v>
      </c>
      <c r="E65" s="22">
        <v>3271</v>
      </c>
      <c r="F65" s="22">
        <v>2124</v>
      </c>
      <c r="G65" s="22">
        <v>1467</v>
      </c>
      <c r="H65" s="22">
        <v>1860</v>
      </c>
      <c r="I65" s="6"/>
    </row>
    <row r="66" spans="1:9" ht="15">
      <c r="A66" s="6" t="s">
        <v>61</v>
      </c>
      <c r="B66" s="22">
        <v>33410</v>
      </c>
      <c r="C66" s="22">
        <v>12757</v>
      </c>
      <c r="D66" s="22">
        <v>11635</v>
      </c>
      <c r="E66" s="22">
        <v>8045</v>
      </c>
      <c r="F66" s="22">
        <v>5346</v>
      </c>
      <c r="G66" s="22">
        <v>3773</v>
      </c>
      <c r="H66" s="22">
        <v>4611</v>
      </c>
      <c r="I66" s="6"/>
    </row>
    <row r="67" spans="1:9" ht="15">
      <c r="A67" s="6" t="s">
        <v>62</v>
      </c>
      <c r="B67" s="22">
        <v>13541</v>
      </c>
      <c r="C67" s="22">
        <v>4996</v>
      </c>
      <c r="D67" s="22">
        <v>4629</v>
      </c>
      <c r="E67" s="22">
        <v>3313</v>
      </c>
      <c r="F67" s="22">
        <v>2264</v>
      </c>
      <c r="G67" s="22">
        <v>1581</v>
      </c>
      <c r="H67" s="22">
        <v>1754</v>
      </c>
      <c r="I67" s="6"/>
    </row>
    <row r="68" spans="1:9" ht="15">
      <c r="A68" s="6" t="s">
        <v>63</v>
      </c>
      <c r="B68" s="22">
        <v>11345</v>
      </c>
      <c r="C68" s="22">
        <v>4432</v>
      </c>
      <c r="D68" s="22">
        <v>3859</v>
      </c>
      <c r="E68" s="22">
        <v>2799</v>
      </c>
      <c r="F68" s="22">
        <v>1918</v>
      </c>
      <c r="G68" s="22">
        <v>1358</v>
      </c>
      <c r="H68" s="22">
        <v>1411</v>
      </c>
      <c r="I68" s="6"/>
    </row>
    <row r="69" spans="1:9" ht="15">
      <c r="A69" s="6" t="s">
        <v>64</v>
      </c>
      <c r="B69" s="22">
        <v>15880</v>
      </c>
      <c r="C69" s="22">
        <v>6477</v>
      </c>
      <c r="D69" s="22">
        <v>5587</v>
      </c>
      <c r="E69" s="22">
        <v>3917</v>
      </c>
      <c r="F69" s="22">
        <v>2583</v>
      </c>
      <c r="G69" s="22">
        <v>1865</v>
      </c>
      <c r="H69" s="22">
        <v>1928</v>
      </c>
      <c r="I69" s="6"/>
    </row>
    <row r="70" spans="1:9" ht="15">
      <c r="A70" s="6" t="s">
        <v>65</v>
      </c>
      <c r="B70" s="22">
        <v>157555</v>
      </c>
      <c r="C70" s="22">
        <v>59116</v>
      </c>
      <c r="D70" s="22">
        <v>49103</v>
      </c>
      <c r="E70" s="22">
        <v>35004</v>
      </c>
      <c r="F70" s="22">
        <v>26234</v>
      </c>
      <c r="G70" s="22">
        <v>20438</v>
      </c>
      <c r="H70" s="22">
        <v>26776</v>
      </c>
      <c r="I70" s="6"/>
    </row>
    <row r="71" spans="1:9" ht="15">
      <c r="A71" s="6" t="s">
        <v>66</v>
      </c>
      <c r="B71" s="22">
        <v>6708</v>
      </c>
      <c r="C71" s="22">
        <v>2845</v>
      </c>
      <c r="D71" s="22">
        <v>2364</v>
      </c>
      <c r="E71" s="22">
        <v>1713</v>
      </c>
      <c r="F71" s="22">
        <v>1164</v>
      </c>
      <c r="G71" s="22">
        <v>737</v>
      </c>
      <c r="H71" s="22">
        <v>730</v>
      </c>
      <c r="I71" s="6"/>
    </row>
    <row r="72" spans="1:9" ht="15">
      <c r="A72" s="8" t="s">
        <v>67</v>
      </c>
      <c r="B72" s="22">
        <v>4802</v>
      </c>
      <c r="C72" s="22">
        <v>1861</v>
      </c>
      <c r="D72" s="22">
        <v>1664</v>
      </c>
      <c r="E72" s="22">
        <v>1175</v>
      </c>
      <c r="F72" s="22">
        <v>819</v>
      </c>
      <c r="G72" s="22">
        <v>543</v>
      </c>
      <c r="H72" s="22">
        <v>601</v>
      </c>
      <c r="I72" s="6"/>
    </row>
    <row r="73" spans="2:9" ht="15">
      <c r="B73" s="23"/>
      <c r="C73" s="23"/>
      <c r="D73" s="23"/>
      <c r="E73" s="23"/>
      <c r="F73" s="23"/>
      <c r="G73" s="23"/>
      <c r="H73" s="23"/>
      <c r="I73" s="6"/>
    </row>
    <row r="74" spans="1:9" ht="36.75" customHeight="1">
      <c r="A74" s="48" t="s">
        <v>87</v>
      </c>
      <c r="B74" s="48"/>
      <c r="C74" s="48"/>
      <c r="D74" s="48"/>
      <c r="E74" s="48"/>
      <c r="F74" s="48"/>
      <c r="G74" s="48"/>
      <c r="H74" s="48"/>
      <c r="I74" s="6"/>
    </row>
    <row r="75" spans="1:9" ht="15">
      <c r="A75" s="47"/>
      <c r="B75" s="47"/>
      <c r="C75" s="47"/>
      <c r="D75" s="47"/>
      <c r="E75" s="47"/>
      <c r="F75" s="47"/>
      <c r="G75" s="47"/>
      <c r="H75" s="47"/>
      <c r="I75" s="6"/>
    </row>
    <row r="76" spans="2:9" ht="15">
      <c r="B76" s="6"/>
      <c r="C76" s="6"/>
      <c r="D76" s="6"/>
      <c r="E76" s="6"/>
      <c r="F76" s="6"/>
      <c r="G76" s="6"/>
      <c r="H76" s="6"/>
      <c r="I76" s="6"/>
    </row>
    <row r="77" spans="2:9" ht="15">
      <c r="B77" s="6"/>
      <c r="C77" s="6"/>
      <c r="D77" s="6"/>
      <c r="E77" s="6"/>
      <c r="F77" s="6"/>
      <c r="G77" s="6"/>
      <c r="H77" s="6"/>
      <c r="I77" s="6"/>
    </row>
    <row r="78" spans="2:9" ht="15">
      <c r="B78" s="6"/>
      <c r="C78" s="6"/>
      <c r="D78" s="6"/>
      <c r="E78" s="6"/>
      <c r="F78" s="6"/>
      <c r="G78" s="6"/>
      <c r="H78" s="6"/>
      <c r="I78" s="6"/>
    </row>
  </sheetData>
  <sheetProtection/>
  <mergeCells count="1">
    <mergeCell ref="A74:H74"/>
  </mergeCells>
  <printOptions/>
  <pageMargins left="0.7" right="0.7" top="0.75" bottom="0.75" header="0.3" footer="0.3"/>
  <pageSetup fitToHeight="2" fitToWidth="1" horizontalDpi="600" verticalDpi="600" orientation="landscape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8"/>
  <sheetViews>
    <sheetView zoomScalePageLayoutView="0" workbookViewId="0" topLeftCell="A1">
      <selection activeCell="B15" sqref="B15:H15"/>
    </sheetView>
  </sheetViews>
  <sheetFormatPr defaultColWidth="9.140625" defaultRowHeight="15"/>
  <cols>
    <col min="1" max="1" width="20.7109375" style="17" customWidth="1"/>
    <col min="2" max="17" width="15.7109375" style="17" customWidth="1"/>
    <col min="18" max="16384" width="9.140625" style="17" customWidth="1"/>
  </cols>
  <sheetData>
    <row r="1" spans="1:8" ht="20.25">
      <c r="A1" s="15" t="s">
        <v>69</v>
      </c>
      <c r="B1" s="4"/>
      <c r="C1" s="4"/>
      <c r="D1" s="4"/>
      <c r="E1" s="4"/>
      <c r="F1" s="4"/>
      <c r="G1" s="4"/>
      <c r="H1" s="4"/>
    </row>
    <row r="2" spans="1:8" ht="20.25">
      <c r="A2" s="15" t="s">
        <v>82</v>
      </c>
      <c r="B2" s="4"/>
      <c r="C2" s="4"/>
      <c r="D2" s="4"/>
      <c r="E2" s="4"/>
      <c r="F2" s="4"/>
      <c r="G2" s="4"/>
      <c r="H2" s="4"/>
    </row>
    <row r="3" spans="1:8" ht="15">
      <c r="A3" s="7"/>
      <c r="B3" s="7"/>
      <c r="C3" s="7"/>
      <c r="D3" s="7"/>
      <c r="E3" s="7"/>
      <c r="F3" s="7"/>
      <c r="G3" s="7"/>
      <c r="H3" s="7"/>
    </row>
    <row r="4" spans="1:8" ht="15">
      <c r="A4" s="8" t="s">
        <v>2</v>
      </c>
      <c r="B4" s="9" t="s">
        <v>0</v>
      </c>
      <c r="C4" s="9" t="s">
        <v>76</v>
      </c>
      <c r="D4" s="9" t="s">
        <v>80</v>
      </c>
      <c r="E4" s="9" t="s">
        <v>77</v>
      </c>
      <c r="F4" s="9" t="s">
        <v>78</v>
      </c>
      <c r="G4" s="9" t="s">
        <v>79</v>
      </c>
      <c r="H4" s="9" t="s">
        <v>1</v>
      </c>
    </row>
    <row r="6" spans="1:9" ht="15">
      <c r="A6" s="6" t="s">
        <v>3</v>
      </c>
      <c r="B6" s="18">
        <f>+B8+B15</f>
        <v>2964315</v>
      </c>
      <c r="C6" s="18">
        <f>+C8+C15</f>
        <v>1172105</v>
      </c>
      <c r="D6" s="18">
        <f>+D8+D15</f>
        <v>972572</v>
      </c>
      <c r="E6" s="18">
        <f>+E8+E15</f>
        <v>687476</v>
      </c>
      <c r="F6" s="18">
        <f>+F8+F15</f>
        <v>500721</v>
      </c>
      <c r="G6" s="18">
        <f>+G8+G15</f>
        <v>370075</v>
      </c>
      <c r="H6" s="18">
        <f>+H8+H15</f>
        <v>433471</v>
      </c>
      <c r="I6" s="6"/>
    </row>
    <row r="7" spans="1:9" ht="15">
      <c r="A7" s="6"/>
      <c r="B7" s="18"/>
      <c r="C7" s="18"/>
      <c r="D7" s="18"/>
      <c r="E7" s="18"/>
      <c r="F7" s="18"/>
      <c r="G7" s="18"/>
      <c r="H7" s="18"/>
      <c r="I7" s="6"/>
    </row>
    <row r="8" spans="1:9" ht="15">
      <c r="A8" s="6" t="s">
        <v>4</v>
      </c>
      <c r="B8" s="18">
        <f>SUM(B9:B13)</f>
        <v>1127015</v>
      </c>
      <c r="C8" s="18">
        <f>SUM(C9:C13)</f>
        <v>457913</v>
      </c>
      <c r="D8" s="18">
        <f>SUM(D9:D13)</f>
        <v>375304</v>
      </c>
      <c r="E8" s="18">
        <f>SUM(E9:E13)</f>
        <v>259724</v>
      </c>
      <c r="F8" s="18">
        <f>SUM(F9:F13)</f>
        <v>196815</v>
      </c>
      <c r="G8" s="18">
        <f>SUM(G9:G13)</f>
        <v>136808</v>
      </c>
      <c r="H8" s="18">
        <f>SUM(H9:H13)</f>
        <v>158364</v>
      </c>
      <c r="I8" s="6"/>
    </row>
    <row r="9" spans="1:9" ht="15">
      <c r="A9" s="6" t="s">
        <v>5</v>
      </c>
      <c r="B9" s="18">
        <v>166281</v>
      </c>
      <c r="C9" s="18">
        <v>68895</v>
      </c>
      <c r="D9" s="18">
        <v>54447</v>
      </c>
      <c r="E9" s="18">
        <v>39715</v>
      </c>
      <c r="F9" s="18">
        <v>29296</v>
      </c>
      <c r="G9" s="18">
        <v>20311</v>
      </c>
      <c r="H9" s="18">
        <v>22512</v>
      </c>
      <c r="I9" s="6"/>
    </row>
    <row r="10" spans="1:9" ht="15">
      <c r="A10" s="6" t="s">
        <v>6</v>
      </c>
      <c r="B10" s="18">
        <v>325578</v>
      </c>
      <c r="C10" s="18">
        <v>135548</v>
      </c>
      <c r="D10" s="18">
        <v>111785</v>
      </c>
      <c r="E10" s="18">
        <v>72385</v>
      </c>
      <c r="F10" s="18">
        <v>57149</v>
      </c>
      <c r="G10" s="18">
        <v>38802</v>
      </c>
      <c r="H10" s="18">
        <v>45457</v>
      </c>
      <c r="I10" s="6"/>
    </row>
    <row r="11" spans="1:9" ht="15">
      <c r="A11" s="6" t="s">
        <v>7</v>
      </c>
      <c r="B11" s="18">
        <v>240185</v>
      </c>
      <c r="C11" s="18">
        <v>89585</v>
      </c>
      <c r="D11" s="18">
        <v>76883</v>
      </c>
      <c r="E11" s="18">
        <v>56564</v>
      </c>
      <c r="F11" s="18">
        <v>42069</v>
      </c>
      <c r="G11" s="18">
        <v>29766</v>
      </c>
      <c r="H11" s="18">
        <v>34903</v>
      </c>
      <c r="I11" s="6"/>
    </row>
    <row r="12" spans="1:9" ht="15">
      <c r="A12" s="6" t="s">
        <v>8</v>
      </c>
      <c r="B12" s="18">
        <v>323755</v>
      </c>
      <c r="C12" s="18">
        <v>134488</v>
      </c>
      <c r="D12" s="18">
        <v>107192</v>
      </c>
      <c r="E12" s="18">
        <v>73996</v>
      </c>
      <c r="F12" s="18">
        <v>56614</v>
      </c>
      <c r="G12" s="18">
        <v>39626</v>
      </c>
      <c r="H12" s="18">
        <v>46327</v>
      </c>
      <c r="I12" s="6"/>
    </row>
    <row r="13" spans="1:9" ht="15">
      <c r="A13" s="6" t="s">
        <v>9</v>
      </c>
      <c r="B13" s="18">
        <v>71216</v>
      </c>
      <c r="C13" s="18">
        <v>29397</v>
      </c>
      <c r="D13" s="18">
        <v>24997</v>
      </c>
      <c r="E13" s="18">
        <v>17064</v>
      </c>
      <c r="F13" s="18">
        <v>11687</v>
      </c>
      <c r="G13" s="18">
        <v>8303</v>
      </c>
      <c r="H13" s="18">
        <v>9165</v>
      </c>
      <c r="I13" s="6"/>
    </row>
    <row r="14" spans="1:9" ht="15">
      <c r="A14" s="6"/>
      <c r="B14" s="24"/>
      <c r="C14" s="24"/>
      <c r="D14" s="24"/>
      <c r="E14" s="24"/>
      <c r="F14" s="24"/>
      <c r="G14" s="24"/>
      <c r="H14" s="24"/>
      <c r="I14" s="6"/>
    </row>
    <row r="15" spans="1:9" ht="15">
      <c r="A15" s="6" t="s">
        <v>10</v>
      </c>
      <c r="B15" s="18">
        <f>SUM(B16:B72)</f>
        <v>1837300</v>
      </c>
      <c r="C15" s="18">
        <f aca="true" t="shared" si="0" ref="C15:H15">SUM(C16:C72)</f>
        <v>714192</v>
      </c>
      <c r="D15" s="18">
        <f t="shared" si="0"/>
        <v>597268</v>
      </c>
      <c r="E15" s="18">
        <f t="shared" si="0"/>
        <v>427752</v>
      </c>
      <c r="F15" s="18">
        <f t="shared" si="0"/>
        <v>303906</v>
      </c>
      <c r="G15" s="18">
        <f t="shared" si="0"/>
        <v>233267</v>
      </c>
      <c r="H15" s="18">
        <f t="shared" si="0"/>
        <v>275107</v>
      </c>
      <c r="I15" s="6"/>
    </row>
    <row r="16" spans="1:8" ht="15">
      <c r="A16" s="6" t="s">
        <v>11</v>
      </c>
      <c r="B16" s="18">
        <v>48270</v>
      </c>
      <c r="C16" s="18">
        <v>19176</v>
      </c>
      <c r="D16" s="18">
        <v>16210</v>
      </c>
      <c r="E16" s="18">
        <v>10562</v>
      </c>
      <c r="F16" s="18">
        <v>7542</v>
      </c>
      <c r="G16" s="18">
        <v>6129</v>
      </c>
      <c r="H16" s="18">
        <v>7827</v>
      </c>
    </row>
    <row r="17" spans="1:9" ht="15">
      <c r="A17" s="6" t="s">
        <v>12</v>
      </c>
      <c r="B17" s="18">
        <v>8301</v>
      </c>
      <c r="C17" s="18">
        <v>3262</v>
      </c>
      <c r="D17" s="18">
        <v>2764</v>
      </c>
      <c r="E17" s="18">
        <v>1931</v>
      </c>
      <c r="F17" s="18">
        <v>1474</v>
      </c>
      <c r="G17" s="18">
        <v>1081</v>
      </c>
      <c r="H17" s="18">
        <v>1051</v>
      </c>
      <c r="I17" s="6"/>
    </row>
    <row r="18" spans="1:9" ht="15">
      <c r="A18" s="6" t="s">
        <v>13</v>
      </c>
      <c r="B18" s="18">
        <v>35178</v>
      </c>
      <c r="C18" s="18">
        <v>12498</v>
      </c>
      <c r="D18" s="18">
        <v>10581</v>
      </c>
      <c r="E18" s="18">
        <v>7699</v>
      </c>
      <c r="F18" s="18">
        <v>6160</v>
      </c>
      <c r="G18" s="18">
        <v>4847</v>
      </c>
      <c r="H18" s="18">
        <v>5891</v>
      </c>
      <c r="I18" s="6"/>
    </row>
    <row r="19" spans="1:9" ht="15">
      <c r="A19" s="6" t="s">
        <v>14</v>
      </c>
      <c r="B19" s="18">
        <v>13662</v>
      </c>
      <c r="C19" s="18">
        <v>5545</v>
      </c>
      <c r="D19" s="18">
        <v>4585</v>
      </c>
      <c r="E19" s="18">
        <v>3253</v>
      </c>
      <c r="F19" s="18">
        <v>2326</v>
      </c>
      <c r="G19" s="18">
        <v>1723</v>
      </c>
      <c r="H19" s="18">
        <v>1775</v>
      </c>
      <c r="I19" s="6"/>
    </row>
    <row r="20" spans="1:8" ht="15">
      <c r="A20" s="6" t="s">
        <v>15</v>
      </c>
      <c r="B20" s="18">
        <v>13556</v>
      </c>
      <c r="C20" s="18">
        <v>5470</v>
      </c>
      <c r="D20" s="18">
        <v>4462</v>
      </c>
      <c r="E20" s="18">
        <v>3186</v>
      </c>
      <c r="F20" s="18">
        <v>2224</v>
      </c>
      <c r="G20" s="18">
        <v>1630</v>
      </c>
      <c r="H20" s="18">
        <v>2054</v>
      </c>
    </row>
    <row r="21" spans="1:9" ht="15">
      <c r="A21" s="6" t="s">
        <v>16</v>
      </c>
      <c r="B21" s="18">
        <v>24195</v>
      </c>
      <c r="C21" s="18">
        <v>9376</v>
      </c>
      <c r="D21" s="18">
        <v>7574</v>
      </c>
      <c r="E21" s="18">
        <v>5693</v>
      </c>
      <c r="F21" s="18">
        <v>4088</v>
      </c>
      <c r="G21" s="18">
        <v>3150</v>
      </c>
      <c r="H21" s="18">
        <v>3690</v>
      </c>
      <c r="I21" s="6"/>
    </row>
    <row r="22" spans="1:9" ht="15">
      <c r="A22" s="6" t="s">
        <v>17</v>
      </c>
      <c r="B22" s="18">
        <v>15035</v>
      </c>
      <c r="C22" s="18">
        <v>5830</v>
      </c>
      <c r="D22" s="18">
        <v>4875</v>
      </c>
      <c r="E22" s="18">
        <v>3395</v>
      </c>
      <c r="F22" s="18">
        <v>2502</v>
      </c>
      <c r="G22" s="18">
        <v>1968</v>
      </c>
      <c r="H22" s="18">
        <v>2295</v>
      </c>
      <c r="I22" s="6"/>
    </row>
    <row r="23" spans="1:9" ht="15">
      <c r="A23" s="6" t="s">
        <v>18</v>
      </c>
      <c r="B23" s="18">
        <v>9503</v>
      </c>
      <c r="C23" s="18">
        <v>3455</v>
      </c>
      <c r="D23" s="18">
        <v>3102</v>
      </c>
      <c r="E23" s="18">
        <v>2391</v>
      </c>
      <c r="F23" s="18">
        <v>1648</v>
      </c>
      <c r="G23" s="18">
        <v>1096</v>
      </c>
      <c r="H23" s="18">
        <v>1266</v>
      </c>
      <c r="I23" s="6"/>
    </row>
    <row r="24" spans="1:9" ht="15">
      <c r="A24" s="6" t="s">
        <v>19</v>
      </c>
      <c r="B24" s="18">
        <v>12803</v>
      </c>
      <c r="C24" s="18">
        <v>5076</v>
      </c>
      <c r="D24" s="18">
        <v>4302</v>
      </c>
      <c r="E24" s="18">
        <v>3020</v>
      </c>
      <c r="F24" s="18">
        <v>2246</v>
      </c>
      <c r="G24" s="18">
        <v>1716</v>
      </c>
      <c r="H24" s="18">
        <v>1519</v>
      </c>
      <c r="I24" s="6"/>
    </row>
    <row r="25" spans="1:9" ht="15">
      <c r="A25" s="6" t="s">
        <v>20</v>
      </c>
      <c r="B25" s="21">
        <v>13230</v>
      </c>
      <c r="C25" s="21">
        <v>4977</v>
      </c>
      <c r="D25" s="21">
        <v>4467</v>
      </c>
      <c r="E25" s="21">
        <v>3275</v>
      </c>
      <c r="F25" s="21">
        <v>2147</v>
      </c>
      <c r="G25" s="21">
        <v>1605</v>
      </c>
      <c r="H25" s="21">
        <v>1736</v>
      </c>
      <c r="I25" s="6"/>
    </row>
    <row r="26" spans="1:9" ht="15">
      <c r="A26" s="6" t="s">
        <v>21</v>
      </c>
      <c r="B26" s="18">
        <v>7460</v>
      </c>
      <c r="C26" s="18">
        <v>2965</v>
      </c>
      <c r="D26" s="18">
        <v>2504</v>
      </c>
      <c r="E26" s="18">
        <v>1779</v>
      </c>
      <c r="F26" s="18">
        <v>1278</v>
      </c>
      <c r="G26" s="18">
        <v>941</v>
      </c>
      <c r="H26" s="18">
        <v>958</v>
      </c>
      <c r="I26" s="6"/>
    </row>
    <row r="27" spans="1:9" ht="15">
      <c r="A27" s="6" t="s">
        <v>22</v>
      </c>
      <c r="B27" s="18">
        <v>10489</v>
      </c>
      <c r="C27" s="18">
        <v>3664</v>
      </c>
      <c r="D27" s="18">
        <v>3417</v>
      </c>
      <c r="E27" s="18">
        <v>2686</v>
      </c>
      <c r="F27" s="18">
        <v>1839</v>
      </c>
      <c r="G27" s="18">
        <v>1291</v>
      </c>
      <c r="H27" s="18">
        <v>1256</v>
      </c>
      <c r="I27" s="6"/>
    </row>
    <row r="28" spans="1:9" ht="15">
      <c r="A28" s="6" t="s">
        <v>23</v>
      </c>
      <c r="B28" s="18">
        <v>47326</v>
      </c>
      <c r="C28" s="18">
        <v>19050</v>
      </c>
      <c r="D28" s="18">
        <v>15431</v>
      </c>
      <c r="E28" s="18">
        <v>11262</v>
      </c>
      <c r="F28" s="18">
        <v>8039</v>
      </c>
      <c r="G28" s="18">
        <v>6157</v>
      </c>
      <c r="H28" s="18">
        <v>6437</v>
      </c>
      <c r="I28" s="6"/>
    </row>
    <row r="29" spans="1:9" ht="15">
      <c r="A29" s="6" t="s">
        <v>24</v>
      </c>
      <c r="B29" s="18">
        <v>154748</v>
      </c>
      <c r="C29" s="18">
        <v>60275</v>
      </c>
      <c r="D29" s="18">
        <v>48807</v>
      </c>
      <c r="E29" s="18">
        <v>35156</v>
      </c>
      <c r="F29" s="18">
        <v>25512</v>
      </c>
      <c r="G29" s="18">
        <v>20592</v>
      </c>
      <c r="H29" s="18">
        <v>24681</v>
      </c>
      <c r="I29" s="6"/>
    </row>
    <row r="30" spans="1:9" ht="15">
      <c r="A30" s="6" t="s">
        <v>25</v>
      </c>
      <c r="B30" s="18">
        <v>8240</v>
      </c>
      <c r="C30" s="18">
        <v>3037</v>
      </c>
      <c r="D30" s="18">
        <v>2603</v>
      </c>
      <c r="E30" s="18">
        <v>2065</v>
      </c>
      <c r="F30" s="18">
        <v>1410</v>
      </c>
      <c r="G30" s="18">
        <v>1040</v>
      </c>
      <c r="H30" s="18">
        <v>1122</v>
      </c>
      <c r="I30" s="6"/>
    </row>
    <row r="31" spans="1:9" ht="15">
      <c r="A31" s="6" t="s">
        <v>26</v>
      </c>
      <c r="B31" s="18">
        <v>7766</v>
      </c>
      <c r="C31" s="18">
        <v>3168</v>
      </c>
      <c r="D31" s="18">
        <v>2643</v>
      </c>
      <c r="E31" s="18">
        <v>1901</v>
      </c>
      <c r="F31" s="18">
        <v>1317</v>
      </c>
      <c r="G31" s="18">
        <v>986</v>
      </c>
      <c r="H31" s="18">
        <v>919</v>
      </c>
      <c r="I31" s="6"/>
    </row>
    <row r="32" spans="1:9" ht="15">
      <c r="A32" s="6" t="s">
        <v>27</v>
      </c>
      <c r="B32" s="18">
        <v>9948</v>
      </c>
      <c r="C32" s="18">
        <v>3706</v>
      </c>
      <c r="D32" s="18">
        <v>3301</v>
      </c>
      <c r="E32" s="18">
        <v>2342</v>
      </c>
      <c r="F32" s="18">
        <v>1689</v>
      </c>
      <c r="G32" s="18">
        <v>1194</v>
      </c>
      <c r="H32" s="18">
        <v>1422</v>
      </c>
      <c r="I32" s="6"/>
    </row>
    <row r="33" spans="1:9" ht="15">
      <c r="A33" s="6" t="s">
        <v>28</v>
      </c>
      <c r="B33" s="18">
        <v>10436</v>
      </c>
      <c r="C33" s="18">
        <v>3882</v>
      </c>
      <c r="D33" s="18">
        <v>3227</v>
      </c>
      <c r="E33" s="18">
        <v>2440</v>
      </c>
      <c r="F33" s="18">
        <v>1815</v>
      </c>
      <c r="G33" s="18">
        <v>1361</v>
      </c>
      <c r="H33" s="18">
        <v>1593</v>
      </c>
      <c r="I33" s="6"/>
    </row>
    <row r="34" spans="1:9" ht="15">
      <c r="A34" s="6" t="s">
        <v>29</v>
      </c>
      <c r="B34" s="18">
        <v>9769</v>
      </c>
      <c r="C34" s="18">
        <v>3542</v>
      </c>
      <c r="D34" s="18">
        <v>3271</v>
      </c>
      <c r="E34" s="18">
        <v>2510</v>
      </c>
      <c r="F34" s="18">
        <v>1657</v>
      </c>
      <c r="G34" s="18">
        <v>1156</v>
      </c>
      <c r="H34" s="18">
        <v>1175</v>
      </c>
      <c r="I34" s="6"/>
    </row>
    <row r="35" spans="1:9" ht="15">
      <c r="A35" s="6" t="s">
        <v>30</v>
      </c>
      <c r="B35" s="18">
        <v>1305</v>
      </c>
      <c r="C35" s="18">
        <v>507</v>
      </c>
      <c r="D35" s="18">
        <v>493</v>
      </c>
      <c r="E35" s="18">
        <v>336</v>
      </c>
      <c r="F35" s="18">
        <v>195</v>
      </c>
      <c r="G35" s="18">
        <v>138</v>
      </c>
      <c r="H35" s="18">
        <v>143</v>
      </c>
      <c r="I35" s="6"/>
    </row>
    <row r="36" spans="1:9" ht="15">
      <c r="A36" s="6" t="s">
        <v>31</v>
      </c>
      <c r="B36" s="18">
        <v>12133</v>
      </c>
      <c r="C36" s="18">
        <v>4512</v>
      </c>
      <c r="D36" s="18">
        <v>3868</v>
      </c>
      <c r="E36" s="18">
        <v>2890</v>
      </c>
      <c r="F36" s="18">
        <v>2066</v>
      </c>
      <c r="G36" s="18">
        <v>1513</v>
      </c>
      <c r="H36" s="18">
        <v>1796</v>
      </c>
      <c r="I36" s="6"/>
    </row>
    <row r="37" spans="1:9" ht="15">
      <c r="A37" s="6" t="s">
        <v>32</v>
      </c>
      <c r="B37" s="18">
        <v>14843</v>
      </c>
      <c r="C37" s="18">
        <v>5522</v>
      </c>
      <c r="D37" s="18">
        <v>4927</v>
      </c>
      <c r="E37" s="18">
        <v>3737</v>
      </c>
      <c r="F37" s="18">
        <v>2429</v>
      </c>
      <c r="G37" s="18">
        <v>1801</v>
      </c>
      <c r="H37" s="18">
        <v>1949</v>
      </c>
      <c r="I37" s="6"/>
    </row>
    <row r="38" spans="1:9" ht="15">
      <c r="A38" s="6" t="s">
        <v>33</v>
      </c>
      <c r="B38" s="18">
        <v>4647</v>
      </c>
      <c r="C38" s="18">
        <v>1852</v>
      </c>
      <c r="D38" s="18">
        <v>1455</v>
      </c>
      <c r="E38" s="18">
        <v>1066</v>
      </c>
      <c r="F38" s="18">
        <v>836</v>
      </c>
      <c r="G38" s="18">
        <v>639</v>
      </c>
      <c r="H38" s="18">
        <v>651</v>
      </c>
      <c r="I38" s="6"/>
    </row>
    <row r="39" spans="1:9" ht="15">
      <c r="A39" s="6" t="s">
        <v>34</v>
      </c>
      <c r="B39" s="18">
        <v>10559</v>
      </c>
      <c r="C39" s="18">
        <v>4279</v>
      </c>
      <c r="D39" s="18">
        <v>3577</v>
      </c>
      <c r="E39" s="18">
        <v>2454</v>
      </c>
      <c r="F39" s="18">
        <v>1735</v>
      </c>
      <c r="G39" s="18">
        <v>1336</v>
      </c>
      <c r="H39" s="18">
        <v>1457</v>
      </c>
      <c r="I39" s="6"/>
    </row>
    <row r="40" spans="1:9" ht="15">
      <c r="A40" s="6" t="s">
        <v>35</v>
      </c>
      <c r="B40" s="18">
        <v>11716</v>
      </c>
      <c r="C40" s="18">
        <v>4871</v>
      </c>
      <c r="D40" s="18">
        <v>3888</v>
      </c>
      <c r="E40" s="18">
        <v>2986</v>
      </c>
      <c r="F40" s="18">
        <v>2043</v>
      </c>
      <c r="G40" s="18">
        <v>1378</v>
      </c>
      <c r="H40" s="18">
        <v>1421</v>
      </c>
      <c r="I40" s="6"/>
    </row>
    <row r="41" spans="1:9" ht="15">
      <c r="A41" s="6" t="s">
        <v>36</v>
      </c>
      <c r="B41" s="21">
        <v>119145</v>
      </c>
      <c r="C41" s="21">
        <v>46798</v>
      </c>
      <c r="D41" s="21">
        <v>38782</v>
      </c>
      <c r="E41" s="21">
        <v>27718</v>
      </c>
      <c r="F41" s="21">
        <v>19224</v>
      </c>
      <c r="G41" s="21">
        <v>14700</v>
      </c>
      <c r="H41" s="21">
        <v>18721</v>
      </c>
      <c r="I41" s="6"/>
    </row>
    <row r="42" spans="1:9" ht="15">
      <c r="A42" s="6" t="s">
        <v>37</v>
      </c>
      <c r="B42" s="18">
        <v>8948</v>
      </c>
      <c r="C42" s="18">
        <v>3441</v>
      </c>
      <c r="D42" s="18">
        <v>2868</v>
      </c>
      <c r="E42" s="18">
        <v>1963</v>
      </c>
      <c r="F42" s="18">
        <v>1365</v>
      </c>
      <c r="G42" s="18">
        <v>1151</v>
      </c>
      <c r="H42" s="18">
        <v>1601</v>
      </c>
      <c r="I42" s="6"/>
    </row>
    <row r="43" spans="1:9" ht="15">
      <c r="A43" s="6" t="s">
        <v>38</v>
      </c>
      <c r="B43" s="18">
        <v>227570</v>
      </c>
      <c r="C43" s="18">
        <v>86664</v>
      </c>
      <c r="D43" s="18">
        <v>71798</v>
      </c>
      <c r="E43" s="18">
        <v>50067</v>
      </c>
      <c r="F43" s="18">
        <v>37093</v>
      </c>
      <c r="G43" s="18">
        <v>30085</v>
      </c>
      <c r="H43" s="18">
        <v>38527</v>
      </c>
      <c r="I43" s="6"/>
    </row>
    <row r="44" spans="1:9" ht="15">
      <c r="A44" s="6" t="s">
        <v>39</v>
      </c>
      <c r="B44" s="18">
        <v>37547</v>
      </c>
      <c r="C44" s="18">
        <v>15006</v>
      </c>
      <c r="D44" s="18">
        <v>12274</v>
      </c>
      <c r="E44" s="18">
        <v>8725</v>
      </c>
      <c r="F44" s="18">
        <v>6114</v>
      </c>
      <c r="G44" s="18">
        <v>4943</v>
      </c>
      <c r="H44" s="18">
        <v>5491</v>
      </c>
      <c r="I44" s="6"/>
    </row>
    <row r="45" spans="1:9" ht="15">
      <c r="A45" s="6" t="s">
        <v>40</v>
      </c>
      <c r="B45" s="18">
        <v>41340</v>
      </c>
      <c r="C45" s="18">
        <v>14964</v>
      </c>
      <c r="D45" s="18">
        <v>12878</v>
      </c>
      <c r="E45" s="18">
        <v>9354</v>
      </c>
      <c r="F45" s="18">
        <v>6829</v>
      </c>
      <c r="G45" s="18">
        <v>5342</v>
      </c>
      <c r="H45" s="18">
        <v>6937</v>
      </c>
      <c r="I45" s="6"/>
    </row>
    <row r="46" spans="1:9" ht="15">
      <c r="A46" s="6" t="s">
        <v>41</v>
      </c>
      <c r="B46" s="18">
        <v>73407</v>
      </c>
      <c r="C46" s="18">
        <v>29498</v>
      </c>
      <c r="D46" s="18">
        <v>23498</v>
      </c>
      <c r="E46" s="18">
        <v>16582</v>
      </c>
      <c r="F46" s="18">
        <v>11856</v>
      </c>
      <c r="G46" s="18">
        <v>9621</v>
      </c>
      <c r="H46" s="18">
        <v>11850</v>
      </c>
      <c r="I46" s="6"/>
    </row>
    <row r="47" spans="1:9" ht="15">
      <c r="A47" s="6" t="s">
        <v>42</v>
      </c>
      <c r="B47" s="18">
        <v>20047</v>
      </c>
      <c r="C47" s="18">
        <v>7903</v>
      </c>
      <c r="D47" s="18">
        <v>6894</v>
      </c>
      <c r="E47" s="18">
        <v>4822</v>
      </c>
      <c r="F47" s="18">
        <v>3228</v>
      </c>
      <c r="G47" s="18">
        <v>2311</v>
      </c>
      <c r="H47" s="18">
        <v>2792</v>
      </c>
      <c r="I47" s="6"/>
    </row>
    <row r="48" spans="1:9" ht="15">
      <c r="A48" s="6" t="s">
        <v>43</v>
      </c>
      <c r="B48" s="18">
        <v>48796</v>
      </c>
      <c r="C48" s="18">
        <v>20791</v>
      </c>
      <c r="D48" s="18">
        <v>16922</v>
      </c>
      <c r="E48" s="18">
        <v>11853</v>
      </c>
      <c r="F48" s="18">
        <v>7866</v>
      </c>
      <c r="G48" s="18">
        <v>5852</v>
      </c>
      <c r="H48" s="18">
        <v>6303</v>
      </c>
      <c r="I48" s="6"/>
    </row>
    <row r="49" spans="1:9" ht="15">
      <c r="A49" s="6" t="s">
        <v>44</v>
      </c>
      <c r="B49" s="18">
        <v>6929</v>
      </c>
      <c r="C49" s="18">
        <v>2789</v>
      </c>
      <c r="D49" s="18">
        <v>2346</v>
      </c>
      <c r="E49" s="18">
        <v>1662</v>
      </c>
      <c r="F49" s="18">
        <v>1175</v>
      </c>
      <c r="G49" s="18">
        <v>847</v>
      </c>
      <c r="H49" s="18">
        <v>899</v>
      </c>
      <c r="I49" s="6"/>
    </row>
    <row r="50" spans="1:9" ht="15">
      <c r="A50" s="6" t="s">
        <v>45</v>
      </c>
      <c r="B50" s="18">
        <v>17842</v>
      </c>
      <c r="C50" s="18">
        <v>7693</v>
      </c>
      <c r="D50" s="18">
        <v>6292</v>
      </c>
      <c r="E50" s="18">
        <v>4484</v>
      </c>
      <c r="F50" s="18">
        <v>2950</v>
      </c>
      <c r="G50" s="18">
        <v>2012</v>
      </c>
      <c r="H50" s="18">
        <v>2104</v>
      </c>
      <c r="I50" s="6"/>
    </row>
    <row r="51" spans="1:9" ht="15">
      <c r="A51" s="6" t="s">
        <v>46</v>
      </c>
      <c r="B51" s="18">
        <v>11616</v>
      </c>
      <c r="C51" s="18">
        <v>4301</v>
      </c>
      <c r="D51" s="18">
        <v>3792</v>
      </c>
      <c r="E51" s="18">
        <v>2885</v>
      </c>
      <c r="F51" s="18">
        <v>1927</v>
      </c>
      <c r="G51" s="18">
        <v>1405</v>
      </c>
      <c r="H51" s="18">
        <v>1607</v>
      </c>
      <c r="I51" s="6"/>
    </row>
    <row r="52" spans="1:9" ht="15">
      <c r="A52" s="6" t="s">
        <v>47</v>
      </c>
      <c r="B52" s="18">
        <v>15070</v>
      </c>
      <c r="C52" s="18">
        <v>6743</v>
      </c>
      <c r="D52" s="18">
        <v>5430</v>
      </c>
      <c r="E52" s="18">
        <v>3796</v>
      </c>
      <c r="F52" s="18">
        <v>2463</v>
      </c>
      <c r="G52" s="18">
        <v>1611</v>
      </c>
      <c r="H52" s="18">
        <v>1770</v>
      </c>
      <c r="I52" s="6"/>
    </row>
    <row r="53" spans="1:9" ht="15">
      <c r="A53" s="6" t="s">
        <v>48</v>
      </c>
      <c r="B53" s="18">
        <v>25020</v>
      </c>
      <c r="C53" s="18">
        <v>10530</v>
      </c>
      <c r="D53" s="18">
        <v>8776</v>
      </c>
      <c r="E53" s="18">
        <v>5803</v>
      </c>
      <c r="F53" s="18">
        <v>3976</v>
      </c>
      <c r="G53" s="18">
        <v>3067</v>
      </c>
      <c r="H53" s="18">
        <v>3398</v>
      </c>
      <c r="I53" s="6"/>
    </row>
    <row r="54" spans="1:9" ht="15">
      <c r="A54" s="6" t="s">
        <v>49</v>
      </c>
      <c r="B54" s="18">
        <v>49160</v>
      </c>
      <c r="C54" s="18">
        <v>18033</v>
      </c>
      <c r="D54" s="18">
        <v>15561</v>
      </c>
      <c r="E54" s="18">
        <v>11497</v>
      </c>
      <c r="F54" s="18">
        <v>8425</v>
      </c>
      <c r="G54" s="18">
        <v>6462</v>
      </c>
      <c r="H54" s="18">
        <v>7215</v>
      </c>
      <c r="I54" s="6"/>
    </row>
    <row r="55" spans="1:9" ht="15">
      <c r="A55" s="6" t="s">
        <v>50</v>
      </c>
      <c r="B55" s="18">
        <v>17518</v>
      </c>
      <c r="C55" s="18">
        <v>7070</v>
      </c>
      <c r="D55" s="18">
        <v>5848</v>
      </c>
      <c r="E55" s="18">
        <v>4171</v>
      </c>
      <c r="F55" s="18">
        <v>3133</v>
      </c>
      <c r="G55" s="18">
        <v>2174</v>
      </c>
      <c r="H55" s="18">
        <v>2192</v>
      </c>
      <c r="I55" s="6"/>
    </row>
    <row r="56" spans="1:9" ht="15">
      <c r="A56" s="6" t="s">
        <v>51</v>
      </c>
      <c r="B56" s="18">
        <v>36846</v>
      </c>
      <c r="C56" s="18">
        <v>14764</v>
      </c>
      <c r="D56" s="18">
        <v>13089</v>
      </c>
      <c r="E56" s="18">
        <v>9051</v>
      </c>
      <c r="F56" s="18">
        <v>5885</v>
      </c>
      <c r="G56" s="18">
        <v>4083</v>
      </c>
      <c r="H56" s="18">
        <v>4738</v>
      </c>
      <c r="I56" s="6"/>
    </row>
    <row r="57" spans="1:9" ht="15">
      <c r="A57" s="6" t="s">
        <v>52</v>
      </c>
      <c r="B57" s="18">
        <v>24705</v>
      </c>
      <c r="C57" s="18">
        <v>9769</v>
      </c>
      <c r="D57" s="18">
        <v>7843</v>
      </c>
      <c r="E57" s="18">
        <v>5454</v>
      </c>
      <c r="F57" s="18">
        <v>3823</v>
      </c>
      <c r="G57" s="18">
        <v>3234</v>
      </c>
      <c r="H57" s="18">
        <v>4351</v>
      </c>
      <c r="I57" s="6"/>
    </row>
    <row r="58" spans="1:9" ht="15">
      <c r="A58" s="6" t="s">
        <v>53</v>
      </c>
      <c r="B58" s="18">
        <v>5992</v>
      </c>
      <c r="C58" s="18">
        <v>2439</v>
      </c>
      <c r="D58" s="18">
        <v>2103</v>
      </c>
      <c r="E58" s="18">
        <v>1537</v>
      </c>
      <c r="F58" s="18">
        <v>981</v>
      </c>
      <c r="G58" s="18">
        <v>732</v>
      </c>
      <c r="H58" s="18">
        <v>639</v>
      </c>
      <c r="I58" s="6"/>
    </row>
    <row r="59" spans="1:9" ht="15">
      <c r="A59" s="6" t="s">
        <v>54</v>
      </c>
      <c r="B59" s="18">
        <v>3659</v>
      </c>
      <c r="C59" s="18">
        <v>1439</v>
      </c>
      <c r="D59" s="18">
        <v>1220</v>
      </c>
      <c r="E59" s="18">
        <v>914</v>
      </c>
      <c r="F59" s="18">
        <v>655</v>
      </c>
      <c r="G59" s="18">
        <v>483</v>
      </c>
      <c r="H59" s="18">
        <v>387</v>
      </c>
      <c r="I59" s="6"/>
    </row>
    <row r="60" spans="1:9" ht="15">
      <c r="A60" s="6" t="s">
        <v>55</v>
      </c>
      <c r="B60" s="18">
        <v>6147</v>
      </c>
      <c r="C60" s="18">
        <v>2427</v>
      </c>
      <c r="D60" s="18">
        <v>2089</v>
      </c>
      <c r="E60" s="18">
        <v>1439</v>
      </c>
      <c r="F60" s="18">
        <v>1018</v>
      </c>
      <c r="G60" s="18">
        <v>732</v>
      </c>
      <c r="H60" s="18">
        <v>869</v>
      </c>
      <c r="I60" s="6"/>
    </row>
    <row r="61" spans="1:9" ht="15">
      <c r="A61" s="6" t="s">
        <v>56</v>
      </c>
      <c r="B61" s="22">
        <v>17601</v>
      </c>
      <c r="C61" s="22">
        <v>6840</v>
      </c>
      <c r="D61" s="22">
        <v>5732</v>
      </c>
      <c r="E61" s="22">
        <v>4156</v>
      </c>
      <c r="F61" s="22">
        <v>3072</v>
      </c>
      <c r="G61" s="22">
        <v>2284</v>
      </c>
      <c r="H61" s="22">
        <v>2357</v>
      </c>
      <c r="I61" s="6"/>
    </row>
    <row r="62" spans="1:9" ht="15">
      <c r="A62" s="6" t="s">
        <v>57</v>
      </c>
      <c r="B62" s="22">
        <v>234551</v>
      </c>
      <c r="C62" s="22">
        <v>89327</v>
      </c>
      <c r="D62" s="22">
        <v>76451</v>
      </c>
      <c r="E62" s="22">
        <v>56666</v>
      </c>
      <c r="F62" s="22">
        <v>39468</v>
      </c>
      <c r="G62" s="22">
        <v>29155</v>
      </c>
      <c r="H62" s="22">
        <v>32811</v>
      </c>
      <c r="I62" s="6"/>
    </row>
    <row r="63" spans="1:9" ht="15">
      <c r="A63" s="6" t="s">
        <v>58</v>
      </c>
      <c r="B63" s="22">
        <v>12977</v>
      </c>
      <c r="C63" s="22">
        <v>5148</v>
      </c>
      <c r="D63" s="22">
        <v>4669</v>
      </c>
      <c r="E63" s="22">
        <v>3319</v>
      </c>
      <c r="F63" s="22">
        <v>2251</v>
      </c>
      <c r="G63" s="22">
        <v>1372</v>
      </c>
      <c r="H63" s="22">
        <v>1366</v>
      </c>
      <c r="I63" s="6"/>
    </row>
    <row r="64" spans="1:9" ht="15">
      <c r="A64" s="6" t="s">
        <v>59</v>
      </c>
      <c r="B64" s="22">
        <v>9056</v>
      </c>
      <c r="C64" s="22">
        <v>3319</v>
      </c>
      <c r="D64" s="22">
        <v>2923</v>
      </c>
      <c r="E64" s="22">
        <v>2184</v>
      </c>
      <c r="F64" s="22">
        <v>1630</v>
      </c>
      <c r="G64" s="22">
        <v>1183</v>
      </c>
      <c r="H64" s="22">
        <v>1136</v>
      </c>
      <c r="I64" s="6"/>
    </row>
    <row r="65" spans="1:9" ht="15">
      <c r="A65" s="6" t="s">
        <v>60</v>
      </c>
      <c r="B65" s="22">
        <v>13350</v>
      </c>
      <c r="C65" s="22">
        <v>5925</v>
      </c>
      <c r="D65" s="22">
        <v>4821</v>
      </c>
      <c r="E65" s="22">
        <v>3162</v>
      </c>
      <c r="F65" s="22">
        <v>1984</v>
      </c>
      <c r="G65" s="22">
        <v>1499</v>
      </c>
      <c r="H65" s="22">
        <v>1884</v>
      </c>
      <c r="I65" s="6"/>
    </row>
    <row r="66" spans="1:9" ht="15">
      <c r="A66" s="6" t="s">
        <v>61</v>
      </c>
      <c r="B66" s="22">
        <v>32295</v>
      </c>
      <c r="C66" s="22">
        <v>12825</v>
      </c>
      <c r="D66" s="22">
        <v>11089</v>
      </c>
      <c r="E66" s="22">
        <v>7784</v>
      </c>
      <c r="F66" s="22">
        <v>5076</v>
      </c>
      <c r="G66" s="22">
        <v>3768</v>
      </c>
      <c r="H66" s="22">
        <v>4578</v>
      </c>
      <c r="I66" s="6"/>
    </row>
    <row r="67" spans="1:9" ht="15">
      <c r="A67" s="6" t="s">
        <v>62</v>
      </c>
      <c r="B67" s="22">
        <v>13120</v>
      </c>
      <c r="C67" s="22">
        <v>4969</v>
      </c>
      <c r="D67" s="22">
        <v>4394</v>
      </c>
      <c r="E67" s="22">
        <v>3256</v>
      </c>
      <c r="F67" s="22">
        <v>2140</v>
      </c>
      <c r="G67" s="22">
        <v>1592</v>
      </c>
      <c r="H67" s="22">
        <v>1738</v>
      </c>
      <c r="I67" s="6"/>
    </row>
    <row r="68" spans="1:9" ht="15">
      <c r="A68" s="6" t="s">
        <v>63</v>
      </c>
      <c r="B68" s="22">
        <v>11017</v>
      </c>
      <c r="C68" s="22">
        <v>4314</v>
      </c>
      <c r="D68" s="22">
        <v>3704</v>
      </c>
      <c r="E68" s="22">
        <v>2711</v>
      </c>
      <c r="F68" s="22">
        <v>1824</v>
      </c>
      <c r="G68" s="22">
        <v>1364</v>
      </c>
      <c r="H68" s="22">
        <v>1414</v>
      </c>
      <c r="I68" s="6"/>
    </row>
    <row r="69" spans="1:9" ht="15">
      <c r="A69" s="6" t="s">
        <v>64</v>
      </c>
      <c r="B69" s="22">
        <v>15562</v>
      </c>
      <c r="C69" s="22">
        <v>6369</v>
      </c>
      <c r="D69" s="22">
        <v>5422</v>
      </c>
      <c r="E69" s="22">
        <v>3816</v>
      </c>
      <c r="F69" s="22">
        <v>2535</v>
      </c>
      <c r="G69" s="22">
        <v>1903</v>
      </c>
      <c r="H69" s="22">
        <v>1886</v>
      </c>
      <c r="I69" s="6"/>
    </row>
    <row r="70" spans="1:9" ht="15">
      <c r="A70" s="6" t="s">
        <v>65</v>
      </c>
      <c r="B70" s="22">
        <v>154130</v>
      </c>
      <c r="C70" s="22">
        <v>57915</v>
      </c>
      <c r="D70" s="22">
        <v>47556</v>
      </c>
      <c r="E70" s="22">
        <v>34106</v>
      </c>
      <c r="F70" s="22">
        <v>25823</v>
      </c>
      <c r="G70" s="22">
        <v>20523</v>
      </c>
      <c r="H70" s="22">
        <v>26122</v>
      </c>
      <c r="I70" s="6"/>
    </row>
    <row r="71" spans="1:9" ht="15">
      <c r="A71" s="6" t="s">
        <v>66</v>
      </c>
      <c r="B71" s="22">
        <v>6491</v>
      </c>
      <c r="C71" s="22">
        <v>2862</v>
      </c>
      <c r="D71" s="22">
        <v>2255</v>
      </c>
      <c r="E71" s="22">
        <v>1653</v>
      </c>
      <c r="F71" s="22">
        <v>1099</v>
      </c>
      <c r="G71" s="22">
        <v>759</v>
      </c>
      <c r="H71" s="22">
        <v>725</v>
      </c>
      <c r="I71" s="6"/>
    </row>
    <row r="72" spans="1:9" ht="15">
      <c r="A72" s="8" t="s">
        <v>67</v>
      </c>
      <c r="B72" s="22">
        <v>4728</v>
      </c>
      <c r="C72" s="22">
        <v>1820</v>
      </c>
      <c r="D72" s="22">
        <v>1615</v>
      </c>
      <c r="E72" s="22">
        <v>1147</v>
      </c>
      <c r="F72" s="22">
        <v>801</v>
      </c>
      <c r="G72" s="22">
        <v>550</v>
      </c>
      <c r="H72" s="22">
        <v>615</v>
      </c>
      <c r="I72" s="6"/>
    </row>
    <row r="73" spans="2:9" ht="15">
      <c r="B73" s="23"/>
      <c r="C73" s="23"/>
      <c r="D73" s="23"/>
      <c r="E73" s="23"/>
      <c r="F73" s="23"/>
      <c r="G73" s="23"/>
      <c r="H73" s="23"/>
      <c r="I73" s="6"/>
    </row>
    <row r="74" spans="1:9" ht="35.25" customHeight="1">
      <c r="A74" s="48" t="s">
        <v>88</v>
      </c>
      <c r="B74" s="48"/>
      <c r="C74" s="48"/>
      <c r="D74" s="48"/>
      <c r="E74" s="48"/>
      <c r="F74" s="48"/>
      <c r="G74" s="48"/>
      <c r="H74" s="48"/>
      <c r="I74" s="6"/>
    </row>
    <row r="75" spans="1:9" ht="15">
      <c r="A75" s="47"/>
      <c r="B75" s="47"/>
      <c r="C75" s="47"/>
      <c r="D75" s="47"/>
      <c r="E75" s="47"/>
      <c r="F75" s="47"/>
      <c r="G75" s="47"/>
      <c r="H75" s="47"/>
      <c r="I75" s="6"/>
    </row>
    <row r="76" spans="2:9" ht="15">
      <c r="B76" s="6"/>
      <c r="C76" s="6"/>
      <c r="D76" s="6"/>
      <c r="E76" s="6"/>
      <c r="F76" s="6"/>
      <c r="G76" s="6"/>
      <c r="H76" s="6"/>
      <c r="I76" s="6"/>
    </row>
    <row r="77" spans="2:9" ht="15">
      <c r="B77" s="6"/>
      <c r="C77" s="6"/>
      <c r="D77" s="6"/>
      <c r="E77" s="6"/>
      <c r="F77" s="6"/>
      <c r="G77" s="6"/>
      <c r="H77" s="6"/>
      <c r="I77" s="6"/>
    </row>
    <row r="78" spans="2:9" ht="15">
      <c r="B78" s="6"/>
      <c r="C78" s="6"/>
      <c r="D78" s="6"/>
      <c r="E78" s="6"/>
      <c r="F78" s="6"/>
      <c r="G78" s="6"/>
      <c r="H78" s="6"/>
      <c r="I78" s="6"/>
    </row>
  </sheetData>
  <sheetProtection/>
  <mergeCells count="1">
    <mergeCell ref="A74:H74"/>
  </mergeCells>
  <printOptions/>
  <pageMargins left="0.7" right="0.7" top="0.75" bottom="0.75" header="0.3" footer="0.3"/>
  <pageSetup fitToHeight="2" fitToWidth="1" horizontalDpi="600" verticalDpi="600" orientation="landscape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0.7109375" style="1" customWidth="1"/>
    <col min="2" max="2" width="15.7109375" style="1" customWidth="1"/>
    <col min="3" max="7" width="12.7109375" style="1" customWidth="1"/>
    <col min="8" max="8" width="13.8515625" style="1" bestFit="1" customWidth="1"/>
    <col min="9" max="12" width="9.7109375" style="1" bestFit="1" customWidth="1"/>
    <col min="13" max="13" width="9.140625" style="1" customWidth="1"/>
    <col min="14" max="16" width="10.8515625" style="1" bestFit="1" customWidth="1"/>
    <col min="17" max="17" width="9.421875" style="1" bestFit="1" customWidth="1"/>
    <col min="18" max="16384" width="9.140625" style="1" customWidth="1"/>
  </cols>
  <sheetData>
    <row r="1" spans="1:11" ht="20.25">
      <c r="A1" s="15" t="s">
        <v>69</v>
      </c>
      <c r="B1" s="15"/>
      <c r="C1" s="4"/>
      <c r="D1" s="4"/>
      <c r="E1" s="4"/>
      <c r="F1" s="4"/>
      <c r="G1" s="4"/>
      <c r="H1" s="5"/>
      <c r="I1" s="6"/>
      <c r="J1" s="6"/>
      <c r="K1" s="6"/>
    </row>
    <row r="2" spans="1:11" ht="20.25">
      <c r="A2" s="15" t="s">
        <v>68</v>
      </c>
      <c r="B2" s="15"/>
      <c r="C2" s="4"/>
      <c r="D2" s="4"/>
      <c r="E2" s="4"/>
      <c r="F2" s="4"/>
      <c r="G2" s="4"/>
      <c r="H2" s="5"/>
      <c r="I2" s="6"/>
      <c r="J2" s="6"/>
      <c r="K2" s="6"/>
    </row>
    <row r="3" spans="1:11" ht="15">
      <c r="A3" s="7"/>
      <c r="B3" s="7"/>
      <c r="C3" s="7"/>
      <c r="D3" s="7"/>
      <c r="E3" s="7"/>
      <c r="F3" s="7"/>
      <c r="G3" s="7"/>
      <c r="H3" s="5"/>
      <c r="I3" s="6"/>
      <c r="J3" s="6"/>
      <c r="K3" s="6"/>
    </row>
    <row r="4" spans="1:11" ht="15">
      <c r="A4" s="8" t="s">
        <v>2</v>
      </c>
      <c r="B4" s="9" t="s">
        <v>0</v>
      </c>
      <c r="C4" s="9" t="s">
        <v>76</v>
      </c>
      <c r="D4" s="9" t="s">
        <v>80</v>
      </c>
      <c r="E4" s="9" t="s">
        <v>77</v>
      </c>
      <c r="F4" s="9" t="s">
        <v>78</v>
      </c>
      <c r="G4" s="9" t="s">
        <v>79</v>
      </c>
      <c r="H4" s="16" t="s">
        <v>1</v>
      </c>
      <c r="I4" s="6"/>
      <c r="J4" s="6"/>
      <c r="K4" s="6"/>
    </row>
    <row r="5" spans="1:11" ht="15">
      <c r="A5" s="10"/>
      <c r="B5" s="10"/>
      <c r="C5" s="11"/>
      <c r="D5" s="11"/>
      <c r="E5" s="11"/>
      <c r="F5" s="11"/>
      <c r="G5" s="11"/>
      <c r="H5" s="6"/>
      <c r="I5" s="6"/>
      <c r="J5" s="6"/>
      <c r="K5" s="6"/>
    </row>
    <row r="6" spans="1:13" ht="15.75">
      <c r="A6" s="6" t="s">
        <v>3</v>
      </c>
      <c r="B6" s="18">
        <f>+B8+B15</f>
        <v>2898094</v>
      </c>
      <c r="C6" s="18">
        <f>+C8+C15</f>
        <v>1147059</v>
      </c>
      <c r="D6" s="18">
        <f>+D8+D15</f>
        <v>932902</v>
      </c>
      <c r="E6" s="18">
        <f>+E8+E15</f>
        <v>668995</v>
      </c>
      <c r="F6" s="18">
        <f>+F8+F15</f>
        <v>493557</v>
      </c>
      <c r="G6" s="18">
        <f>+G8+G15</f>
        <v>373458</v>
      </c>
      <c r="H6" s="18">
        <f>+H8+H15</f>
        <v>429182</v>
      </c>
      <c r="I6" s="13"/>
      <c r="J6" s="13"/>
      <c r="K6" s="13"/>
      <c r="L6" s="3"/>
      <c r="M6" s="2"/>
    </row>
    <row r="7" spans="1:12" ht="15.75">
      <c r="A7" s="6"/>
      <c r="B7" s="18"/>
      <c r="C7" s="18"/>
      <c r="D7" s="18"/>
      <c r="E7" s="18"/>
      <c r="F7" s="18"/>
      <c r="G7" s="18"/>
      <c r="H7" s="18"/>
      <c r="I7" s="13"/>
      <c r="J7" s="13"/>
      <c r="K7" s="13"/>
      <c r="L7" s="3"/>
    </row>
    <row r="8" spans="1:12" ht="15.75">
      <c r="A8" s="6" t="s">
        <v>4</v>
      </c>
      <c r="B8" s="18">
        <f>SUM(B9:B13)</f>
        <v>1098868</v>
      </c>
      <c r="C8" s="18">
        <f>SUM(C9:C13)</f>
        <v>448207</v>
      </c>
      <c r="D8" s="18">
        <f>SUM(D9:D13)</f>
        <v>358322</v>
      </c>
      <c r="E8" s="18">
        <f>SUM(E9:E13)</f>
        <v>254306</v>
      </c>
      <c r="F8" s="18">
        <f>SUM(F9:F13)</f>
        <v>192650</v>
      </c>
      <c r="G8" s="18">
        <f>SUM(G9:G13)</f>
        <v>136906</v>
      </c>
      <c r="H8" s="18">
        <f>SUM(H9:H13)</f>
        <v>156684</v>
      </c>
      <c r="I8" s="13"/>
      <c r="J8" s="13"/>
      <c r="K8" s="13"/>
      <c r="L8" s="3"/>
    </row>
    <row r="9" spans="1:12" ht="15.75">
      <c r="A9" s="6" t="s">
        <v>5</v>
      </c>
      <c r="B9" s="18">
        <v>161607</v>
      </c>
      <c r="C9" s="18">
        <v>66522</v>
      </c>
      <c r="D9" s="18">
        <v>52100</v>
      </c>
      <c r="E9" s="18">
        <v>38704</v>
      </c>
      <c r="F9" s="18">
        <v>28482</v>
      </c>
      <c r="G9" s="18">
        <v>20109</v>
      </c>
      <c r="H9" s="18">
        <v>22212</v>
      </c>
      <c r="I9" s="13"/>
      <c r="J9" s="13"/>
      <c r="K9" s="13"/>
      <c r="L9" s="3"/>
    </row>
    <row r="10" spans="1:12" ht="15.75">
      <c r="A10" s="6" t="s">
        <v>6</v>
      </c>
      <c r="B10" s="18">
        <v>317555</v>
      </c>
      <c r="C10" s="18">
        <v>133625</v>
      </c>
      <c r="D10" s="18">
        <v>106271</v>
      </c>
      <c r="E10" s="18">
        <v>70741</v>
      </c>
      <c r="F10" s="18">
        <v>56130</v>
      </c>
      <c r="G10" s="18">
        <v>39001</v>
      </c>
      <c r="H10" s="18">
        <v>45412</v>
      </c>
      <c r="I10" s="13"/>
      <c r="J10" s="13"/>
      <c r="K10" s="13"/>
      <c r="L10" s="3"/>
    </row>
    <row r="11" spans="1:12" ht="15.75">
      <c r="A11" s="6" t="s">
        <v>7</v>
      </c>
      <c r="B11" s="18">
        <v>234905</v>
      </c>
      <c r="C11" s="18">
        <v>88937</v>
      </c>
      <c r="D11" s="18">
        <v>74369</v>
      </c>
      <c r="E11" s="18">
        <v>55675</v>
      </c>
      <c r="F11" s="18">
        <v>41241</v>
      </c>
      <c r="G11" s="18">
        <v>29571</v>
      </c>
      <c r="H11" s="18">
        <v>34049</v>
      </c>
      <c r="I11" s="13"/>
      <c r="J11" s="13"/>
      <c r="K11" s="13"/>
      <c r="L11" s="3"/>
    </row>
    <row r="12" spans="1:12" ht="15.75">
      <c r="A12" s="6" t="s">
        <v>8</v>
      </c>
      <c r="B12" s="18">
        <v>315716</v>
      </c>
      <c r="C12" s="18">
        <v>130366</v>
      </c>
      <c r="D12" s="18">
        <v>101664</v>
      </c>
      <c r="E12" s="18">
        <v>72670</v>
      </c>
      <c r="F12" s="18">
        <v>55541</v>
      </c>
      <c r="G12" s="18">
        <v>39836</v>
      </c>
      <c r="H12" s="18">
        <v>46005</v>
      </c>
      <c r="I12" s="13"/>
      <c r="J12" s="13"/>
      <c r="K12" s="13"/>
      <c r="L12" s="3"/>
    </row>
    <row r="13" spans="1:12" ht="15.75">
      <c r="A13" s="6" t="s">
        <v>9</v>
      </c>
      <c r="B13" s="18">
        <v>69085</v>
      </c>
      <c r="C13" s="18">
        <v>28757</v>
      </c>
      <c r="D13" s="18">
        <v>23918</v>
      </c>
      <c r="E13" s="18">
        <v>16516</v>
      </c>
      <c r="F13" s="18">
        <v>11256</v>
      </c>
      <c r="G13" s="18">
        <v>8389</v>
      </c>
      <c r="H13" s="18">
        <v>9006</v>
      </c>
      <c r="I13" s="13"/>
      <c r="J13" s="13"/>
      <c r="K13" s="13"/>
      <c r="L13" s="3"/>
    </row>
    <row r="14" spans="1:12" ht="15.75">
      <c r="A14" s="6"/>
      <c r="B14" s="6"/>
      <c r="C14" s="12"/>
      <c r="D14" s="12"/>
      <c r="E14" s="12"/>
      <c r="F14" s="12"/>
      <c r="G14" s="12"/>
      <c r="H14" s="13"/>
      <c r="I14" s="13"/>
      <c r="J14" s="13"/>
      <c r="K14" s="13"/>
      <c r="L14" s="3"/>
    </row>
    <row r="15" spans="1:12" ht="15.75">
      <c r="A15" s="6" t="s">
        <v>10</v>
      </c>
      <c r="B15" s="18">
        <f>SUM(B16:B72)</f>
        <v>1799226</v>
      </c>
      <c r="C15" s="18">
        <f aca="true" t="shared" si="0" ref="C15:H15">SUM(C16:C72)</f>
        <v>698852</v>
      </c>
      <c r="D15" s="18">
        <f t="shared" si="0"/>
        <v>574580</v>
      </c>
      <c r="E15" s="18">
        <f t="shared" si="0"/>
        <v>414689</v>
      </c>
      <c r="F15" s="18">
        <f t="shared" si="0"/>
        <v>300907</v>
      </c>
      <c r="G15" s="18">
        <f t="shared" si="0"/>
        <v>236552</v>
      </c>
      <c r="H15" s="18">
        <f t="shared" si="0"/>
        <v>272498</v>
      </c>
      <c r="I15" s="13"/>
      <c r="J15" s="13"/>
      <c r="K15" s="13"/>
      <c r="L15" s="3"/>
    </row>
    <row r="16" spans="1:12" ht="14.25" customHeight="1">
      <c r="A16" s="6" t="s">
        <v>11</v>
      </c>
      <c r="B16" s="18">
        <v>47255</v>
      </c>
      <c r="C16" s="18">
        <v>19133</v>
      </c>
      <c r="D16" s="18">
        <v>15445</v>
      </c>
      <c r="E16" s="18">
        <v>10316</v>
      </c>
      <c r="F16" s="18">
        <v>7451</v>
      </c>
      <c r="G16" s="18">
        <v>6314</v>
      </c>
      <c r="H16" s="18">
        <v>7729</v>
      </c>
      <c r="I16" s="13"/>
      <c r="J16" s="13"/>
      <c r="K16" s="13"/>
      <c r="L16" s="3"/>
    </row>
    <row r="17" spans="1:12" ht="15.75">
      <c r="A17" s="6" t="s">
        <v>12</v>
      </c>
      <c r="B17" s="18">
        <v>8140</v>
      </c>
      <c r="C17" s="18">
        <v>3179</v>
      </c>
      <c r="D17" s="18">
        <v>2623</v>
      </c>
      <c r="E17" s="18">
        <v>1927</v>
      </c>
      <c r="F17" s="18">
        <v>1458</v>
      </c>
      <c r="G17" s="18">
        <v>1075</v>
      </c>
      <c r="H17" s="18">
        <v>1057</v>
      </c>
      <c r="I17" s="13"/>
      <c r="J17" s="13"/>
      <c r="K17" s="13"/>
      <c r="L17" s="3"/>
    </row>
    <row r="18" spans="1:12" ht="15.75">
      <c r="A18" s="6" t="s">
        <v>13</v>
      </c>
      <c r="B18" s="18">
        <v>34567</v>
      </c>
      <c r="C18" s="18">
        <v>12292</v>
      </c>
      <c r="D18" s="18">
        <v>10158</v>
      </c>
      <c r="E18" s="18">
        <v>7540</v>
      </c>
      <c r="F18" s="18">
        <v>6142</v>
      </c>
      <c r="G18" s="18">
        <v>4878</v>
      </c>
      <c r="H18" s="18">
        <v>5849</v>
      </c>
      <c r="I18" s="13"/>
      <c r="J18" s="13"/>
      <c r="K18" s="13"/>
      <c r="L18" s="3"/>
    </row>
    <row r="19" spans="1:12" ht="15.75">
      <c r="A19" s="6" t="s">
        <v>14</v>
      </c>
      <c r="B19" s="18">
        <v>13430</v>
      </c>
      <c r="C19" s="18">
        <v>5428</v>
      </c>
      <c r="D19" s="18">
        <v>4384</v>
      </c>
      <c r="E19" s="18">
        <v>3175</v>
      </c>
      <c r="F19" s="18">
        <v>2346</v>
      </c>
      <c r="G19" s="18">
        <v>1747</v>
      </c>
      <c r="H19" s="18">
        <v>1778</v>
      </c>
      <c r="I19" s="13"/>
      <c r="J19" s="13"/>
      <c r="K19" s="13"/>
      <c r="L19" s="3"/>
    </row>
    <row r="20" spans="1:12" ht="15.75">
      <c r="A20" s="6" t="s">
        <v>15</v>
      </c>
      <c r="B20" s="18">
        <v>13478</v>
      </c>
      <c r="C20" s="18">
        <v>5252</v>
      </c>
      <c r="D20" s="18">
        <v>4350</v>
      </c>
      <c r="E20" s="18">
        <v>3113</v>
      </c>
      <c r="F20" s="18">
        <v>2229</v>
      </c>
      <c r="G20" s="18">
        <v>1675</v>
      </c>
      <c r="H20" s="18">
        <v>2111</v>
      </c>
      <c r="I20" s="13"/>
      <c r="J20" s="13"/>
      <c r="K20" s="13"/>
      <c r="L20" s="3"/>
    </row>
    <row r="21" spans="1:12" ht="15.75">
      <c r="A21" s="6" t="s">
        <v>16</v>
      </c>
      <c r="B21" s="18">
        <v>23893</v>
      </c>
      <c r="C21" s="18">
        <v>9190</v>
      </c>
      <c r="D21" s="18">
        <v>7310</v>
      </c>
      <c r="E21" s="18">
        <v>5533</v>
      </c>
      <c r="F21" s="18">
        <v>4117</v>
      </c>
      <c r="G21" s="18">
        <v>3213</v>
      </c>
      <c r="H21" s="18">
        <v>3720</v>
      </c>
      <c r="I21" s="13"/>
      <c r="J21" s="13"/>
      <c r="K21" s="13"/>
      <c r="L21" s="3"/>
    </row>
    <row r="22" spans="1:12" ht="15.75">
      <c r="A22" s="6" t="s">
        <v>17</v>
      </c>
      <c r="B22" s="18">
        <v>14943</v>
      </c>
      <c r="C22" s="18">
        <v>5786</v>
      </c>
      <c r="D22" s="18">
        <v>4692</v>
      </c>
      <c r="E22" s="18">
        <v>3363</v>
      </c>
      <c r="F22" s="18">
        <v>2570</v>
      </c>
      <c r="G22" s="18">
        <v>2011</v>
      </c>
      <c r="H22" s="18">
        <v>2307</v>
      </c>
      <c r="I22" s="13"/>
      <c r="J22" s="13"/>
      <c r="K22" s="13"/>
      <c r="L22" s="3"/>
    </row>
    <row r="23" spans="1:12" ht="15.75">
      <c r="A23" s="6" t="s">
        <v>18</v>
      </c>
      <c r="B23" s="18">
        <v>9325</v>
      </c>
      <c r="C23" s="18">
        <v>3412</v>
      </c>
      <c r="D23" s="18">
        <v>3039</v>
      </c>
      <c r="E23" s="18">
        <v>2324</v>
      </c>
      <c r="F23" s="18">
        <v>1626</v>
      </c>
      <c r="G23" s="18">
        <v>1085</v>
      </c>
      <c r="H23" s="18">
        <v>1251</v>
      </c>
      <c r="I23" s="13"/>
      <c r="J23" s="13"/>
      <c r="K23" s="13"/>
      <c r="L23" s="3"/>
    </row>
    <row r="24" spans="1:12" ht="15.75">
      <c r="A24" s="6" t="s">
        <v>19</v>
      </c>
      <c r="B24" s="18">
        <v>12441</v>
      </c>
      <c r="C24" s="18">
        <v>4913</v>
      </c>
      <c r="D24" s="18">
        <v>4136</v>
      </c>
      <c r="E24" s="18">
        <v>2928</v>
      </c>
      <c r="F24" s="18">
        <v>2249</v>
      </c>
      <c r="G24" s="18">
        <v>1673</v>
      </c>
      <c r="H24" s="18">
        <v>1455</v>
      </c>
      <c r="I24" s="13"/>
      <c r="J24" s="13"/>
      <c r="K24" s="13"/>
      <c r="L24" s="3"/>
    </row>
    <row r="25" spans="1:12" ht="15.75">
      <c r="A25" s="6" t="s">
        <v>20</v>
      </c>
      <c r="B25" s="21">
        <v>12958</v>
      </c>
      <c r="C25" s="21">
        <v>4922</v>
      </c>
      <c r="D25" s="21">
        <v>4305</v>
      </c>
      <c r="E25" s="21">
        <v>3173</v>
      </c>
      <c r="F25" s="21">
        <v>2111</v>
      </c>
      <c r="G25" s="21">
        <v>1650</v>
      </c>
      <c r="H25" s="21">
        <v>1719</v>
      </c>
      <c r="I25" s="13"/>
      <c r="J25" s="13"/>
      <c r="K25" s="13"/>
      <c r="L25" s="3"/>
    </row>
    <row r="26" spans="1:12" ht="15.75">
      <c r="A26" s="6" t="s">
        <v>21</v>
      </c>
      <c r="B26" s="18">
        <v>7333</v>
      </c>
      <c r="C26" s="18">
        <v>2894</v>
      </c>
      <c r="D26" s="18">
        <v>2430</v>
      </c>
      <c r="E26" s="18">
        <v>1761</v>
      </c>
      <c r="F26" s="18">
        <v>1243</v>
      </c>
      <c r="G26" s="18">
        <v>924</v>
      </c>
      <c r="H26" s="18">
        <v>975</v>
      </c>
      <c r="I26" s="13"/>
      <c r="J26" s="13"/>
      <c r="K26" s="13"/>
      <c r="L26" s="3"/>
    </row>
    <row r="27" spans="1:12" ht="15.75">
      <c r="A27" s="6" t="s">
        <v>22</v>
      </c>
      <c r="B27" s="18">
        <v>10193</v>
      </c>
      <c r="C27" s="18">
        <v>3637</v>
      </c>
      <c r="D27" s="18">
        <v>3317</v>
      </c>
      <c r="E27" s="18">
        <v>2598</v>
      </c>
      <c r="F27" s="18">
        <v>1764</v>
      </c>
      <c r="G27" s="18">
        <v>1296</v>
      </c>
      <c r="H27" s="18">
        <v>1218</v>
      </c>
      <c r="I27" s="13"/>
      <c r="J27" s="13"/>
      <c r="K27" s="13"/>
      <c r="L27" s="3"/>
    </row>
    <row r="28" spans="1:12" ht="15.75">
      <c r="A28" s="6" t="s">
        <v>23</v>
      </c>
      <c r="B28" s="18">
        <v>45951</v>
      </c>
      <c r="C28" s="18">
        <v>18426</v>
      </c>
      <c r="D28" s="18">
        <v>14908</v>
      </c>
      <c r="E28" s="18">
        <v>10801</v>
      </c>
      <c r="F28" s="18">
        <v>7765</v>
      </c>
      <c r="G28" s="18">
        <v>6229</v>
      </c>
      <c r="H28" s="18">
        <v>6248</v>
      </c>
      <c r="I28" s="13"/>
      <c r="J28" s="13"/>
      <c r="K28" s="13"/>
      <c r="L28" s="3"/>
    </row>
    <row r="29" spans="1:12" ht="15.75">
      <c r="A29" s="6" t="s">
        <v>24</v>
      </c>
      <c r="B29" s="18">
        <v>152635</v>
      </c>
      <c r="C29" s="18">
        <v>58397</v>
      </c>
      <c r="D29" s="18">
        <v>46548</v>
      </c>
      <c r="E29" s="18">
        <v>34413</v>
      </c>
      <c r="F29" s="18">
        <v>25824</v>
      </c>
      <c r="G29" s="18">
        <v>20978</v>
      </c>
      <c r="H29" s="18">
        <v>24872</v>
      </c>
      <c r="I29" s="13"/>
      <c r="J29" s="13"/>
      <c r="K29" s="13"/>
      <c r="L29" s="3"/>
    </row>
    <row r="30" spans="1:12" ht="15.75">
      <c r="A30" s="6" t="s">
        <v>25</v>
      </c>
      <c r="B30" s="18">
        <v>8115</v>
      </c>
      <c r="C30" s="18">
        <v>2979</v>
      </c>
      <c r="D30" s="18">
        <v>2513</v>
      </c>
      <c r="E30" s="18">
        <v>2005</v>
      </c>
      <c r="F30" s="18">
        <v>1400</v>
      </c>
      <c r="G30" s="18">
        <v>1072</v>
      </c>
      <c r="H30" s="18">
        <v>1125</v>
      </c>
      <c r="I30" s="13"/>
      <c r="J30" s="13"/>
      <c r="K30" s="13"/>
      <c r="L30" s="3"/>
    </row>
    <row r="31" spans="1:12" ht="15.75">
      <c r="A31" s="6" t="s">
        <v>26</v>
      </c>
      <c r="B31" s="18">
        <v>7619</v>
      </c>
      <c r="C31" s="18">
        <v>3137</v>
      </c>
      <c r="D31" s="18">
        <v>2600</v>
      </c>
      <c r="E31" s="18">
        <v>1838</v>
      </c>
      <c r="F31" s="18">
        <v>1307</v>
      </c>
      <c r="G31" s="18">
        <v>993</v>
      </c>
      <c r="H31" s="18">
        <v>881</v>
      </c>
      <c r="I31" s="13"/>
      <c r="J31" s="13"/>
      <c r="K31" s="13"/>
      <c r="L31" s="3"/>
    </row>
    <row r="32" spans="1:12" ht="15.75">
      <c r="A32" s="6" t="s">
        <v>27</v>
      </c>
      <c r="B32" s="18">
        <v>9767</v>
      </c>
      <c r="C32" s="18">
        <v>3667</v>
      </c>
      <c r="D32" s="18">
        <v>3225</v>
      </c>
      <c r="E32" s="18">
        <v>2255</v>
      </c>
      <c r="F32" s="18">
        <v>1690</v>
      </c>
      <c r="G32" s="18">
        <v>1188</v>
      </c>
      <c r="H32" s="18">
        <v>1409</v>
      </c>
      <c r="I32" s="13"/>
      <c r="J32" s="13"/>
      <c r="K32" s="13"/>
      <c r="L32" s="3"/>
    </row>
    <row r="33" spans="1:12" ht="15.75">
      <c r="A33" s="6" t="s">
        <v>28</v>
      </c>
      <c r="B33" s="18">
        <v>10158</v>
      </c>
      <c r="C33" s="18">
        <v>3825</v>
      </c>
      <c r="D33" s="18">
        <v>3079</v>
      </c>
      <c r="E33" s="18">
        <v>2375</v>
      </c>
      <c r="F33" s="18">
        <v>1773</v>
      </c>
      <c r="G33" s="18">
        <v>1358</v>
      </c>
      <c r="H33" s="18">
        <v>1573</v>
      </c>
      <c r="I33" s="13"/>
      <c r="J33" s="13"/>
      <c r="K33" s="13"/>
      <c r="L33" s="3"/>
    </row>
    <row r="34" spans="1:12" ht="15.75">
      <c r="A34" s="6" t="s">
        <v>29</v>
      </c>
      <c r="B34" s="18">
        <v>9574</v>
      </c>
      <c r="C34" s="18">
        <v>3568</v>
      </c>
      <c r="D34" s="18">
        <v>3184</v>
      </c>
      <c r="E34" s="18">
        <v>2434</v>
      </c>
      <c r="F34" s="18">
        <v>1618</v>
      </c>
      <c r="G34" s="18">
        <v>1181</v>
      </c>
      <c r="H34" s="18">
        <v>1157</v>
      </c>
      <c r="I34" s="13"/>
      <c r="J34" s="13"/>
      <c r="K34" s="13"/>
      <c r="L34" s="3"/>
    </row>
    <row r="35" spans="1:12" ht="15.75">
      <c r="A35" s="6" t="s">
        <v>30</v>
      </c>
      <c r="B35" s="18">
        <v>1264</v>
      </c>
      <c r="C35" s="18">
        <v>518</v>
      </c>
      <c r="D35" s="18">
        <v>455</v>
      </c>
      <c r="E35" s="18">
        <v>327</v>
      </c>
      <c r="F35" s="18">
        <v>192</v>
      </c>
      <c r="G35" s="18">
        <v>148</v>
      </c>
      <c r="H35" s="18">
        <v>142</v>
      </c>
      <c r="I35" s="13"/>
      <c r="J35" s="13"/>
      <c r="K35" s="13"/>
      <c r="L35" s="3"/>
    </row>
    <row r="36" spans="1:12" ht="15.75">
      <c r="A36" s="6" t="s">
        <v>31</v>
      </c>
      <c r="B36" s="18">
        <v>11993</v>
      </c>
      <c r="C36" s="18">
        <v>4473</v>
      </c>
      <c r="D36" s="18">
        <v>3751</v>
      </c>
      <c r="E36" s="18">
        <v>2813</v>
      </c>
      <c r="F36" s="18">
        <v>2079</v>
      </c>
      <c r="G36" s="18">
        <v>1540</v>
      </c>
      <c r="H36" s="18">
        <v>1810</v>
      </c>
      <c r="I36" s="13"/>
      <c r="J36" s="13"/>
      <c r="K36" s="13"/>
      <c r="L36" s="3"/>
    </row>
    <row r="37" spans="1:12" ht="15.75">
      <c r="A37" s="6" t="s">
        <v>32</v>
      </c>
      <c r="B37" s="18">
        <v>14532</v>
      </c>
      <c r="C37" s="18">
        <v>5480</v>
      </c>
      <c r="D37" s="18">
        <v>4785</v>
      </c>
      <c r="E37" s="18">
        <v>3554</v>
      </c>
      <c r="F37" s="18">
        <v>2420</v>
      </c>
      <c r="G37" s="18">
        <v>1821</v>
      </c>
      <c r="H37" s="18">
        <v>1952</v>
      </c>
      <c r="I37" s="13"/>
      <c r="J37" s="13"/>
      <c r="K37" s="13"/>
      <c r="L37" s="3"/>
    </row>
    <row r="38" spans="1:12" ht="15.75">
      <c r="A38" s="6" t="s">
        <v>33</v>
      </c>
      <c r="B38" s="18">
        <v>4531</v>
      </c>
      <c r="C38" s="18">
        <v>1786</v>
      </c>
      <c r="D38" s="18">
        <v>1373</v>
      </c>
      <c r="E38" s="18">
        <v>1065</v>
      </c>
      <c r="F38" s="18">
        <v>825</v>
      </c>
      <c r="G38" s="18">
        <v>648</v>
      </c>
      <c r="H38" s="18">
        <v>620</v>
      </c>
      <c r="I38" s="13"/>
      <c r="J38" s="13"/>
      <c r="K38" s="13"/>
      <c r="L38" s="3"/>
    </row>
    <row r="39" spans="1:12" ht="15.75">
      <c r="A39" s="6" t="s">
        <v>34</v>
      </c>
      <c r="B39" s="18">
        <v>10178</v>
      </c>
      <c r="C39" s="18">
        <v>4146</v>
      </c>
      <c r="D39" s="18">
        <v>3354</v>
      </c>
      <c r="E39" s="18">
        <v>2371</v>
      </c>
      <c r="F39" s="18">
        <v>1712</v>
      </c>
      <c r="G39" s="18">
        <v>1292</v>
      </c>
      <c r="H39" s="18">
        <v>1449</v>
      </c>
      <c r="I39" s="13"/>
      <c r="J39" s="13"/>
      <c r="K39" s="13"/>
      <c r="L39" s="3"/>
    </row>
    <row r="40" spans="1:12" ht="15.75">
      <c r="A40" s="6" t="s">
        <v>35</v>
      </c>
      <c r="B40" s="18">
        <v>11473</v>
      </c>
      <c r="C40" s="18">
        <v>4747</v>
      </c>
      <c r="D40" s="18">
        <v>3787</v>
      </c>
      <c r="E40" s="18">
        <v>2855</v>
      </c>
      <c r="F40" s="18">
        <v>2036</v>
      </c>
      <c r="G40" s="18">
        <v>1381</v>
      </c>
      <c r="H40" s="18">
        <v>1414</v>
      </c>
      <c r="I40" s="13"/>
      <c r="J40" s="13"/>
      <c r="K40" s="13"/>
      <c r="L40" s="3"/>
    </row>
    <row r="41" spans="1:12" ht="15.75">
      <c r="A41" s="6" t="s">
        <v>36</v>
      </c>
      <c r="B41" s="21">
        <v>116048</v>
      </c>
      <c r="C41" s="21">
        <v>45684</v>
      </c>
      <c r="D41" s="21">
        <v>37095</v>
      </c>
      <c r="E41" s="21">
        <v>26599</v>
      </c>
      <c r="F41" s="21">
        <v>18933</v>
      </c>
      <c r="G41" s="21">
        <v>14806</v>
      </c>
      <c r="H41" s="21">
        <v>18615</v>
      </c>
      <c r="I41" s="13"/>
      <c r="J41" s="13"/>
      <c r="K41" s="13"/>
      <c r="L41" s="3"/>
    </row>
    <row r="42" spans="1:12" ht="15.75">
      <c r="A42" s="6" t="s">
        <v>37</v>
      </c>
      <c r="B42" s="18">
        <v>8789</v>
      </c>
      <c r="C42" s="18">
        <v>3366</v>
      </c>
      <c r="D42" s="18">
        <v>2745</v>
      </c>
      <c r="E42" s="18">
        <v>1905</v>
      </c>
      <c r="F42" s="18">
        <v>1370</v>
      </c>
      <c r="G42" s="18">
        <v>1195</v>
      </c>
      <c r="H42" s="18">
        <v>1574</v>
      </c>
      <c r="I42" s="13"/>
      <c r="J42" s="13"/>
      <c r="K42" s="13"/>
      <c r="L42" s="3"/>
    </row>
    <row r="43" spans="1:12" ht="15.75">
      <c r="A43" s="6" t="s">
        <v>38</v>
      </c>
      <c r="B43" s="18">
        <v>223045</v>
      </c>
      <c r="C43" s="18">
        <v>84864</v>
      </c>
      <c r="D43" s="18">
        <v>68904</v>
      </c>
      <c r="E43" s="18">
        <v>48237</v>
      </c>
      <c r="F43" s="18">
        <v>36788</v>
      </c>
      <c r="G43" s="18">
        <v>31006</v>
      </c>
      <c r="H43" s="18">
        <v>38110</v>
      </c>
      <c r="I43" s="13"/>
      <c r="J43" s="13"/>
      <c r="K43" s="13"/>
      <c r="L43" s="3"/>
    </row>
    <row r="44" spans="1:12" ht="15.75">
      <c r="A44" s="6" t="s">
        <v>39</v>
      </c>
      <c r="B44" s="18">
        <v>37051</v>
      </c>
      <c r="C44" s="18">
        <v>14522</v>
      </c>
      <c r="D44" s="18">
        <v>11770</v>
      </c>
      <c r="E44" s="18">
        <v>8438</v>
      </c>
      <c r="F44" s="18">
        <v>6211</v>
      </c>
      <c r="G44" s="18">
        <v>4989</v>
      </c>
      <c r="H44" s="18">
        <v>5643</v>
      </c>
      <c r="I44" s="13"/>
      <c r="J44" s="13"/>
      <c r="K44" s="13"/>
      <c r="L44" s="3"/>
    </row>
    <row r="45" spans="1:12" ht="15.75">
      <c r="A45" s="6" t="s">
        <v>40</v>
      </c>
      <c r="B45" s="18">
        <v>40681</v>
      </c>
      <c r="C45" s="18">
        <v>14698</v>
      </c>
      <c r="D45" s="18">
        <v>12434</v>
      </c>
      <c r="E45" s="18">
        <v>9116</v>
      </c>
      <c r="F45" s="18">
        <v>6731</v>
      </c>
      <c r="G45" s="18">
        <v>5479</v>
      </c>
      <c r="H45" s="18">
        <v>6921</v>
      </c>
      <c r="I45" s="13"/>
      <c r="J45" s="13"/>
      <c r="K45" s="13"/>
      <c r="L45" s="3"/>
    </row>
    <row r="46" spans="1:12" ht="15.75">
      <c r="A46" s="6" t="s">
        <v>41</v>
      </c>
      <c r="B46" s="18">
        <v>71673</v>
      </c>
      <c r="C46" s="18">
        <v>28735</v>
      </c>
      <c r="D46" s="18">
        <v>22324</v>
      </c>
      <c r="E46" s="18">
        <v>15988</v>
      </c>
      <c r="F46" s="18">
        <v>11845</v>
      </c>
      <c r="G46" s="18">
        <v>9798</v>
      </c>
      <c r="H46" s="18">
        <v>11718</v>
      </c>
      <c r="I46" s="13"/>
      <c r="J46" s="13"/>
      <c r="K46" s="13"/>
      <c r="L46" s="3"/>
    </row>
    <row r="47" spans="1:12" ht="15.75">
      <c r="A47" s="6" t="s">
        <v>42</v>
      </c>
      <c r="B47" s="18">
        <v>19428</v>
      </c>
      <c r="C47" s="18">
        <v>7792</v>
      </c>
      <c r="D47" s="18">
        <v>6669</v>
      </c>
      <c r="E47" s="18">
        <v>4547</v>
      </c>
      <c r="F47" s="18">
        <v>3187</v>
      </c>
      <c r="G47" s="18">
        <v>2276</v>
      </c>
      <c r="H47" s="18">
        <v>2749</v>
      </c>
      <c r="I47" s="13"/>
      <c r="J47" s="13"/>
      <c r="K47" s="13"/>
      <c r="L47" s="3"/>
    </row>
    <row r="48" spans="1:12" ht="15.75">
      <c r="A48" s="6" t="s">
        <v>43</v>
      </c>
      <c r="B48" s="18">
        <v>47302</v>
      </c>
      <c r="C48" s="18">
        <v>20474</v>
      </c>
      <c r="D48" s="18">
        <v>16273</v>
      </c>
      <c r="E48" s="18">
        <v>11322</v>
      </c>
      <c r="F48" s="18">
        <v>7714</v>
      </c>
      <c r="G48" s="18">
        <v>5824</v>
      </c>
      <c r="H48" s="18">
        <v>6169</v>
      </c>
      <c r="I48" s="13"/>
      <c r="J48" s="13"/>
      <c r="K48" s="13"/>
      <c r="L48" s="3"/>
    </row>
    <row r="49" spans="1:12" ht="15.75">
      <c r="A49" s="6" t="s">
        <v>44</v>
      </c>
      <c r="B49" s="18">
        <v>6793</v>
      </c>
      <c r="C49" s="18">
        <v>2675</v>
      </c>
      <c r="D49" s="18">
        <v>2268</v>
      </c>
      <c r="E49" s="18">
        <v>1649</v>
      </c>
      <c r="F49" s="18">
        <v>1182</v>
      </c>
      <c r="G49" s="18">
        <v>828</v>
      </c>
      <c r="H49" s="18">
        <v>866</v>
      </c>
      <c r="I49" s="13"/>
      <c r="J49" s="13"/>
      <c r="K49" s="13"/>
      <c r="L49" s="3"/>
    </row>
    <row r="50" spans="1:12" ht="15.75">
      <c r="A50" s="6" t="s">
        <v>45</v>
      </c>
      <c r="B50" s="18">
        <v>17500</v>
      </c>
      <c r="C50" s="18">
        <v>7560</v>
      </c>
      <c r="D50" s="18">
        <v>5995</v>
      </c>
      <c r="E50" s="18">
        <v>4428</v>
      </c>
      <c r="F50" s="18">
        <v>2916</v>
      </c>
      <c r="G50" s="18">
        <v>2009</v>
      </c>
      <c r="H50" s="18">
        <v>2152</v>
      </c>
      <c r="I50" s="13"/>
      <c r="J50" s="13"/>
      <c r="K50" s="13"/>
      <c r="L50" s="3"/>
    </row>
    <row r="51" spans="1:12" ht="15.75">
      <c r="A51" s="6" t="s">
        <v>46</v>
      </c>
      <c r="B51" s="18">
        <v>11352</v>
      </c>
      <c r="C51" s="18">
        <v>4300</v>
      </c>
      <c r="D51" s="18">
        <v>3642</v>
      </c>
      <c r="E51" s="18">
        <v>2765</v>
      </c>
      <c r="F51" s="18">
        <v>1893</v>
      </c>
      <c r="G51" s="18">
        <v>1437</v>
      </c>
      <c r="H51" s="18">
        <v>1615</v>
      </c>
      <c r="I51" s="13"/>
      <c r="J51" s="13"/>
      <c r="K51" s="13"/>
      <c r="L51" s="3"/>
    </row>
    <row r="52" spans="1:12" ht="15.75">
      <c r="A52" s="6" t="s">
        <v>47</v>
      </c>
      <c r="B52" s="18">
        <v>14716</v>
      </c>
      <c r="C52" s="18">
        <v>6507</v>
      </c>
      <c r="D52" s="18">
        <v>5222</v>
      </c>
      <c r="E52" s="18">
        <v>3698</v>
      </c>
      <c r="F52" s="18">
        <v>2393</v>
      </c>
      <c r="G52" s="18">
        <v>1625</v>
      </c>
      <c r="H52" s="18">
        <v>1778</v>
      </c>
      <c r="I52" s="13"/>
      <c r="J52" s="13"/>
      <c r="K52" s="13"/>
      <c r="L52" s="3"/>
    </row>
    <row r="53" spans="1:12" ht="15.75">
      <c r="A53" s="6" t="s">
        <v>48</v>
      </c>
      <c r="B53" s="18">
        <v>24336</v>
      </c>
      <c r="C53" s="18">
        <v>10375</v>
      </c>
      <c r="D53" s="18">
        <v>8385</v>
      </c>
      <c r="E53" s="18">
        <v>5602</v>
      </c>
      <c r="F53" s="18">
        <v>4008</v>
      </c>
      <c r="G53" s="18">
        <v>2957</v>
      </c>
      <c r="H53" s="18">
        <v>3384</v>
      </c>
      <c r="I53" s="13"/>
      <c r="J53" s="13"/>
      <c r="K53" s="13"/>
      <c r="L53" s="3"/>
    </row>
    <row r="54" spans="1:12" ht="15.75">
      <c r="A54" s="6" t="s">
        <v>49</v>
      </c>
      <c r="B54" s="18">
        <v>48094</v>
      </c>
      <c r="C54" s="18">
        <v>17685</v>
      </c>
      <c r="D54" s="18">
        <v>15240</v>
      </c>
      <c r="E54" s="18">
        <v>11161</v>
      </c>
      <c r="F54" s="18">
        <v>8408</v>
      </c>
      <c r="G54" s="18">
        <v>6419</v>
      </c>
      <c r="H54" s="18">
        <v>6866</v>
      </c>
      <c r="I54" s="13"/>
      <c r="J54" s="13"/>
      <c r="K54" s="13"/>
      <c r="L54" s="3"/>
    </row>
    <row r="55" spans="1:12" ht="15.75">
      <c r="A55" s="6" t="s">
        <v>50</v>
      </c>
      <c r="B55" s="18">
        <v>17084</v>
      </c>
      <c r="C55" s="18">
        <v>6877</v>
      </c>
      <c r="D55" s="18">
        <v>5636</v>
      </c>
      <c r="E55" s="18">
        <v>4064</v>
      </c>
      <c r="F55" s="18">
        <v>3104</v>
      </c>
      <c r="G55" s="18">
        <v>2148</v>
      </c>
      <c r="H55" s="18">
        <v>2132</v>
      </c>
      <c r="I55" s="13"/>
      <c r="J55" s="13"/>
      <c r="K55" s="13"/>
      <c r="L55" s="3"/>
    </row>
    <row r="56" spans="1:12" ht="15.75">
      <c r="A56" s="6" t="s">
        <v>51</v>
      </c>
      <c r="B56" s="18">
        <v>35664</v>
      </c>
      <c r="C56" s="18">
        <v>14509</v>
      </c>
      <c r="D56" s="18">
        <v>12529</v>
      </c>
      <c r="E56" s="18">
        <v>8701</v>
      </c>
      <c r="F56" s="18">
        <v>5728</v>
      </c>
      <c r="G56" s="18">
        <v>4101</v>
      </c>
      <c r="H56" s="18">
        <v>4605</v>
      </c>
      <c r="I56" s="13"/>
      <c r="J56" s="13"/>
      <c r="K56" s="13"/>
      <c r="L56" s="3"/>
    </row>
    <row r="57" spans="1:12" ht="15.75">
      <c r="A57" s="6" t="s">
        <v>52</v>
      </c>
      <c r="B57" s="18">
        <v>24296</v>
      </c>
      <c r="C57" s="18">
        <v>9576</v>
      </c>
      <c r="D57" s="18">
        <v>7483</v>
      </c>
      <c r="E57" s="18">
        <v>5338</v>
      </c>
      <c r="F57" s="18">
        <v>3764</v>
      </c>
      <c r="G57" s="18">
        <v>3336</v>
      </c>
      <c r="H57" s="18">
        <v>4375</v>
      </c>
      <c r="I57" s="13"/>
      <c r="J57" s="13"/>
      <c r="K57" s="13"/>
      <c r="L57" s="3"/>
    </row>
    <row r="58" spans="1:12" ht="15.75">
      <c r="A58" s="6" t="s">
        <v>53</v>
      </c>
      <c r="B58" s="18">
        <v>5889</v>
      </c>
      <c r="C58" s="18">
        <v>2399</v>
      </c>
      <c r="D58" s="18">
        <v>2001</v>
      </c>
      <c r="E58" s="18">
        <v>1485</v>
      </c>
      <c r="F58" s="18">
        <v>1005</v>
      </c>
      <c r="G58" s="18">
        <v>724</v>
      </c>
      <c r="H58" s="18">
        <v>674</v>
      </c>
      <c r="I58" s="13"/>
      <c r="J58" s="13"/>
      <c r="K58" s="13"/>
      <c r="L58" s="3"/>
    </row>
    <row r="59" spans="1:12" ht="15.75">
      <c r="A59" s="6" t="s">
        <v>54</v>
      </c>
      <c r="B59" s="18">
        <v>3545</v>
      </c>
      <c r="C59" s="18">
        <v>1399</v>
      </c>
      <c r="D59" s="18">
        <v>1152</v>
      </c>
      <c r="E59" s="18">
        <v>895</v>
      </c>
      <c r="F59" s="18">
        <v>654</v>
      </c>
      <c r="G59" s="18">
        <v>457</v>
      </c>
      <c r="H59" s="18">
        <v>387</v>
      </c>
      <c r="I59" s="13"/>
      <c r="J59" s="13"/>
      <c r="K59" s="13"/>
      <c r="L59" s="3"/>
    </row>
    <row r="60" spans="1:12" ht="15.75">
      <c r="A60" s="6" t="s">
        <v>55</v>
      </c>
      <c r="B60" s="18">
        <v>6080</v>
      </c>
      <c r="C60" s="18">
        <v>2375</v>
      </c>
      <c r="D60" s="18">
        <v>2064</v>
      </c>
      <c r="E60" s="18">
        <v>1414</v>
      </c>
      <c r="F60" s="18">
        <v>985</v>
      </c>
      <c r="G60" s="18">
        <v>750</v>
      </c>
      <c r="H60" s="18">
        <v>867</v>
      </c>
      <c r="I60" s="13"/>
      <c r="J60" s="13"/>
      <c r="K60" s="13"/>
      <c r="L60" s="3"/>
    </row>
    <row r="61" spans="1:12" ht="15.75">
      <c r="A61" s="6" t="s">
        <v>56</v>
      </c>
      <c r="B61" s="6">
        <v>17151</v>
      </c>
      <c r="C61" s="12">
        <v>6818</v>
      </c>
      <c r="D61" s="12">
        <v>5478</v>
      </c>
      <c r="E61" s="12">
        <v>4085</v>
      </c>
      <c r="F61" s="12">
        <v>2973</v>
      </c>
      <c r="G61" s="12">
        <v>2288</v>
      </c>
      <c r="H61" s="18">
        <v>2327</v>
      </c>
      <c r="I61" s="13"/>
      <c r="J61" s="13"/>
      <c r="K61" s="13"/>
      <c r="L61" s="3"/>
    </row>
    <row r="62" spans="1:12" ht="15.75">
      <c r="A62" s="6" t="s">
        <v>57</v>
      </c>
      <c r="B62" s="6">
        <v>229106</v>
      </c>
      <c r="C62" s="12">
        <v>87091</v>
      </c>
      <c r="D62" s="12">
        <v>74156</v>
      </c>
      <c r="E62" s="12">
        <v>54736</v>
      </c>
      <c r="F62" s="12">
        <v>38587</v>
      </c>
      <c r="G62" s="12">
        <v>29605</v>
      </c>
      <c r="H62" s="18">
        <v>32022</v>
      </c>
      <c r="I62" s="13"/>
      <c r="J62" s="13"/>
      <c r="K62" s="13"/>
      <c r="L62" s="3"/>
    </row>
    <row r="63" spans="1:12" ht="15.75">
      <c r="A63" s="6" t="s">
        <v>58</v>
      </c>
      <c r="B63" s="6">
        <v>12754</v>
      </c>
      <c r="C63" s="12">
        <v>5241</v>
      </c>
      <c r="D63" s="12">
        <v>4480</v>
      </c>
      <c r="E63" s="12">
        <v>3364</v>
      </c>
      <c r="F63" s="12">
        <v>2177</v>
      </c>
      <c r="G63" s="12">
        <v>1407</v>
      </c>
      <c r="H63" s="18">
        <v>1326</v>
      </c>
      <c r="I63" s="13"/>
      <c r="J63" s="13"/>
      <c r="K63" s="13"/>
      <c r="L63" s="3"/>
    </row>
    <row r="64" spans="1:12" ht="15.75">
      <c r="A64" s="6" t="s">
        <v>59</v>
      </c>
      <c r="B64" s="6">
        <v>8944</v>
      </c>
      <c r="C64" s="12">
        <v>3209</v>
      </c>
      <c r="D64" s="12">
        <v>2884</v>
      </c>
      <c r="E64" s="12">
        <v>2163</v>
      </c>
      <c r="F64" s="12">
        <v>1629</v>
      </c>
      <c r="G64" s="12">
        <v>1176</v>
      </c>
      <c r="H64" s="18">
        <v>1092</v>
      </c>
      <c r="I64" s="13"/>
      <c r="J64" s="13"/>
      <c r="K64" s="13"/>
      <c r="L64" s="3"/>
    </row>
    <row r="65" spans="1:12" ht="15.75">
      <c r="A65" s="6" t="s">
        <v>60</v>
      </c>
      <c r="B65" s="6">
        <v>12833</v>
      </c>
      <c r="C65" s="12">
        <v>5750</v>
      </c>
      <c r="D65" s="12">
        <v>4523</v>
      </c>
      <c r="E65" s="12">
        <v>2991</v>
      </c>
      <c r="F65" s="12">
        <v>1939</v>
      </c>
      <c r="G65" s="12">
        <v>1520</v>
      </c>
      <c r="H65" s="18">
        <v>1860</v>
      </c>
      <c r="I65" s="13"/>
      <c r="J65" s="13"/>
      <c r="K65" s="13"/>
      <c r="L65" s="3"/>
    </row>
    <row r="66" spans="1:12" ht="15.75">
      <c r="A66" s="6" t="s">
        <v>61</v>
      </c>
      <c r="B66" s="6">
        <v>31326</v>
      </c>
      <c r="C66" s="12">
        <v>12684</v>
      </c>
      <c r="D66" s="12">
        <v>10667</v>
      </c>
      <c r="E66" s="12">
        <v>7350</v>
      </c>
      <c r="F66" s="12">
        <v>4970</v>
      </c>
      <c r="G66" s="12">
        <v>3863</v>
      </c>
      <c r="H66" s="18">
        <v>4476</v>
      </c>
      <c r="I66" s="13"/>
      <c r="J66" s="13"/>
      <c r="K66" s="13"/>
      <c r="L66" s="3"/>
    </row>
    <row r="67" spans="1:12" ht="15.75">
      <c r="A67" s="6" t="s">
        <v>62</v>
      </c>
      <c r="B67" s="6">
        <v>12858</v>
      </c>
      <c r="C67" s="12">
        <v>4878</v>
      </c>
      <c r="D67" s="12">
        <v>4285</v>
      </c>
      <c r="E67" s="12">
        <v>3108</v>
      </c>
      <c r="F67" s="12">
        <v>2081</v>
      </c>
      <c r="G67" s="12">
        <v>1644</v>
      </c>
      <c r="H67" s="18">
        <v>1740</v>
      </c>
      <c r="I67" s="13"/>
      <c r="J67" s="13"/>
      <c r="K67" s="13"/>
      <c r="L67" s="3"/>
    </row>
    <row r="68" spans="1:12" ht="15.75">
      <c r="A68" s="6" t="s">
        <v>63</v>
      </c>
      <c r="B68" s="6">
        <v>10767</v>
      </c>
      <c r="C68" s="12">
        <v>4218</v>
      </c>
      <c r="D68" s="12">
        <v>3575</v>
      </c>
      <c r="E68" s="12">
        <v>2678</v>
      </c>
      <c r="F68" s="12">
        <v>1791</v>
      </c>
      <c r="G68" s="12">
        <v>1356</v>
      </c>
      <c r="H68" s="18">
        <v>1367</v>
      </c>
      <c r="I68" s="13"/>
      <c r="J68" s="13"/>
      <c r="K68" s="13"/>
      <c r="L68" s="3"/>
    </row>
    <row r="69" spans="1:12" ht="15.75">
      <c r="A69" s="6" t="s">
        <v>64</v>
      </c>
      <c r="B69" s="6">
        <v>15224</v>
      </c>
      <c r="C69" s="12">
        <v>6247</v>
      </c>
      <c r="D69" s="12">
        <v>5232</v>
      </c>
      <c r="E69" s="12">
        <v>3716</v>
      </c>
      <c r="F69" s="12">
        <v>2510</v>
      </c>
      <c r="G69" s="12">
        <v>1878</v>
      </c>
      <c r="H69" s="18">
        <v>1888</v>
      </c>
      <c r="I69" s="13"/>
      <c r="J69" s="13"/>
      <c r="K69" s="13"/>
      <c r="L69" s="3"/>
    </row>
    <row r="70" spans="1:12" ht="15.75">
      <c r="A70" s="6" t="s">
        <v>65</v>
      </c>
      <c r="B70" s="6">
        <v>152132</v>
      </c>
      <c r="C70" s="12">
        <v>56543</v>
      </c>
      <c r="D70" s="12">
        <v>45990</v>
      </c>
      <c r="E70" s="12">
        <v>33534</v>
      </c>
      <c r="F70" s="12">
        <v>25617</v>
      </c>
      <c r="G70" s="12">
        <v>20960</v>
      </c>
      <c r="H70" s="18">
        <v>26031</v>
      </c>
      <c r="I70" s="13"/>
      <c r="J70" s="13"/>
      <c r="K70" s="13"/>
      <c r="L70" s="3"/>
    </row>
    <row r="71" spans="1:12" ht="15.75">
      <c r="A71" s="6" t="s">
        <v>66</v>
      </c>
      <c r="B71" s="6">
        <v>6370</v>
      </c>
      <c r="C71" s="12">
        <v>2816</v>
      </c>
      <c r="D71" s="12">
        <v>2171</v>
      </c>
      <c r="E71" s="12">
        <v>1641</v>
      </c>
      <c r="F71" s="12">
        <v>1065</v>
      </c>
      <c r="G71" s="12">
        <v>755</v>
      </c>
      <c r="H71" s="18">
        <v>738</v>
      </c>
      <c r="I71" s="13"/>
      <c r="J71" s="13"/>
      <c r="K71" s="13"/>
      <c r="L71" s="3"/>
    </row>
    <row r="72" spans="1:12" ht="15.75">
      <c r="A72" s="8" t="s">
        <v>67</v>
      </c>
      <c r="B72" s="8">
        <v>4649</v>
      </c>
      <c r="C72" s="26">
        <v>1798</v>
      </c>
      <c r="D72" s="26">
        <v>1557</v>
      </c>
      <c r="E72" s="26">
        <v>1114</v>
      </c>
      <c r="F72" s="26">
        <v>802</v>
      </c>
      <c r="G72" s="26">
        <v>566</v>
      </c>
      <c r="H72" s="20">
        <v>610</v>
      </c>
      <c r="I72" s="13"/>
      <c r="J72" s="13"/>
      <c r="K72" s="13"/>
      <c r="L72" s="3"/>
    </row>
    <row r="73" spans="1:11" ht="15">
      <c r="A73" s="6"/>
      <c r="B73" s="6"/>
      <c r="C73" s="25"/>
      <c r="D73" s="25"/>
      <c r="E73" s="25"/>
      <c r="F73" s="25"/>
      <c r="G73" s="25"/>
      <c r="H73" s="14"/>
      <c r="I73" s="14"/>
      <c r="J73" s="6"/>
      <c r="K73" s="6"/>
    </row>
    <row r="74" spans="1:11" ht="32.25" customHeight="1">
      <c r="A74" s="48" t="s">
        <v>71</v>
      </c>
      <c r="B74" s="48"/>
      <c r="C74" s="48"/>
      <c r="D74" s="48"/>
      <c r="E74" s="48"/>
      <c r="F74" s="48"/>
      <c r="G74" s="48"/>
      <c r="H74" s="48"/>
      <c r="I74" s="14"/>
      <c r="J74" s="6"/>
      <c r="K74" s="6"/>
    </row>
    <row r="75" spans="1:11" ht="15">
      <c r="A75" s="6" t="s">
        <v>70</v>
      </c>
      <c r="B75" s="6"/>
      <c r="C75" s="6"/>
      <c r="D75" s="6"/>
      <c r="E75" s="6"/>
      <c r="F75" s="6"/>
      <c r="G75" s="6"/>
      <c r="H75" s="6"/>
      <c r="I75" s="6"/>
      <c r="J75" s="6"/>
      <c r="K75" s="6"/>
    </row>
    <row r="76" spans="1:11" ht="15">
      <c r="A76" s="6" t="s">
        <v>70</v>
      </c>
      <c r="B76" s="6"/>
      <c r="C76" s="6"/>
      <c r="D76" s="6"/>
      <c r="E76" s="6"/>
      <c r="F76" s="6"/>
      <c r="G76" s="6"/>
      <c r="H76" s="6"/>
      <c r="I76" s="6"/>
      <c r="J76" s="6"/>
      <c r="K76" s="6"/>
    </row>
    <row r="77" spans="1:11" ht="1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</row>
    <row r="78" spans="1:11" ht="1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</row>
    <row r="79" spans="1:11" ht="1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</row>
    <row r="80" spans="1:11" ht="1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</row>
    <row r="81" spans="1:11" ht="1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</row>
    <row r="82" spans="1:11" ht="1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</row>
  </sheetData>
  <sheetProtection/>
  <mergeCells count="1">
    <mergeCell ref="A74:H74"/>
  </mergeCells>
  <printOptions/>
  <pageMargins left="0.7" right="0.7" top="0.75" bottom="0.75" header="0.3" footer="0.3"/>
  <pageSetup fitToHeight="2" fitToWidth="1" horizontalDpi="600" verticalDpi="600" orientation="landscape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0.7109375" style="17" customWidth="1"/>
    <col min="2" max="6" width="12.7109375" style="17" customWidth="1"/>
    <col min="7" max="8" width="13.8515625" style="17" bestFit="1" customWidth="1"/>
    <col min="9" max="15" width="12.7109375" style="17" customWidth="1"/>
    <col min="16" max="16384" width="9.140625" style="17" customWidth="1"/>
  </cols>
  <sheetData>
    <row r="1" spans="1:9" ht="20.25">
      <c r="A1" s="39" t="s">
        <v>89</v>
      </c>
      <c r="B1" s="40"/>
      <c r="C1" s="40"/>
      <c r="D1" s="40"/>
      <c r="E1" s="40"/>
      <c r="F1" s="40"/>
      <c r="G1" s="41"/>
      <c r="H1" s="35"/>
      <c r="I1" s="35"/>
    </row>
    <row r="2" spans="1:9" ht="20.25">
      <c r="A2" s="39" t="s">
        <v>72</v>
      </c>
      <c r="B2" s="40"/>
      <c r="C2" s="40"/>
      <c r="D2" s="40"/>
      <c r="E2" s="40"/>
      <c r="F2" s="40"/>
      <c r="G2" s="41"/>
      <c r="H2" s="35"/>
      <c r="I2" s="35"/>
    </row>
    <row r="3" spans="1:9" ht="15">
      <c r="A3" s="42"/>
      <c r="B3" s="42"/>
      <c r="C3" s="42"/>
      <c r="D3" s="42"/>
      <c r="E3" s="42"/>
      <c r="F3" s="42"/>
      <c r="G3" s="41"/>
      <c r="H3" s="35"/>
      <c r="I3" s="35"/>
    </row>
    <row r="4" spans="1:9" ht="15">
      <c r="A4" s="36" t="s">
        <v>2</v>
      </c>
      <c r="B4" s="9" t="s">
        <v>0</v>
      </c>
      <c r="C4" s="9" t="s">
        <v>76</v>
      </c>
      <c r="D4" s="9" t="s">
        <v>80</v>
      </c>
      <c r="E4" s="9" t="s">
        <v>77</v>
      </c>
      <c r="F4" s="9" t="s">
        <v>78</v>
      </c>
      <c r="G4" s="16" t="s">
        <v>79</v>
      </c>
      <c r="H4" s="16" t="s">
        <v>1</v>
      </c>
      <c r="I4" s="37"/>
    </row>
    <row r="5" spans="1:9" ht="15">
      <c r="A5" s="35"/>
      <c r="B5" s="45"/>
      <c r="C5" s="45"/>
      <c r="D5" s="45"/>
      <c r="E5" s="45"/>
      <c r="F5" s="45"/>
      <c r="G5" s="35"/>
      <c r="H5" s="35"/>
      <c r="I5" s="35"/>
    </row>
    <row r="6" spans="1:9" ht="15">
      <c r="A6" s="35" t="s">
        <v>3</v>
      </c>
      <c r="B6" s="21">
        <v>2832481</v>
      </c>
      <c r="C6" s="21">
        <v>1127713</v>
      </c>
      <c r="D6" s="21">
        <v>894064</v>
      </c>
      <c r="E6" s="21">
        <v>650058</v>
      </c>
      <c r="F6" s="21">
        <v>484399</v>
      </c>
      <c r="G6" s="21">
        <v>379670</v>
      </c>
      <c r="H6" s="21">
        <v>424290</v>
      </c>
      <c r="I6" s="46"/>
    </row>
    <row r="7" spans="1:9" ht="15">
      <c r="A7" s="35"/>
      <c r="B7" s="27"/>
      <c r="C7" s="29"/>
      <c r="D7" s="29"/>
      <c r="E7" s="27"/>
      <c r="F7" s="29"/>
      <c r="G7" s="30"/>
      <c r="H7" s="30"/>
      <c r="I7" s="46"/>
    </row>
    <row r="8" spans="1:9" ht="15">
      <c r="A8" s="35" t="s">
        <v>4</v>
      </c>
      <c r="B8" s="27">
        <f>SUM(B9:B13)</f>
        <v>1074186</v>
      </c>
      <c r="C8" s="27">
        <f aca="true" t="shared" si="0" ref="C8:H8">SUM(C9:C13)</f>
        <v>439771</v>
      </c>
      <c r="D8" s="27">
        <f t="shared" si="0"/>
        <v>342523</v>
      </c>
      <c r="E8" s="27">
        <f t="shared" si="0"/>
        <v>250234</v>
      </c>
      <c r="F8" s="27">
        <f t="shared" si="0"/>
        <v>188125</v>
      </c>
      <c r="G8" s="27">
        <f t="shared" si="0"/>
        <v>139034</v>
      </c>
      <c r="H8" s="27">
        <f t="shared" si="0"/>
        <v>154270</v>
      </c>
      <c r="I8" s="46"/>
    </row>
    <row r="9" spans="1:9" ht="15">
      <c r="A9" s="35" t="s">
        <v>5</v>
      </c>
      <c r="B9" s="18">
        <v>157983</v>
      </c>
      <c r="C9" s="18">
        <v>64658</v>
      </c>
      <c r="D9" s="18">
        <v>50452</v>
      </c>
      <c r="E9" s="18">
        <v>37815</v>
      </c>
      <c r="F9" s="18">
        <v>27763</v>
      </c>
      <c r="G9" s="18">
        <v>20149</v>
      </c>
      <c r="H9" s="18">
        <v>21804</v>
      </c>
      <c r="I9" s="46"/>
    </row>
    <row r="10" spans="1:9" ht="15">
      <c r="A10" s="35" t="s">
        <v>6</v>
      </c>
      <c r="B10" s="18">
        <v>310211</v>
      </c>
      <c r="C10" s="18">
        <v>131768</v>
      </c>
      <c r="D10" s="18">
        <v>100282</v>
      </c>
      <c r="E10" s="18">
        <v>70612</v>
      </c>
      <c r="F10" s="18">
        <v>54649</v>
      </c>
      <c r="G10" s="18">
        <v>40049</v>
      </c>
      <c r="H10" s="18">
        <v>44619</v>
      </c>
      <c r="I10" s="46"/>
    </row>
    <row r="11" spans="1:9" ht="15">
      <c r="A11" s="35" t="s">
        <v>7</v>
      </c>
      <c r="B11" s="18">
        <v>231057</v>
      </c>
      <c r="C11" s="18">
        <v>88339</v>
      </c>
      <c r="D11" s="18">
        <v>72182</v>
      </c>
      <c r="E11" s="18">
        <v>54785</v>
      </c>
      <c r="F11" s="18">
        <v>40378</v>
      </c>
      <c r="G11" s="18">
        <v>30066</v>
      </c>
      <c r="H11" s="18">
        <v>33646</v>
      </c>
      <c r="I11" s="46"/>
    </row>
    <row r="12" spans="1:9" ht="15">
      <c r="A12" s="35" t="s">
        <v>8</v>
      </c>
      <c r="B12" s="18">
        <v>308207</v>
      </c>
      <c r="C12" s="18">
        <v>126584</v>
      </c>
      <c r="D12" s="18">
        <v>96795</v>
      </c>
      <c r="E12" s="18">
        <v>71076</v>
      </c>
      <c r="F12" s="18">
        <v>54435</v>
      </c>
      <c r="G12" s="18">
        <v>40413</v>
      </c>
      <c r="H12" s="18">
        <v>45488</v>
      </c>
      <c r="I12" s="46"/>
    </row>
    <row r="13" spans="1:9" ht="15">
      <c r="A13" s="35" t="s">
        <v>9</v>
      </c>
      <c r="B13" s="18">
        <v>66728</v>
      </c>
      <c r="C13" s="18">
        <v>28422</v>
      </c>
      <c r="D13" s="18">
        <v>22812</v>
      </c>
      <c r="E13" s="18">
        <v>15946</v>
      </c>
      <c r="F13" s="18">
        <v>10900</v>
      </c>
      <c r="G13" s="18">
        <v>8357</v>
      </c>
      <c r="H13" s="18">
        <v>8713</v>
      </c>
      <c r="I13" s="46"/>
    </row>
    <row r="14" spans="1:9" ht="15">
      <c r="A14" s="35"/>
      <c r="B14" s="27"/>
      <c r="C14" s="29"/>
      <c r="D14" s="29"/>
      <c r="E14" s="27"/>
      <c r="F14" s="29"/>
      <c r="G14" s="30"/>
      <c r="H14" s="30"/>
      <c r="I14" s="46"/>
    </row>
    <row r="15" spans="1:9" ht="15">
      <c r="A15" s="35" t="s">
        <v>10</v>
      </c>
      <c r="B15" s="27">
        <f>SUM(B16:B72)</f>
        <v>1758295</v>
      </c>
      <c r="C15" s="27">
        <f aca="true" t="shared" si="1" ref="C15:H15">SUM(C16:C72)</f>
        <v>687942</v>
      </c>
      <c r="D15" s="27">
        <f t="shared" si="1"/>
        <v>551541</v>
      </c>
      <c r="E15" s="27">
        <f t="shared" si="1"/>
        <v>399824</v>
      </c>
      <c r="F15" s="27">
        <f t="shared" si="1"/>
        <v>296274</v>
      </c>
      <c r="G15" s="27">
        <f t="shared" si="1"/>
        <v>240636</v>
      </c>
      <c r="H15" s="27">
        <f t="shared" si="1"/>
        <v>270020</v>
      </c>
      <c r="I15" s="46"/>
    </row>
    <row r="16" spans="1:9" ht="15">
      <c r="A16" s="35" t="s">
        <v>11</v>
      </c>
      <c r="B16" s="18">
        <v>45881</v>
      </c>
      <c r="C16" s="18">
        <v>19072</v>
      </c>
      <c r="D16" s="18">
        <v>14462</v>
      </c>
      <c r="E16" s="18">
        <v>9918</v>
      </c>
      <c r="F16" s="18">
        <v>7356</v>
      </c>
      <c r="G16" s="18">
        <v>6493</v>
      </c>
      <c r="H16" s="18">
        <v>7652</v>
      </c>
      <c r="I16" s="46"/>
    </row>
    <row r="17" spans="1:9" ht="15">
      <c r="A17" s="35" t="s">
        <v>12</v>
      </c>
      <c r="B17" s="18">
        <v>7951</v>
      </c>
      <c r="C17" s="18">
        <v>3141</v>
      </c>
      <c r="D17" s="18">
        <v>2513</v>
      </c>
      <c r="E17" s="18">
        <v>1848</v>
      </c>
      <c r="F17" s="18">
        <v>1469</v>
      </c>
      <c r="G17" s="18">
        <v>1063</v>
      </c>
      <c r="H17" s="18">
        <v>1058</v>
      </c>
      <c r="I17" s="46"/>
    </row>
    <row r="18" spans="1:9" ht="15">
      <c r="A18" s="35" t="s">
        <v>13</v>
      </c>
      <c r="B18" s="18">
        <v>34199</v>
      </c>
      <c r="C18" s="18">
        <v>12195</v>
      </c>
      <c r="D18" s="18">
        <v>9841</v>
      </c>
      <c r="E18" s="18">
        <v>7498</v>
      </c>
      <c r="F18" s="18">
        <v>6167</v>
      </c>
      <c r="G18" s="18">
        <v>4881</v>
      </c>
      <c r="H18" s="18">
        <v>5812</v>
      </c>
      <c r="I18" s="46"/>
    </row>
    <row r="19" spans="1:9" ht="15">
      <c r="A19" s="35" t="s">
        <v>14</v>
      </c>
      <c r="B19" s="18">
        <v>13117</v>
      </c>
      <c r="C19" s="18">
        <v>5407</v>
      </c>
      <c r="D19" s="18">
        <v>4142</v>
      </c>
      <c r="E19" s="18">
        <v>3112</v>
      </c>
      <c r="F19" s="18">
        <v>2333</v>
      </c>
      <c r="G19" s="18">
        <v>1800</v>
      </c>
      <c r="H19" s="18">
        <v>1730</v>
      </c>
      <c r="I19" s="46"/>
    </row>
    <row r="20" spans="1:9" ht="15">
      <c r="A20" s="35" t="s">
        <v>15</v>
      </c>
      <c r="B20" s="18">
        <v>13205</v>
      </c>
      <c r="C20" s="18">
        <v>5159</v>
      </c>
      <c r="D20" s="18">
        <v>4146</v>
      </c>
      <c r="E20" s="18">
        <v>3034</v>
      </c>
      <c r="F20" s="18">
        <v>2182</v>
      </c>
      <c r="G20" s="18">
        <v>1723</v>
      </c>
      <c r="H20" s="18">
        <v>2120</v>
      </c>
      <c r="I20" s="46"/>
    </row>
    <row r="21" spans="1:9" ht="15">
      <c r="A21" s="35" t="s">
        <v>16</v>
      </c>
      <c r="B21" s="18">
        <v>23511</v>
      </c>
      <c r="C21" s="18">
        <v>8966</v>
      </c>
      <c r="D21" s="18">
        <v>7040</v>
      </c>
      <c r="E21" s="18">
        <v>5431</v>
      </c>
      <c r="F21" s="18">
        <v>3998</v>
      </c>
      <c r="G21" s="18">
        <v>3334</v>
      </c>
      <c r="H21" s="18">
        <v>3708</v>
      </c>
      <c r="I21" s="46"/>
    </row>
    <row r="22" spans="1:9" ht="15">
      <c r="A22" s="35" t="s">
        <v>17</v>
      </c>
      <c r="B22" s="18">
        <v>14739</v>
      </c>
      <c r="C22" s="18">
        <v>5667</v>
      </c>
      <c r="D22" s="18">
        <v>4502</v>
      </c>
      <c r="E22" s="18">
        <v>3295</v>
      </c>
      <c r="F22" s="18">
        <v>2545</v>
      </c>
      <c r="G22" s="18">
        <v>2078</v>
      </c>
      <c r="H22" s="18">
        <v>2319</v>
      </c>
      <c r="I22" s="46"/>
    </row>
    <row r="23" spans="1:9" ht="15">
      <c r="A23" s="35" t="s">
        <v>18</v>
      </c>
      <c r="B23" s="18">
        <v>9117</v>
      </c>
      <c r="C23" s="18">
        <v>3369</v>
      </c>
      <c r="D23" s="18">
        <v>2961</v>
      </c>
      <c r="E23" s="18">
        <v>2258</v>
      </c>
      <c r="F23" s="18">
        <v>1536</v>
      </c>
      <c r="G23" s="18">
        <v>1125</v>
      </c>
      <c r="H23" s="18">
        <v>1237</v>
      </c>
      <c r="I23" s="46"/>
    </row>
    <row r="24" spans="1:9" ht="15">
      <c r="A24" s="35" t="s">
        <v>19</v>
      </c>
      <c r="B24" s="18">
        <v>12045</v>
      </c>
      <c r="C24" s="18">
        <v>4873</v>
      </c>
      <c r="D24" s="18">
        <v>3855</v>
      </c>
      <c r="E24" s="18">
        <v>2834</v>
      </c>
      <c r="F24" s="18">
        <v>2250</v>
      </c>
      <c r="G24" s="18">
        <v>1674</v>
      </c>
      <c r="H24" s="18">
        <v>1432</v>
      </c>
      <c r="I24" s="46"/>
    </row>
    <row r="25" spans="1:9" ht="15">
      <c r="A25" s="35" t="s">
        <v>20</v>
      </c>
      <c r="B25" s="21">
        <v>12644</v>
      </c>
      <c r="C25" s="21">
        <v>4877</v>
      </c>
      <c r="D25" s="21">
        <v>4158</v>
      </c>
      <c r="E25" s="21">
        <v>3088</v>
      </c>
      <c r="F25" s="21">
        <v>2073</v>
      </c>
      <c r="G25" s="21">
        <v>1682</v>
      </c>
      <c r="H25" s="21">
        <v>1643</v>
      </c>
      <c r="I25" s="46"/>
    </row>
    <row r="26" spans="1:9" ht="15">
      <c r="A26" s="35" t="s">
        <v>21</v>
      </c>
      <c r="B26" s="18">
        <v>7095</v>
      </c>
      <c r="C26" s="18">
        <v>2887</v>
      </c>
      <c r="D26" s="18">
        <v>2313</v>
      </c>
      <c r="E26" s="18">
        <v>1703</v>
      </c>
      <c r="F26" s="18">
        <v>1203</v>
      </c>
      <c r="G26" s="18">
        <v>904</v>
      </c>
      <c r="H26" s="18">
        <v>972</v>
      </c>
      <c r="I26" s="46"/>
    </row>
    <row r="27" spans="1:9" ht="15">
      <c r="A27" s="35" t="s">
        <v>22</v>
      </c>
      <c r="B27" s="18">
        <v>9978</v>
      </c>
      <c r="C27" s="18">
        <v>3586</v>
      </c>
      <c r="D27" s="18">
        <v>3241</v>
      </c>
      <c r="E27" s="18">
        <v>2525</v>
      </c>
      <c r="F27" s="18">
        <v>1715</v>
      </c>
      <c r="G27" s="18">
        <v>1326</v>
      </c>
      <c r="H27" s="18">
        <v>1171</v>
      </c>
      <c r="I27" s="46"/>
    </row>
    <row r="28" spans="1:9" ht="15">
      <c r="A28" s="35" t="s">
        <v>23</v>
      </c>
      <c r="B28" s="18">
        <v>44686</v>
      </c>
      <c r="C28" s="18">
        <v>17787</v>
      </c>
      <c r="D28" s="18">
        <v>14448</v>
      </c>
      <c r="E28" s="18">
        <v>10340</v>
      </c>
      <c r="F28" s="18">
        <v>7580</v>
      </c>
      <c r="G28" s="18">
        <v>6143</v>
      </c>
      <c r="H28" s="18">
        <v>6175</v>
      </c>
      <c r="I28" s="46"/>
    </row>
    <row r="29" spans="1:9" ht="15">
      <c r="A29" s="35" t="s">
        <v>24</v>
      </c>
      <c r="B29" s="18">
        <v>150285</v>
      </c>
      <c r="C29" s="18">
        <v>57045</v>
      </c>
      <c r="D29" s="18">
        <v>44550</v>
      </c>
      <c r="E29" s="18">
        <v>33466</v>
      </c>
      <c r="F29" s="18">
        <v>25796</v>
      </c>
      <c r="G29" s="18">
        <v>21626</v>
      </c>
      <c r="H29" s="18">
        <v>24847</v>
      </c>
      <c r="I29" s="46"/>
    </row>
    <row r="30" spans="1:9" ht="15">
      <c r="A30" s="35" t="s">
        <v>25</v>
      </c>
      <c r="B30" s="18">
        <v>7955</v>
      </c>
      <c r="C30" s="18">
        <v>2931</v>
      </c>
      <c r="D30" s="18">
        <v>2468</v>
      </c>
      <c r="E30" s="18">
        <v>1918</v>
      </c>
      <c r="F30" s="18">
        <v>1375</v>
      </c>
      <c r="G30" s="18">
        <v>1074</v>
      </c>
      <c r="H30" s="18">
        <v>1120</v>
      </c>
      <c r="I30" s="46"/>
    </row>
    <row r="31" spans="1:9" ht="15">
      <c r="A31" s="35" t="s">
        <v>26</v>
      </c>
      <c r="B31" s="18">
        <v>7467</v>
      </c>
      <c r="C31" s="18">
        <v>3069</v>
      </c>
      <c r="D31" s="18">
        <v>2524</v>
      </c>
      <c r="E31" s="18">
        <v>1758</v>
      </c>
      <c r="F31" s="18">
        <v>1283</v>
      </c>
      <c r="G31" s="18">
        <v>1016</v>
      </c>
      <c r="H31" s="18">
        <v>886</v>
      </c>
      <c r="I31" s="46"/>
    </row>
    <row r="32" spans="1:9" ht="15">
      <c r="A32" s="35" t="s">
        <v>27</v>
      </c>
      <c r="B32" s="18">
        <v>9539</v>
      </c>
      <c r="C32" s="18">
        <v>3680</v>
      </c>
      <c r="D32" s="18">
        <v>3067</v>
      </c>
      <c r="E32" s="18">
        <v>2179</v>
      </c>
      <c r="F32" s="18">
        <v>1597</v>
      </c>
      <c r="G32" s="18">
        <v>1269</v>
      </c>
      <c r="H32" s="18">
        <v>1427</v>
      </c>
      <c r="I32" s="46"/>
    </row>
    <row r="33" spans="1:9" ht="15">
      <c r="A33" s="35" t="s">
        <v>28</v>
      </c>
      <c r="B33" s="18">
        <v>9973</v>
      </c>
      <c r="C33" s="18">
        <v>3642</v>
      </c>
      <c r="D33" s="18">
        <v>2963</v>
      </c>
      <c r="E33" s="18">
        <v>2326</v>
      </c>
      <c r="F33" s="18">
        <v>1767</v>
      </c>
      <c r="G33" s="18">
        <v>1352</v>
      </c>
      <c r="H33" s="18">
        <v>1565</v>
      </c>
      <c r="I33" s="46"/>
    </row>
    <row r="34" spans="1:9" ht="15">
      <c r="A34" s="35" t="s">
        <v>29</v>
      </c>
      <c r="B34" s="18">
        <v>9383</v>
      </c>
      <c r="C34" s="18">
        <v>3543</v>
      </c>
      <c r="D34" s="18">
        <v>3156</v>
      </c>
      <c r="E34" s="18">
        <v>2321</v>
      </c>
      <c r="F34" s="18">
        <v>1587</v>
      </c>
      <c r="G34" s="18">
        <v>1184</v>
      </c>
      <c r="H34" s="18">
        <v>1135</v>
      </c>
      <c r="I34" s="46"/>
    </row>
    <row r="35" spans="1:9" ht="15">
      <c r="A35" s="35" t="s">
        <v>30</v>
      </c>
      <c r="B35" s="18">
        <v>1232</v>
      </c>
      <c r="C35" s="18">
        <v>495</v>
      </c>
      <c r="D35" s="18">
        <v>427</v>
      </c>
      <c r="E35" s="18">
        <v>315</v>
      </c>
      <c r="F35" s="18">
        <v>202</v>
      </c>
      <c r="G35" s="18">
        <v>145</v>
      </c>
      <c r="H35" s="18">
        <v>143</v>
      </c>
      <c r="I35" s="46"/>
    </row>
    <row r="36" spans="1:9" ht="15">
      <c r="A36" s="35" t="s">
        <v>31</v>
      </c>
      <c r="B36" s="18">
        <v>11809</v>
      </c>
      <c r="C36" s="18">
        <v>4480</v>
      </c>
      <c r="D36" s="18">
        <v>3598</v>
      </c>
      <c r="E36" s="18">
        <v>2711</v>
      </c>
      <c r="F36" s="18">
        <v>2054</v>
      </c>
      <c r="G36" s="18">
        <v>1578</v>
      </c>
      <c r="H36" s="18">
        <v>1868</v>
      </c>
      <c r="I36" s="46"/>
    </row>
    <row r="37" spans="1:9" ht="15">
      <c r="A37" s="35" t="s">
        <v>32</v>
      </c>
      <c r="B37" s="18">
        <v>14161</v>
      </c>
      <c r="C37" s="18">
        <v>5419</v>
      </c>
      <c r="D37" s="18">
        <v>4684</v>
      </c>
      <c r="E37" s="18">
        <v>3291</v>
      </c>
      <c r="F37" s="18">
        <v>2429</v>
      </c>
      <c r="G37" s="18">
        <v>1822</v>
      </c>
      <c r="H37" s="18">
        <v>1935</v>
      </c>
      <c r="I37" s="46"/>
    </row>
    <row r="38" spans="1:9" ht="15">
      <c r="A38" s="35" t="s">
        <v>33</v>
      </c>
      <c r="B38" s="18">
        <v>4397</v>
      </c>
      <c r="C38" s="18">
        <v>1720</v>
      </c>
      <c r="D38" s="18">
        <v>1321</v>
      </c>
      <c r="E38" s="18">
        <v>1041</v>
      </c>
      <c r="F38" s="18">
        <v>799</v>
      </c>
      <c r="G38" s="18">
        <v>644</v>
      </c>
      <c r="H38" s="18">
        <v>592</v>
      </c>
      <c r="I38" s="46"/>
    </row>
    <row r="39" spans="1:9" ht="15">
      <c r="A39" s="35" t="s">
        <v>34</v>
      </c>
      <c r="B39" s="18">
        <v>9884</v>
      </c>
      <c r="C39" s="18">
        <v>4056</v>
      </c>
      <c r="D39" s="18">
        <v>3202</v>
      </c>
      <c r="E39" s="18">
        <v>2294</v>
      </c>
      <c r="F39" s="18">
        <v>1694</v>
      </c>
      <c r="G39" s="18">
        <v>1316</v>
      </c>
      <c r="H39" s="18">
        <v>1378</v>
      </c>
      <c r="I39" s="46"/>
    </row>
    <row r="40" spans="1:9" ht="15">
      <c r="A40" s="35" t="s">
        <v>35</v>
      </c>
      <c r="B40" s="18">
        <v>11189</v>
      </c>
      <c r="C40" s="18">
        <v>4635</v>
      </c>
      <c r="D40" s="18">
        <v>3629</v>
      </c>
      <c r="E40" s="18">
        <v>2765</v>
      </c>
      <c r="F40" s="18">
        <v>1970</v>
      </c>
      <c r="G40" s="18">
        <v>1417</v>
      </c>
      <c r="H40" s="18">
        <v>1408</v>
      </c>
      <c r="I40" s="46"/>
    </row>
    <row r="41" spans="1:9" ht="15">
      <c r="A41" s="35" t="s">
        <v>36</v>
      </c>
      <c r="B41" s="21">
        <v>112935</v>
      </c>
      <c r="C41" s="21">
        <v>44781</v>
      </c>
      <c r="D41" s="21">
        <v>35659</v>
      </c>
      <c r="E41" s="21">
        <v>25388</v>
      </c>
      <c r="F41" s="21">
        <v>18379</v>
      </c>
      <c r="G41" s="21">
        <v>14997</v>
      </c>
      <c r="H41" s="21">
        <v>18512</v>
      </c>
      <c r="I41" s="46"/>
    </row>
    <row r="42" spans="1:9" ht="15">
      <c r="A42" s="35" t="s">
        <v>37</v>
      </c>
      <c r="B42" s="18">
        <v>8655</v>
      </c>
      <c r="C42" s="18">
        <v>3347</v>
      </c>
      <c r="D42" s="18">
        <v>2632</v>
      </c>
      <c r="E42" s="18">
        <v>1780</v>
      </c>
      <c r="F42" s="18">
        <v>1382</v>
      </c>
      <c r="G42" s="18">
        <v>1260</v>
      </c>
      <c r="H42" s="18">
        <v>1601</v>
      </c>
      <c r="I42" s="46"/>
    </row>
    <row r="43" spans="1:9" ht="15">
      <c r="A43" s="35" t="s">
        <v>38</v>
      </c>
      <c r="B43" s="18">
        <v>218183</v>
      </c>
      <c r="C43" s="18">
        <v>83536</v>
      </c>
      <c r="D43" s="18">
        <v>65758</v>
      </c>
      <c r="E43" s="18">
        <v>46583</v>
      </c>
      <c r="F43" s="18">
        <v>36579</v>
      </c>
      <c r="G43" s="18">
        <v>31859</v>
      </c>
      <c r="H43" s="18">
        <v>37404</v>
      </c>
      <c r="I43" s="46"/>
    </row>
    <row r="44" spans="1:9" ht="15">
      <c r="A44" s="35" t="s">
        <v>39</v>
      </c>
      <c r="B44" s="18">
        <v>36408</v>
      </c>
      <c r="C44" s="18">
        <v>14213</v>
      </c>
      <c r="D44" s="18">
        <v>11246</v>
      </c>
      <c r="E44" s="18">
        <v>8157</v>
      </c>
      <c r="F44" s="18">
        <v>6182</v>
      </c>
      <c r="G44" s="18">
        <v>5167</v>
      </c>
      <c r="H44" s="18">
        <v>5656</v>
      </c>
      <c r="I44" s="46"/>
    </row>
    <row r="45" spans="1:9" ht="15">
      <c r="A45" s="35" t="s">
        <v>40</v>
      </c>
      <c r="B45" s="18">
        <v>39952</v>
      </c>
      <c r="C45" s="18">
        <v>14582</v>
      </c>
      <c r="D45" s="18">
        <v>11918</v>
      </c>
      <c r="E45" s="18">
        <v>8772</v>
      </c>
      <c r="F45" s="18">
        <v>6646</v>
      </c>
      <c r="G45" s="18">
        <v>5606</v>
      </c>
      <c r="H45" s="18">
        <v>7010</v>
      </c>
      <c r="I45" s="46"/>
    </row>
    <row r="46" spans="1:9" ht="15">
      <c r="A46" s="35" t="s">
        <v>41</v>
      </c>
      <c r="B46" s="18">
        <v>70136</v>
      </c>
      <c r="C46" s="18">
        <v>28309</v>
      </c>
      <c r="D46" s="18">
        <v>21279</v>
      </c>
      <c r="E46" s="18">
        <v>15347</v>
      </c>
      <c r="F46" s="18">
        <v>11842</v>
      </c>
      <c r="G46" s="18">
        <v>9969</v>
      </c>
      <c r="H46" s="18">
        <v>11699</v>
      </c>
      <c r="I46" s="46"/>
    </row>
    <row r="47" spans="1:9" ht="15">
      <c r="A47" s="35" t="s">
        <v>42</v>
      </c>
      <c r="B47" s="18">
        <v>18716</v>
      </c>
      <c r="C47" s="18">
        <v>7614</v>
      </c>
      <c r="D47" s="18">
        <v>6296</v>
      </c>
      <c r="E47" s="18">
        <v>4246</v>
      </c>
      <c r="F47" s="18">
        <v>3103</v>
      </c>
      <c r="G47" s="18">
        <v>2296</v>
      </c>
      <c r="H47" s="18">
        <v>2775</v>
      </c>
      <c r="I47" s="46"/>
    </row>
    <row r="48" spans="1:9" ht="15">
      <c r="A48" s="35" t="s">
        <v>43</v>
      </c>
      <c r="B48" s="18">
        <v>45731</v>
      </c>
      <c r="C48" s="18">
        <v>20106</v>
      </c>
      <c r="D48" s="18">
        <v>15536</v>
      </c>
      <c r="E48" s="18">
        <v>10824</v>
      </c>
      <c r="F48" s="18">
        <v>7487</v>
      </c>
      <c r="G48" s="18">
        <v>5788</v>
      </c>
      <c r="H48" s="18">
        <v>6096</v>
      </c>
      <c r="I48" s="46"/>
    </row>
    <row r="49" spans="1:9" ht="15">
      <c r="A49" s="35" t="s">
        <v>44</v>
      </c>
      <c r="B49" s="18">
        <v>6674</v>
      </c>
      <c r="C49" s="18">
        <v>2701</v>
      </c>
      <c r="D49" s="18">
        <v>2145</v>
      </c>
      <c r="E49" s="18">
        <v>1644</v>
      </c>
      <c r="F49" s="18">
        <v>1158</v>
      </c>
      <c r="G49" s="18">
        <v>832</v>
      </c>
      <c r="H49" s="18">
        <v>895</v>
      </c>
      <c r="I49" s="46"/>
    </row>
    <row r="50" spans="1:9" ht="15">
      <c r="A50" s="35" t="s">
        <v>45</v>
      </c>
      <c r="B50" s="18">
        <v>16982</v>
      </c>
      <c r="C50" s="18">
        <v>7432</v>
      </c>
      <c r="D50" s="18">
        <v>5729</v>
      </c>
      <c r="E50" s="18">
        <v>4248</v>
      </c>
      <c r="F50" s="18">
        <v>2809</v>
      </c>
      <c r="G50" s="18">
        <v>1998</v>
      </c>
      <c r="H50" s="18">
        <v>2198</v>
      </c>
      <c r="I50" s="46"/>
    </row>
    <row r="51" spans="1:9" ht="15">
      <c r="A51" s="35" t="s">
        <v>46</v>
      </c>
      <c r="B51" s="18">
        <v>11052</v>
      </c>
      <c r="C51" s="18">
        <v>4305</v>
      </c>
      <c r="D51" s="18">
        <v>3496</v>
      </c>
      <c r="E51" s="18">
        <v>2690</v>
      </c>
      <c r="F51" s="18">
        <v>1783</v>
      </c>
      <c r="G51" s="18">
        <v>1477</v>
      </c>
      <c r="H51" s="18">
        <v>1606</v>
      </c>
      <c r="I51" s="46"/>
    </row>
    <row r="52" spans="1:9" ht="15">
      <c r="A52" s="35" t="s">
        <v>47</v>
      </c>
      <c r="B52" s="18">
        <v>14240</v>
      </c>
      <c r="C52" s="18">
        <v>6372</v>
      </c>
      <c r="D52" s="18">
        <v>5024</v>
      </c>
      <c r="E52" s="18">
        <v>3501</v>
      </c>
      <c r="F52" s="18">
        <v>2348</v>
      </c>
      <c r="G52" s="18">
        <v>1624</v>
      </c>
      <c r="H52" s="18">
        <v>1743</v>
      </c>
      <c r="I52" s="46"/>
    </row>
    <row r="53" spans="1:9" ht="15">
      <c r="A53" s="35" t="s">
        <v>48</v>
      </c>
      <c r="B53" s="18">
        <v>23594</v>
      </c>
      <c r="C53" s="18">
        <v>10296</v>
      </c>
      <c r="D53" s="18">
        <v>7867</v>
      </c>
      <c r="E53" s="18">
        <v>5386</v>
      </c>
      <c r="F53" s="18">
        <v>3915</v>
      </c>
      <c r="G53" s="18">
        <v>3022</v>
      </c>
      <c r="H53" s="18">
        <v>3404</v>
      </c>
      <c r="I53" s="46"/>
    </row>
    <row r="54" spans="1:9" ht="15">
      <c r="A54" s="35" t="s">
        <v>49</v>
      </c>
      <c r="B54" s="18">
        <v>46730</v>
      </c>
      <c r="C54" s="18">
        <v>17549</v>
      </c>
      <c r="D54" s="18">
        <v>14663</v>
      </c>
      <c r="E54" s="18">
        <v>10681</v>
      </c>
      <c r="F54" s="18">
        <v>8285</v>
      </c>
      <c r="G54" s="18">
        <v>6459</v>
      </c>
      <c r="H54" s="18">
        <v>6642</v>
      </c>
      <c r="I54" s="46"/>
    </row>
    <row r="55" spans="1:9" ht="15">
      <c r="A55" s="35" t="s">
        <v>50</v>
      </c>
      <c r="B55" s="18">
        <v>16746</v>
      </c>
      <c r="C55" s="18">
        <v>6803</v>
      </c>
      <c r="D55" s="18">
        <v>5472</v>
      </c>
      <c r="E55" s="18">
        <v>3949</v>
      </c>
      <c r="F55" s="18">
        <v>3030</v>
      </c>
      <c r="G55" s="18">
        <v>2165</v>
      </c>
      <c r="H55" s="18">
        <v>2130</v>
      </c>
      <c r="I55" s="46"/>
    </row>
    <row r="56" spans="1:9" ht="15">
      <c r="A56" s="35" t="s">
        <v>51</v>
      </c>
      <c r="B56" s="18">
        <v>34175</v>
      </c>
      <c r="C56" s="18">
        <v>14485</v>
      </c>
      <c r="D56" s="18">
        <v>11885</v>
      </c>
      <c r="E56" s="18">
        <v>8190</v>
      </c>
      <c r="F56" s="18">
        <v>5469</v>
      </c>
      <c r="G56" s="18">
        <v>4113</v>
      </c>
      <c r="H56" s="18">
        <v>4518</v>
      </c>
      <c r="I56" s="46"/>
    </row>
    <row r="57" spans="1:9" ht="15">
      <c r="A57" s="35" t="s">
        <v>52</v>
      </c>
      <c r="B57" s="18">
        <v>23943</v>
      </c>
      <c r="C57" s="18">
        <v>9449</v>
      </c>
      <c r="D57" s="18">
        <v>7171</v>
      </c>
      <c r="E57" s="18">
        <v>5118</v>
      </c>
      <c r="F57" s="18">
        <v>3762</v>
      </c>
      <c r="G57" s="18">
        <v>3503</v>
      </c>
      <c r="H57" s="18">
        <v>4389</v>
      </c>
      <c r="I57" s="46"/>
    </row>
    <row r="58" spans="1:9" ht="15">
      <c r="A58" s="35" t="s">
        <v>53</v>
      </c>
      <c r="B58" s="18">
        <v>5786</v>
      </c>
      <c r="C58" s="18">
        <v>2398</v>
      </c>
      <c r="D58" s="18">
        <v>1972</v>
      </c>
      <c r="E58" s="18">
        <v>1415</v>
      </c>
      <c r="F58" s="18">
        <v>1017</v>
      </c>
      <c r="G58" s="18">
        <v>726</v>
      </c>
      <c r="H58" s="18">
        <v>656</v>
      </c>
      <c r="I58" s="46"/>
    </row>
    <row r="59" spans="1:9" ht="15">
      <c r="A59" s="35" t="s">
        <v>54</v>
      </c>
      <c r="B59" s="18">
        <v>3441</v>
      </c>
      <c r="C59" s="18">
        <v>1381</v>
      </c>
      <c r="D59" s="18">
        <v>1115</v>
      </c>
      <c r="E59" s="18">
        <v>838</v>
      </c>
      <c r="F59" s="18">
        <v>650</v>
      </c>
      <c r="G59" s="18">
        <v>442</v>
      </c>
      <c r="H59" s="18">
        <v>396</v>
      </c>
      <c r="I59" s="46"/>
    </row>
    <row r="60" spans="1:9" ht="15">
      <c r="A60" s="35" t="s">
        <v>55</v>
      </c>
      <c r="B60" s="18">
        <v>5946</v>
      </c>
      <c r="C60" s="18">
        <v>2373</v>
      </c>
      <c r="D60" s="18">
        <v>1948</v>
      </c>
      <c r="E60" s="18">
        <v>1407</v>
      </c>
      <c r="F60" s="18">
        <v>970</v>
      </c>
      <c r="G60" s="18">
        <v>780</v>
      </c>
      <c r="H60" s="18">
        <v>841</v>
      </c>
      <c r="I60" s="46"/>
    </row>
    <row r="61" spans="1:9" ht="15">
      <c r="A61" s="35" t="s">
        <v>56</v>
      </c>
      <c r="B61" s="27">
        <v>16879</v>
      </c>
      <c r="C61" s="29">
        <v>6784</v>
      </c>
      <c r="D61" s="29">
        <v>5344</v>
      </c>
      <c r="E61" s="27">
        <v>3955</v>
      </c>
      <c r="F61" s="29">
        <v>2959</v>
      </c>
      <c r="G61" s="30">
        <v>2306</v>
      </c>
      <c r="H61" s="30">
        <v>2315</v>
      </c>
      <c r="I61" s="46"/>
    </row>
    <row r="62" spans="1:9" ht="15">
      <c r="A62" s="35" t="s">
        <v>57</v>
      </c>
      <c r="B62" s="27">
        <v>223515</v>
      </c>
      <c r="C62" s="29">
        <v>85353</v>
      </c>
      <c r="D62" s="29">
        <v>72015</v>
      </c>
      <c r="E62" s="27">
        <v>52646</v>
      </c>
      <c r="F62" s="29">
        <v>37621</v>
      </c>
      <c r="G62" s="30">
        <v>29850</v>
      </c>
      <c r="H62" s="30">
        <v>31383</v>
      </c>
      <c r="I62" s="46"/>
    </row>
    <row r="63" spans="1:9" ht="15">
      <c r="A63" s="35" t="s">
        <v>58</v>
      </c>
      <c r="B63" s="27">
        <v>12449</v>
      </c>
      <c r="C63" s="29">
        <v>5324</v>
      </c>
      <c r="D63" s="29">
        <v>4334</v>
      </c>
      <c r="E63" s="27">
        <v>3260</v>
      </c>
      <c r="F63" s="29">
        <v>2075</v>
      </c>
      <c r="G63" s="30">
        <v>1442</v>
      </c>
      <c r="H63" s="30">
        <v>1338</v>
      </c>
      <c r="I63" s="46"/>
    </row>
    <row r="64" spans="1:9" ht="15">
      <c r="A64" s="35" t="s">
        <v>59</v>
      </c>
      <c r="B64" s="27">
        <v>8752</v>
      </c>
      <c r="C64" s="29">
        <v>3117</v>
      </c>
      <c r="D64" s="29">
        <v>2801</v>
      </c>
      <c r="E64" s="27">
        <v>2040</v>
      </c>
      <c r="F64" s="29">
        <v>1653</v>
      </c>
      <c r="G64" s="30">
        <v>1149</v>
      </c>
      <c r="H64" s="30">
        <v>1109</v>
      </c>
      <c r="I64" s="46"/>
    </row>
    <row r="65" spans="1:9" ht="15">
      <c r="A65" s="35" t="s">
        <v>60</v>
      </c>
      <c r="B65" s="27">
        <v>12302</v>
      </c>
      <c r="C65" s="29">
        <v>5669</v>
      </c>
      <c r="D65" s="29">
        <v>4253</v>
      </c>
      <c r="E65" s="27">
        <v>2809</v>
      </c>
      <c r="F65" s="29">
        <v>1866</v>
      </c>
      <c r="G65" s="30">
        <v>1492</v>
      </c>
      <c r="H65" s="30">
        <v>1882</v>
      </c>
      <c r="I65" s="46"/>
    </row>
    <row r="66" spans="1:9" ht="15">
      <c r="A66" s="35" t="s">
        <v>61</v>
      </c>
      <c r="B66" s="27">
        <v>30467</v>
      </c>
      <c r="C66" s="29">
        <v>12618</v>
      </c>
      <c r="D66" s="29">
        <v>10257</v>
      </c>
      <c r="E66" s="27">
        <v>7020</v>
      </c>
      <c r="F66" s="29">
        <v>4888</v>
      </c>
      <c r="G66" s="30">
        <v>3873</v>
      </c>
      <c r="H66" s="30">
        <v>4429</v>
      </c>
      <c r="I66" s="46"/>
    </row>
    <row r="67" spans="1:9" ht="15">
      <c r="A67" s="35" t="s">
        <v>62</v>
      </c>
      <c r="B67" s="27">
        <v>12581</v>
      </c>
      <c r="C67" s="29">
        <v>4861</v>
      </c>
      <c r="D67" s="29">
        <v>4092</v>
      </c>
      <c r="E67" s="27">
        <v>3007</v>
      </c>
      <c r="F67" s="29">
        <v>2026</v>
      </c>
      <c r="G67" s="30">
        <v>1684</v>
      </c>
      <c r="H67" s="30">
        <v>1772</v>
      </c>
      <c r="I67" s="46"/>
    </row>
    <row r="68" spans="1:9" ht="15">
      <c r="A68" s="35" t="s">
        <v>63</v>
      </c>
      <c r="B68" s="27">
        <v>10781</v>
      </c>
      <c r="C68" s="29">
        <v>4076</v>
      </c>
      <c r="D68" s="29">
        <v>3439</v>
      </c>
      <c r="E68" s="27">
        <v>2548</v>
      </c>
      <c r="F68" s="29">
        <v>1813</v>
      </c>
      <c r="G68" s="30">
        <v>1425</v>
      </c>
      <c r="H68" s="30">
        <v>1556</v>
      </c>
      <c r="I68" s="46"/>
    </row>
    <row r="69" spans="1:9" ht="15">
      <c r="A69" s="35" t="s">
        <v>64</v>
      </c>
      <c r="B69" s="27">
        <v>14802</v>
      </c>
      <c r="C69" s="29">
        <v>6189</v>
      </c>
      <c r="D69" s="29">
        <v>5044</v>
      </c>
      <c r="E69" s="27">
        <v>3563</v>
      </c>
      <c r="F69" s="29">
        <v>2517</v>
      </c>
      <c r="G69" s="30">
        <v>1853</v>
      </c>
      <c r="H69" s="30">
        <v>1825</v>
      </c>
      <c r="I69" s="46"/>
    </row>
    <row r="70" spans="1:9" ht="15">
      <c r="A70" s="35" t="s">
        <v>65</v>
      </c>
      <c r="B70" s="27">
        <v>149600</v>
      </c>
      <c r="C70" s="29">
        <v>55678</v>
      </c>
      <c r="D70" s="29">
        <v>44337</v>
      </c>
      <c r="E70" s="27">
        <v>32929</v>
      </c>
      <c r="F70" s="29">
        <v>25283</v>
      </c>
      <c r="G70" s="30">
        <v>21478</v>
      </c>
      <c r="H70" s="30">
        <v>25573</v>
      </c>
      <c r="I70" s="46"/>
    </row>
    <row r="71" spans="1:9" ht="15">
      <c r="A71" s="35" t="s">
        <v>66</v>
      </c>
      <c r="B71" s="27">
        <v>6214</v>
      </c>
      <c r="C71" s="29">
        <v>2742</v>
      </c>
      <c r="D71" s="29">
        <v>2125</v>
      </c>
      <c r="E71" s="27">
        <v>1567</v>
      </c>
      <c r="F71" s="29">
        <v>1043</v>
      </c>
      <c r="G71" s="30">
        <v>751</v>
      </c>
      <c r="H71" s="30">
        <v>728</v>
      </c>
      <c r="I71" s="46"/>
    </row>
    <row r="72" spans="1:9" ht="15">
      <c r="A72" s="34" t="s">
        <v>67</v>
      </c>
      <c r="B72" s="27">
        <v>4486</v>
      </c>
      <c r="C72" s="29">
        <v>1798</v>
      </c>
      <c r="D72" s="29">
        <v>1478</v>
      </c>
      <c r="E72" s="27">
        <v>1047</v>
      </c>
      <c r="F72" s="29">
        <v>774</v>
      </c>
      <c r="G72" s="38">
        <v>581</v>
      </c>
      <c r="H72" s="38">
        <v>606</v>
      </c>
      <c r="I72" s="46"/>
    </row>
    <row r="73" spans="1:9" ht="15">
      <c r="A73" s="35"/>
      <c r="B73" s="43"/>
      <c r="C73" s="43"/>
      <c r="D73" s="43"/>
      <c r="E73" s="43"/>
      <c r="F73" s="43"/>
      <c r="G73" s="44"/>
      <c r="H73" s="44"/>
      <c r="I73" s="35"/>
    </row>
    <row r="74" spans="1:9" ht="33" customHeight="1">
      <c r="A74" s="49" t="s">
        <v>73</v>
      </c>
      <c r="B74" s="49"/>
      <c r="C74" s="49"/>
      <c r="D74" s="49"/>
      <c r="E74" s="49"/>
      <c r="F74" s="49"/>
      <c r="G74" s="49"/>
      <c r="H74" s="49"/>
      <c r="I74" s="35"/>
    </row>
    <row r="75" spans="1:9" ht="15">
      <c r="A75" s="35" t="s">
        <v>70</v>
      </c>
      <c r="B75" s="35"/>
      <c r="C75" s="35"/>
      <c r="D75" s="35"/>
      <c r="E75" s="35"/>
      <c r="F75" s="35"/>
      <c r="G75" s="35"/>
      <c r="H75" s="35"/>
      <c r="I75" s="35"/>
    </row>
    <row r="76" spans="1:9" ht="15">
      <c r="A76" s="35" t="s">
        <v>70</v>
      </c>
      <c r="B76" s="35"/>
      <c r="C76" s="35"/>
      <c r="D76" s="35"/>
      <c r="E76" s="35"/>
      <c r="F76" s="35"/>
      <c r="G76" s="35"/>
      <c r="H76" s="35"/>
      <c r="I76" s="35"/>
    </row>
    <row r="77" spans="1:9" ht="15">
      <c r="A77" s="35"/>
      <c r="B77" s="35"/>
      <c r="C77" s="35"/>
      <c r="D77" s="35"/>
      <c r="E77" s="35"/>
      <c r="F77" s="35"/>
      <c r="G77" s="35"/>
      <c r="H77" s="35"/>
      <c r="I77" s="35"/>
    </row>
    <row r="78" spans="1:9" ht="15">
      <c r="A78" s="35"/>
      <c r="B78" s="35"/>
      <c r="C78" s="35"/>
      <c r="D78" s="35"/>
      <c r="E78" s="35"/>
      <c r="F78" s="35"/>
      <c r="G78" s="35"/>
      <c r="H78" s="35"/>
      <c r="I78" s="35"/>
    </row>
    <row r="79" spans="1:9" ht="15">
      <c r="A79" s="35"/>
      <c r="B79" s="35"/>
      <c r="C79" s="35"/>
      <c r="D79" s="35"/>
      <c r="E79" s="35"/>
      <c r="F79" s="35"/>
      <c r="G79" s="35"/>
      <c r="H79" s="35"/>
      <c r="I79" s="35"/>
    </row>
    <row r="80" spans="1:9" ht="15">
      <c r="A80" s="35"/>
      <c r="B80" s="35"/>
      <c r="C80" s="35"/>
      <c r="D80" s="35"/>
      <c r="E80" s="35"/>
      <c r="F80" s="35"/>
      <c r="G80" s="35"/>
      <c r="H80" s="35"/>
      <c r="I80" s="35"/>
    </row>
  </sheetData>
  <sheetProtection/>
  <mergeCells count="1">
    <mergeCell ref="A74:H74"/>
  </mergeCells>
  <printOptions/>
  <pageMargins left="0.7" right="0.7" top="0.75" bottom="0.75" header="0.3" footer="0.3"/>
  <pageSetup fitToHeight="2" fitToWidth="1" horizontalDpi="600" verticalDpi="600" orientation="landscape" scale="8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8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0.7109375" style="17" customWidth="1"/>
    <col min="2" max="16" width="12.7109375" style="17" customWidth="1"/>
    <col min="17" max="16384" width="9.140625" style="17" customWidth="1"/>
  </cols>
  <sheetData>
    <row r="1" spans="1:8" ht="20.25">
      <c r="A1" s="39" t="s">
        <v>89</v>
      </c>
      <c r="B1" s="40"/>
      <c r="C1" s="40"/>
      <c r="D1" s="40"/>
      <c r="E1" s="40"/>
      <c r="F1" s="40"/>
      <c r="G1" s="41"/>
      <c r="H1" s="35"/>
    </row>
    <row r="2" spans="1:8" ht="20.25">
      <c r="A2" s="39" t="s">
        <v>74</v>
      </c>
      <c r="B2" s="40"/>
      <c r="C2" s="40"/>
      <c r="D2" s="40"/>
      <c r="E2" s="40"/>
      <c r="F2" s="40"/>
      <c r="G2" s="41"/>
      <c r="H2" s="35"/>
    </row>
    <row r="3" spans="1:8" ht="15">
      <c r="A3" s="42"/>
      <c r="B3" s="42"/>
      <c r="C3" s="42"/>
      <c r="D3" s="42"/>
      <c r="E3" s="42"/>
      <c r="F3" s="42"/>
      <c r="G3" s="41"/>
      <c r="H3" s="35"/>
    </row>
    <row r="4" spans="1:8" ht="15">
      <c r="A4" s="36" t="s">
        <v>2</v>
      </c>
      <c r="B4" s="9" t="s">
        <v>0</v>
      </c>
      <c r="C4" s="9" t="s">
        <v>76</v>
      </c>
      <c r="D4" s="9" t="s">
        <v>80</v>
      </c>
      <c r="E4" s="9" t="s">
        <v>77</v>
      </c>
      <c r="F4" s="9" t="s">
        <v>78</v>
      </c>
      <c r="G4" s="16" t="s">
        <v>79</v>
      </c>
      <c r="H4" s="16" t="s">
        <v>1</v>
      </c>
    </row>
    <row r="5" spans="1:8" ht="15">
      <c r="A5" s="27"/>
      <c r="B5" s="31"/>
      <c r="C5" s="31"/>
      <c r="D5" s="31"/>
      <c r="E5" s="31"/>
      <c r="F5" s="31"/>
      <c r="G5" s="27"/>
      <c r="H5" s="27"/>
    </row>
    <row r="6" spans="1:8" ht="15">
      <c r="A6" s="32" t="s">
        <v>3</v>
      </c>
      <c r="B6" s="21">
        <v>2757572</v>
      </c>
      <c r="C6" s="21">
        <v>1114905</v>
      </c>
      <c r="D6" s="21">
        <v>862053</v>
      </c>
      <c r="E6" s="21">
        <v>619004</v>
      </c>
      <c r="F6" s="21">
        <v>476325</v>
      </c>
      <c r="G6" s="21">
        <v>385805</v>
      </c>
      <c r="H6" s="21">
        <v>414385</v>
      </c>
    </row>
    <row r="7" spans="1:8" ht="15">
      <c r="A7" s="32"/>
      <c r="B7" s="27"/>
      <c r="C7" s="27"/>
      <c r="D7" s="27"/>
      <c r="E7" s="27"/>
      <c r="F7" s="27"/>
      <c r="G7" s="27"/>
      <c r="H7" s="27"/>
    </row>
    <row r="8" spans="1:8" ht="15">
      <c r="A8" s="32" t="s">
        <v>4</v>
      </c>
      <c r="B8" s="27">
        <f>SUM(B9:B13)</f>
        <v>1045316</v>
      </c>
      <c r="C8" s="27">
        <v>434872</v>
      </c>
      <c r="D8" s="27">
        <v>327798</v>
      </c>
      <c r="E8" s="27">
        <v>244093</v>
      </c>
      <c r="F8" s="27">
        <v>182556</v>
      </c>
      <c r="G8" s="27">
        <v>140572</v>
      </c>
      <c r="H8" s="27">
        <v>150297</v>
      </c>
    </row>
    <row r="9" spans="1:8" ht="15">
      <c r="A9" s="32" t="s">
        <v>5</v>
      </c>
      <c r="B9" s="18">
        <v>154013</v>
      </c>
      <c r="C9" s="18">
        <v>63599</v>
      </c>
      <c r="D9" s="18">
        <v>49317</v>
      </c>
      <c r="E9" s="18">
        <v>36620</v>
      </c>
      <c r="F9" s="18">
        <v>26940</v>
      </c>
      <c r="G9" s="18">
        <v>20006</v>
      </c>
      <c r="H9" s="18">
        <v>21130</v>
      </c>
    </row>
    <row r="10" spans="1:8" ht="15">
      <c r="A10" s="32" t="s">
        <v>6</v>
      </c>
      <c r="B10" s="18">
        <v>301143</v>
      </c>
      <c r="C10" s="18">
        <v>130939</v>
      </c>
      <c r="D10" s="18">
        <v>93352</v>
      </c>
      <c r="E10" s="18">
        <v>70679</v>
      </c>
      <c r="F10" s="18">
        <v>52723</v>
      </c>
      <c r="G10" s="18">
        <v>40857</v>
      </c>
      <c r="H10" s="18">
        <v>43532</v>
      </c>
    </row>
    <row r="11" spans="1:8" ht="15">
      <c r="A11" s="32" t="s">
        <v>7</v>
      </c>
      <c r="B11" s="18">
        <v>225451</v>
      </c>
      <c r="C11" s="18">
        <v>87978</v>
      </c>
      <c r="D11" s="18">
        <v>71037</v>
      </c>
      <c r="E11" s="18">
        <v>52387</v>
      </c>
      <c r="F11" s="18">
        <v>39316</v>
      </c>
      <c r="G11" s="18">
        <v>30285</v>
      </c>
      <c r="H11" s="18">
        <v>32426</v>
      </c>
    </row>
    <row r="12" spans="1:8" ht="15">
      <c r="A12" s="32" t="s">
        <v>8</v>
      </c>
      <c r="B12" s="18">
        <v>300295</v>
      </c>
      <c r="C12" s="18">
        <v>123944</v>
      </c>
      <c r="D12" s="18">
        <v>92217</v>
      </c>
      <c r="E12" s="18">
        <v>69383</v>
      </c>
      <c r="F12" s="18">
        <v>52867</v>
      </c>
      <c r="G12" s="18">
        <v>41052</v>
      </c>
      <c r="H12" s="18">
        <v>44776</v>
      </c>
    </row>
    <row r="13" spans="1:8" ht="15">
      <c r="A13" s="32" t="s">
        <v>9</v>
      </c>
      <c r="B13" s="18">
        <v>64414</v>
      </c>
      <c r="C13" s="18">
        <v>28412</v>
      </c>
      <c r="D13" s="18">
        <v>21875</v>
      </c>
      <c r="E13" s="18">
        <v>15024</v>
      </c>
      <c r="F13" s="18">
        <v>10710</v>
      </c>
      <c r="G13" s="18">
        <v>8372</v>
      </c>
      <c r="H13" s="18">
        <v>8433</v>
      </c>
    </row>
    <row r="14" spans="1:8" ht="15">
      <c r="A14" s="32"/>
      <c r="B14" s="27"/>
      <c r="C14" s="27"/>
      <c r="D14" s="27"/>
      <c r="E14" s="27"/>
      <c r="F14" s="27"/>
      <c r="G14" s="27"/>
      <c r="H14" s="27"/>
    </row>
    <row r="15" spans="1:8" ht="15">
      <c r="A15" s="32" t="s">
        <v>10</v>
      </c>
      <c r="B15" s="27">
        <f>SUM(B16:B72)</f>
        <v>1712256</v>
      </c>
      <c r="C15" s="27">
        <f aca="true" t="shared" si="0" ref="C15:H15">SUM(C16:C72)</f>
        <v>680033</v>
      </c>
      <c r="D15" s="27">
        <f t="shared" si="0"/>
        <v>534255</v>
      </c>
      <c r="E15" s="27">
        <f t="shared" si="0"/>
        <v>374911</v>
      </c>
      <c r="F15" s="27">
        <f t="shared" si="0"/>
        <v>293769</v>
      </c>
      <c r="G15" s="27">
        <f t="shared" si="0"/>
        <v>245233</v>
      </c>
      <c r="H15" s="27">
        <f t="shared" si="0"/>
        <v>264088</v>
      </c>
    </row>
    <row r="16" spans="1:8" ht="15">
      <c r="A16" s="32" t="s">
        <v>11</v>
      </c>
      <c r="B16" s="18">
        <v>44519</v>
      </c>
      <c r="C16" s="18">
        <v>18913</v>
      </c>
      <c r="D16" s="18">
        <v>13717</v>
      </c>
      <c r="E16" s="18">
        <v>9222</v>
      </c>
      <c r="F16" s="18">
        <v>7430</v>
      </c>
      <c r="G16" s="18">
        <v>6656</v>
      </c>
      <c r="H16" s="18">
        <v>7494</v>
      </c>
    </row>
    <row r="17" spans="1:8" ht="15">
      <c r="A17" s="32" t="s">
        <v>12</v>
      </c>
      <c r="B17" s="18">
        <v>7741</v>
      </c>
      <c r="C17" s="18">
        <v>3101</v>
      </c>
      <c r="D17" s="18">
        <v>2364</v>
      </c>
      <c r="E17" s="18">
        <v>1828</v>
      </c>
      <c r="F17" s="18">
        <v>1440</v>
      </c>
      <c r="G17" s="18">
        <v>1065</v>
      </c>
      <c r="H17" s="18">
        <v>1044</v>
      </c>
    </row>
    <row r="18" spans="1:8" ht="15">
      <c r="A18" s="32" t="s">
        <v>13</v>
      </c>
      <c r="B18" s="18">
        <v>33838</v>
      </c>
      <c r="C18" s="18">
        <v>12112</v>
      </c>
      <c r="D18" s="18">
        <v>9594</v>
      </c>
      <c r="E18" s="18">
        <v>7262</v>
      </c>
      <c r="F18" s="18">
        <v>6137</v>
      </c>
      <c r="G18" s="18">
        <v>5041</v>
      </c>
      <c r="H18" s="18">
        <v>5804</v>
      </c>
    </row>
    <row r="19" spans="1:8" ht="15">
      <c r="A19" s="32" t="s">
        <v>14</v>
      </c>
      <c r="B19" s="18">
        <v>12801</v>
      </c>
      <c r="C19" s="18">
        <v>5330</v>
      </c>
      <c r="D19" s="18">
        <v>3995</v>
      </c>
      <c r="E19" s="18">
        <v>2982</v>
      </c>
      <c r="F19" s="18">
        <v>2247</v>
      </c>
      <c r="G19" s="18">
        <v>1836</v>
      </c>
      <c r="H19" s="18">
        <v>1741</v>
      </c>
    </row>
    <row r="20" spans="1:8" ht="15">
      <c r="A20" s="32" t="s">
        <v>15</v>
      </c>
      <c r="B20" s="18">
        <v>12874</v>
      </c>
      <c r="C20" s="18">
        <v>5095</v>
      </c>
      <c r="D20" s="18">
        <v>4019</v>
      </c>
      <c r="E20" s="18">
        <v>2854</v>
      </c>
      <c r="F20" s="18">
        <v>2102</v>
      </c>
      <c r="G20" s="18">
        <v>1775</v>
      </c>
      <c r="H20" s="18">
        <v>2124</v>
      </c>
    </row>
    <row r="21" spans="1:8" ht="15">
      <c r="A21" s="32" t="s">
        <v>16</v>
      </c>
      <c r="B21" s="18">
        <v>23101</v>
      </c>
      <c r="C21" s="18">
        <v>8659</v>
      </c>
      <c r="D21" s="18">
        <v>6871</v>
      </c>
      <c r="E21" s="18">
        <v>5097</v>
      </c>
      <c r="F21" s="18">
        <v>4041</v>
      </c>
      <c r="G21" s="18">
        <v>3392</v>
      </c>
      <c r="H21" s="18">
        <v>3700</v>
      </c>
    </row>
    <row r="22" spans="1:8" ht="15">
      <c r="A22" s="32" t="s">
        <v>17</v>
      </c>
      <c r="B22" s="18">
        <v>14340</v>
      </c>
      <c r="C22" s="18">
        <v>5618</v>
      </c>
      <c r="D22" s="18">
        <v>4305</v>
      </c>
      <c r="E22" s="18">
        <v>3113</v>
      </c>
      <c r="F22" s="18">
        <v>2489</v>
      </c>
      <c r="G22" s="18">
        <v>2170</v>
      </c>
      <c r="H22" s="18">
        <v>2263</v>
      </c>
    </row>
    <row r="23" spans="1:8" ht="15">
      <c r="A23" s="32" t="s">
        <v>18</v>
      </c>
      <c r="B23" s="18">
        <v>8880</v>
      </c>
      <c r="C23" s="18">
        <v>3375</v>
      </c>
      <c r="D23" s="18">
        <v>2908</v>
      </c>
      <c r="E23" s="18">
        <v>2080</v>
      </c>
      <c r="F23" s="18">
        <v>1450</v>
      </c>
      <c r="G23" s="18">
        <v>1179</v>
      </c>
      <c r="H23" s="18">
        <v>1263</v>
      </c>
    </row>
    <row r="24" spans="1:8" ht="15">
      <c r="A24" s="32" t="s">
        <v>19</v>
      </c>
      <c r="B24" s="18">
        <v>11657</v>
      </c>
      <c r="C24" s="18">
        <v>4889</v>
      </c>
      <c r="D24" s="18">
        <v>3673</v>
      </c>
      <c r="E24" s="18">
        <v>2732</v>
      </c>
      <c r="F24" s="18">
        <v>2244</v>
      </c>
      <c r="G24" s="18">
        <v>1616</v>
      </c>
      <c r="H24" s="18">
        <v>1392</v>
      </c>
    </row>
    <row r="25" spans="1:8" ht="15">
      <c r="A25" s="32" t="s">
        <v>20</v>
      </c>
      <c r="B25" s="21">
        <v>12216</v>
      </c>
      <c r="C25" s="21">
        <v>4820</v>
      </c>
      <c r="D25" s="21">
        <v>4062</v>
      </c>
      <c r="E25" s="21">
        <v>2801</v>
      </c>
      <c r="F25" s="21">
        <v>2073</v>
      </c>
      <c r="G25" s="21">
        <v>1643</v>
      </c>
      <c r="H25" s="21">
        <v>1637</v>
      </c>
    </row>
    <row r="26" spans="1:8" ht="15">
      <c r="A26" s="32" t="s">
        <v>21</v>
      </c>
      <c r="B26" s="18">
        <v>6967</v>
      </c>
      <c r="C26" s="18">
        <v>2907</v>
      </c>
      <c r="D26" s="18">
        <v>2228</v>
      </c>
      <c r="E26" s="18">
        <v>1645</v>
      </c>
      <c r="F26" s="18">
        <v>1195</v>
      </c>
      <c r="G26" s="18">
        <v>898</v>
      </c>
      <c r="H26" s="18">
        <v>1001</v>
      </c>
    </row>
    <row r="27" spans="1:8" ht="15">
      <c r="A27" s="32" t="s">
        <v>22</v>
      </c>
      <c r="B27" s="18">
        <v>9899</v>
      </c>
      <c r="C27" s="18">
        <v>3616</v>
      </c>
      <c r="D27" s="18">
        <v>3224</v>
      </c>
      <c r="E27" s="18">
        <v>2346</v>
      </c>
      <c r="F27" s="18">
        <v>1729</v>
      </c>
      <c r="G27" s="18">
        <v>1349</v>
      </c>
      <c r="H27" s="18">
        <v>1251</v>
      </c>
    </row>
    <row r="28" spans="1:8" ht="15">
      <c r="A28" s="32" t="s">
        <v>23</v>
      </c>
      <c r="B28" s="18">
        <v>43004</v>
      </c>
      <c r="C28" s="18">
        <v>17428</v>
      </c>
      <c r="D28" s="18">
        <v>13789</v>
      </c>
      <c r="E28" s="18">
        <v>9758</v>
      </c>
      <c r="F28" s="18">
        <v>7532</v>
      </c>
      <c r="G28" s="18">
        <v>6057</v>
      </c>
      <c r="H28" s="18">
        <v>5868</v>
      </c>
    </row>
    <row r="29" spans="1:8" ht="15">
      <c r="A29" s="32" t="s">
        <v>24</v>
      </c>
      <c r="B29" s="18">
        <v>147944</v>
      </c>
      <c r="C29" s="18">
        <v>55846</v>
      </c>
      <c r="D29" s="18">
        <v>43484</v>
      </c>
      <c r="E29" s="18">
        <v>31421</v>
      </c>
      <c r="F29" s="18">
        <v>26038</v>
      </c>
      <c r="G29" s="18">
        <v>22517</v>
      </c>
      <c r="H29" s="18">
        <v>24484</v>
      </c>
    </row>
    <row r="30" spans="1:8" ht="15">
      <c r="A30" s="32" t="s">
        <v>25</v>
      </c>
      <c r="B30" s="18">
        <v>7762</v>
      </c>
      <c r="C30" s="18">
        <v>2871</v>
      </c>
      <c r="D30" s="18">
        <v>2386</v>
      </c>
      <c r="E30" s="18">
        <v>1814</v>
      </c>
      <c r="F30" s="18">
        <v>1389</v>
      </c>
      <c r="G30" s="18">
        <v>1084</v>
      </c>
      <c r="H30" s="18">
        <v>1089</v>
      </c>
    </row>
    <row r="31" spans="1:8" ht="15">
      <c r="A31" s="32" t="s">
        <v>26</v>
      </c>
      <c r="B31" s="18">
        <v>7231</v>
      </c>
      <c r="C31" s="18">
        <v>3039</v>
      </c>
      <c r="D31" s="18">
        <v>2383</v>
      </c>
      <c r="E31" s="18">
        <v>1688</v>
      </c>
      <c r="F31" s="18">
        <v>1272</v>
      </c>
      <c r="G31" s="18">
        <v>1019</v>
      </c>
      <c r="H31" s="18">
        <v>869</v>
      </c>
    </row>
    <row r="32" spans="1:8" ht="15">
      <c r="A32" s="32" t="s">
        <v>27</v>
      </c>
      <c r="B32" s="18">
        <v>9333</v>
      </c>
      <c r="C32" s="18">
        <v>3698</v>
      </c>
      <c r="D32" s="18">
        <v>2934</v>
      </c>
      <c r="E32" s="18">
        <v>2090</v>
      </c>
      <c r="F32" s="18">
        <v>1578</v>
      </c>
      <c r="G32" s="18">
        <v>1261</v>
      </c>
      <c r="H32" s="18">
        <v>1470</v>
      </c>
    </row>
    <row r="33" spans="1:8" ht="15">
      <c r="A33" s="32" t="s">
        <v>28</v>
      </c>
      <c r="B33" s="18">
        <v>9818</v>
      </c>
      <c r="C33" s="18">
        <v>3576</v>
      </c>
      <c r="D33" s="18">
        <v>2960</v>
      </c>
      <c r="E33" s="18">
        <v>2212</v>
      </c>
      <c r="F33" s="18">
        <v>1701</v>
      </c>
      <c r="G33" s="18">
        <v>1380</v>
      </c>
      <c r="H33" s="18">
        <v>1565</v>
      </c>
    </row>
    <row r="34" spans="1:8" ht="15">
      <c r="A34" s="32" t="s">
        <v>29</v>
      </c>
      <c r="B34" s="18">
        <v>9079</v>
      </c>
      <c r="C34" s="18">
        <v>3554</v>
      </c>
      <c r="D34" s="18">
        <v>3086</v>
      </c>
      <c r="E34" s="18">
        <v>2149</v>
      </c>
      <c r="F34" s="18">
        <v>1549</v>
      </c>
      <c r="G34" s="18">
        <v>1205</v>
      </c>
      <c r="H34" s="18">
        <v>1090</v>
      </c>
    </row>
    <row r="35" spans="1:8" ht="15">
      <c r="A35" s="32" t="s">
        <v>30</v>
      </c>
      <c r="B35" s="18">
        <v>1197</v>
      </c>
      <c r="C35" s="18">
        <v>480</v>
      </c>
      <c r="D35" s="18">
        <v>411</v>
      </c>
      <c r="E35" s="18">
        <v>302</v>
      </c>
      <c r="F35" s="18">
        <v>196</v>
      </c>
      <c r="G35" s="18">
        <v>159</v>
      </c>
      <c r="H35" s="18">
        <v>129</v>
      </c>
    </row>
    <row r="36" spans="1:8" ht="15">
      <c r="A36" s="32" t="s">
        <v>31</v>
      </c>
      <c r="B36" s="18">
        <v>11553</v>
      </c>
      <c r="C36" s="18">
        <v>4445</v>
      </c>
      <c r="D36" s="18">
        <v>3490</v>
      </c>
      <c r="E36" s="18">
        <v>2554</v>
      </c>
      <c r="F36" s="18">
        <v>2025</v>
      </c>
      <c r="G36" s="18">
        <v>1640</v>
      </c>
      <c r="H36" s="18">
        <v>1844</v>
      </c>
    </row>
    <row r="37" spans="1:8" ht="15">
      <c r="A37" s="32" t="s">
        <v>32</v>
      </c>
      <c r="B37" s="18">
        <v>13809</v>
      </c>
      <c r="C37" s="18">
        <v>5483</v>
      </c>
      <c r="D37" s="18">
        <v>4543</v>
      </c>
      <c r="E37" s="18">
        <v>3104</v>
      </c>
      <c r="F37" s="18">
        <v>2382</v>
      </c>
      <c r="G37" s="18">
        <v>1846</v>
      </c>
      <c r="H37" s="18">
        <v>1934</v>
      </c>
    </row>
    <row r="38" spans="1:8" ht="15">
      <c r="A38" s="32" t="s">
        <v>33</v>
      </c>
      <c r="B38" s="18">
        <v>4290</v>
      </c>
      <c r="C38" s="18">
        <v>1606</v>
      </c>
      <c r="D38" s="18">
        <v>1274</v>
      </c>
      <c r="E38" s="18">
        <v>1013</v>
      </c>
      <c r="F38" s="18">
        <v>783</v>
      </c>
      <c r="G38" s="18">
        <v>623</v>
      </c>
      <c r="H38" s="18">
        <v>597</v>
      </c>
    </row>
    <row r="39" spans="1:8" ht="15">
      <c r="A39" s="32" t="s">
        <v>34</v>
      </c>
      <c r="B39" s="18">
        <v>9521</v>
      </c>
      <c r="C39" s="18">
        <v>4047</v>
      </c>
      <c r="D39" s="18">
        <v>3032</v>
      </c>
      <c r="E39" s="18">
        <v>2128</v>
      </c>
      <c r="F39" s="18">
        <v>1685</v>
      </c>
      <c r="G39" s="18">
        <v>1275</v>
      </c>
      <c r="H39" s="18">
        <v>1401</v>
      </c>
    </row>
    <row r="40" spans="1:8" ht="15">
      <c r="A40" s="32" t="s">
        <v>35</v>
      </c>
      <c r="B40" s="18">
        <v>10830</v>
      </c>
      <c r="C40" s="18">
        <v>4495</v>
      </c>
      <c r="D40" s="18">
        <v>3542</v>
      </c>
      <c r="E40" s="18">
        <v>2595</v>
      </c>
      <c r="F40" s="18">
        <v>1880</v>
      </c>
      <c r="G40" s="18">
        <v>1436</v>
      </c>
      <c r="H40" s="18">
        <v>1377</v>
      </c>
    </row>
    <row r="41" spans="1:8" ht="15">
      <c r="A41" s="32" t="s">
        <v>36</v>
      </c>
      <c r="B41" s="21">
        <v>109880</v>
      </c>
      <c r="C41" s="21">
        <v>44011</v>
      </c>
      <c r="D41" s="21">
        <v>34510</v>
      </c>
      <c r="E41" s="21">
        <v>23465</v>
      </c>
      <c r="F41" s="21">
        <v>18096</v>
      </c>
      <c r="G41" s="21">
        <v>15314</v>
      </c>
      <c r="H41" s="21">
        <v>18495</v>
      </c>
    </row>
    <row r="42" spans="1:8" ht="15">
      <c r="A42" s="32" t="s">
        <v>37</v>
      </c>
      <c r="B42" s="18">
        <v>8522</v>
      </c>
      <c r="C42" s="18">
        <v>3261</v>
      </c>
      <c r="D42" s="18">
        <v>2501</v>
      </c>
      <c r="E42" s="18">
        <v>1641</v>
      </c>
      <c r="F42" s="18">
        <v>1396</v>
      </c>
      <c r="G42" s="18">
        <v>1362</v>
      </c>
      <c r="H42" s="18">
        <v>1622</v>
      </c>
    </row>
    <row r="43" spans="1:8" ht="15">
      <c r="A43" s="32" t="s">
        <v>38</v>
      </c>
      <c r="B43" s="18">
        <v>213134</v>
      </c>
      <c r="C43" s="18">
        <v>82942</v>
      </c>
      <c r="D43" s="18">
        <v>63157</v>
      </c>
      <c r="E43" s="18">
        <v>43894</v>
      </c>
      <c r="F43" s="18">
        <v>36621</v>
      </c>
      <c r="G43" s="18">
        <v>33035</v>
      </c>
      <c r="H43" s="18">
        <v>36427</v>
      </c>
    </row>
    <row r="44" spans="1:8" ht="15">
      <c r="A44" s="32" t="s">
        <v>39</v>
      </c>
      <c r="B44" s="18">
        <v>35607</v>
      </c>
      <c r="C44" s="18">
        <v>13996</v>
      </c>
      <c r="D44" s="18">
        <v>10819</v>
      </c>
      <c r="E44" s="18">
        <v>7691</v>
      </c>
      <c r="F44" s="18">
        <v>6189</v>
      </c>
      <c r="G44" s="18">
        <v>5304</v>
      </c>
      <c r="H44" s="18">
        <v>5604</v>
      </c>
    </row>
    <row r="45" spans="1:8" ht="15">
      <c r="A45" s="32" t="s">
        <v>40</v>
      </c>
      <c r="B45" s="18">
        <v>39254</v>
      </c>
      <c r="C45" s="18">
        <v>14671</v>
      </c>
      <c r="D45" s="18">
        <v>11474</v>
      </c>
      <c r="E45" s="18">
        <v>8353</v>
      </c>
      <c r="F45" s="18">
        <v>6652</v>
      </c>
      <c r="G45" s="18">
        <v>5791</v>
      </c>
      <c r="H45" s="18">
        <v>6984</v>
      </c>
    </row>
    <row r="46" spans="1:8" ht="15">
      <c r="A46" s="32" t="s">
        <v>41</v>
      </c>
      <c r="B46" s="18">
        <v>68315</v>
      </c>
      <c r="C46" s="18">
        <v>27426</v>
      </c>
      <c r="D46" s="18">
        <v>20451</v>
      </c>
      <c r="E46" s="18">
        <v>14342</v>
      </c>
      <c r="F46" s="18">
        <v>11713</v>
      </c>
      <c r="G46" s="18">
        <v>10287</v>
      </c>
      <c r="H46" s="18">
        <v>11522</v>
      </c>
    </row>
    <row r="47" spans="1:8" ht="15">
      <c r="A47" s="32" t="s">
        <v>42</v>
      </c>
      <c r="B47" s="18">
        <v>17969</v>
      </c>
      <c r="C47" s="18">
        <v>7529</v>
      </c>
      <c r="D47" s="18">
        <v>6097</v>
      </c>
      <c r="E47" s="18">
        <v>3918</v>
      </c>
      <c r="F47" s="18">
        <v>2929</v>
      </c>
      <c r="G47" s="18">
        <v>2339</v>
      </c>
      <c r="H47" s="18">
        <v>2686</v>
      </c>
    </row>
    <row r="48" spans="1:8" ht="15">
      <c r="A48" s="32" t="s">
        <v>43</v>
      </c>
      <c r="B48" s="18">
        <v>44049</v>
      </c>
      <c r="C48" s="18">
        <v>19945</v>
      </c>
      <c r="D48" s="18">
        <v>14967</v>
      </c>
      <c r="E48" s="18">
        <v>9987</v>
      </c>
      <c r="F48" s="18">
        <v>7294</v>
      </c>
      <c r="G48" s="18">
        <v>5843</v>
      </c>
      <c r="H48" s="18">
        <v>5958</v>
      </c>
    </row>
    <row r="49" spans="1:8" ht="15">
      <c r="A49" s="32" t="s">
        <v>44</v>
      </c>
      <c r="B49" s="18">
        <v>6485</v>
      </c>
      <c r="C49" s="18">
        <v>2653</v>
      </c>
      <c r="D49" s="18">
        <v>2136</v>
      </c>
      <c r="E49" s="18">
        <v>1480</v>
      </c>
      <c r="F49" s="18">
        <v>1161</v>
      </c>
      <c r="G49" s="18">
        <v>826</v>
      </c>
      <c r="H49" s="18">
        <v>882</v>
      </c>
    </row>
    <row r="50" spans="1:8" ht="15">
      <c r="A50" s="32" t="s">
        <v>45</v>
      </c>
      <c r="B50" s="18">
        <v>16438</v>
      </c>
      <c r="C50" s="18">
        <v>7324</v>
      </c>
      <c r="D50" s="18">
        <v>5592</v>
      </c>
      <c r="E50" s="18">
        <v>3896</v>
      </c>
      <c r="F50" s="18">
        <v>2735</v>
      </c>
      <c r="G50" s="18">
        <v>2040</v>
      </c>
      <c r="H50" s="18">
        <v>2175</v>
      </c>
    </row>
    <row r="51" spans="1:8" ht="15">
      <c r="A51" s="32" t="s">
        <v>46</v>
      </c>
      <c r="B51" s="18">
        <v>10878</v>
      </c>
      <c r="C51" s="18">
        <v>4241</v>
      </c>
      <c r="D51" s="18">
        <v>3471</v>
      </c>
      <c r="E51" s="18">
        <v>2537</v>
      </c>
      <c r="F51" s="18">
        <v>1801</v>
      </c>
      <c r="G51" s="18">
        <v>1499</v>
      </c>
      <c r="H51" s="18">
        <v>1570</v>
      </c>
    </row>
    <row r="52" spans="1:8" ht="15">
      <c r="A52" s="32" t="s">
        <v>47</v>
      </c>
      <c r="B52" s="18">
        <v>13667</v>
      </c>
      <c r="C52" s="18">
        <v>6200</v>
      </c>
      <c r="D52" s="18">
        <v>4937</v>
      </c>
      <c r="E52" s="18">
        <v>3223</v>
      </c>
      <c r="F52" s="18">
        <v>2207</v>
      </c>
      <c r="G52" s="18">
        <v>1643</v>
      </c>
      <c r="H52" s="18">
        <v>1657</v>
      </c>
    </row>
    <row r="53" spans="1:8" ht="15">
      <c r="A53" s="32" t="s">
        <v>48</v>
      </c>
      <c r="B53" s="18">
        <v>22887</v>
      </c>
      <c r="C53" s="18">
        <v>10110</v>
      </c>
      <c r="D53" s="18">
        <v>7397</v>
      </c>
      <c r="E53" s="18">
        <v>5026</v>
      </c>
      <c r="F53" s="18">
        <v>3942</v>
      </c>
      <c r="G53" s="18">
        <v>3093</v>
      </c>
      <c r="H53" s="18">
        <v>3429</v>
      </c>
    </row>
    <row r="54" spans="1:8" ht="15">
      <c r="A54" s="32" t="s">
        <v>49</v>
      </c>
      <c r="B54" s="18">
        <v>45230</v>
      </c>
      <c r="C54" s="18">
        <v>17592</v>
      </c>
      <c r="D54" s="18">
        <v>14348</v>
      </c>
      <c r="E54" s="18">
        <v>10066</v>
      </c>
      <c r="F54" s="18">
        <v>8172</v>
      </c>
      <c r="G54" s="18">
        <v>6370</v>
      </c>
      <c r="H54" s="18">
        <v>6274</v>
      </c>
    </row>
    <row r="55" spans="1:8" ht="15">
      <c r="A55" s="32" t="s">
        <v>50</v>
      </c>
      <c r="B55" s="18">
        <v>16297</v>
      </c>
      <c r="C55" s="18">
        <v>6732</v>
      </c>
      <c r="D55" s="18">
        <v>5257</v>
      </c>
      <c r="E55" s="18">
        <v>3805</v>
      </c>
      <c r="F55" s="18">
        <v>2914</v>
      </c>
      <c r="G55" s="18">
        <v>2263</v>
      </c>
      <c r="H55" s="18">
        <v>2058</v>
      </c>
    </row>
    <row r="56" spans="1:8" ht="15">
      <c r="A56" s="32" t="s">
        <v>51</v>
      </c>
      <c r="B56" s="18">
        <v>32792</v>
      </c>
      <c r="C56" s="18">
        <v>14463</v>
      </c>
      <c r="D56" s="18">
        <v>11468</v>
      </c>
      <c r="E56" s="18">
        <v>7496</v>
      </c>
      <c r="F56" s="18">
        <v>5251</v>
      </c>
      <c r="G56" s="18">
        <v>4233</v>
      </c>
      <c r="H56" s="18">
        <v>4344</v>
      </c>
    </row>
    <row r="57" spans="1:8" ht="15">
      <c r="A57" s="32" t="s">
        <v>52</v>
      </c>
      <c r="B57" s="18">
        <v>23472</v>
      </c>
      <c r="C57" s="18">
        <v>9341</v>
      </c>
      <c r="D57" s="18">
        <v>6936</v>
      </c>
      <c r="E57" s="18">
        <v>4708</v>
      </c>
      <c r="F57" s="18">
        <v>3815</v>
      </c>
      <c r="G57" s="18">
        <v>3636</v>
      </c>
      <c r="H57" s="18">
        <v>4377</v>
      </c>
    </row>
    <row r="58" spans="1:8" ht="15">
      <c r="A58" s="32" t="s">
        <v>53</v>
      </c>
      <c r="B58" s="18">
        <v>5627</v>
      </c>
      <c r="C58" s="18">
        <v>2402</v>
      </c>
      <c r="D58" s="18">
        <v>1942</v>
      </c>
      <c r="E58" s="18">
        <v>1307</v>
      </c>
      <c r="F58" s="18">
        <v>1044</v>
      </c>
      <c r="G58" s="18">
        <v>710</v>
      </c>
      <c r="H58" s="18">
        <v>624</v>
      </c>
    </row>
    <row r="59" spans="1:8" ht="15">
      <c r="A59" s="32" t="s">
        <v>54</v>
      </c>
      <c r="B59" s="18">
        <v>3318</v>
      </c>
      <c r="C59" s="18">
        <v>1366</v>
      </c>
      <c r="D59" s="18">
        <v>1039</v>
      </c>
      <c r="E59" s="18">
        <v>802</v>
      </c>
      <c r="F59" s="18">
        <v>656</v>
      </c>
      <c r="G59" s="18">
        <v>407</v>
      </c>
      <c r="H59" s="18">
        <v>414</v>
      </c>
    </row>
    <row r="60" spans="1:8" ht="15">
      <c r="A60" s="32" t="s">
        <v>55</v>
      </c>
      <c r="B60" s="18">
        <v>5803</v>
      </c>
      <c r="C60" s="18">
        <v>2337</v>
      </c>
      <c r="D60" s="18">
        <v>1874</v>
      </c>
      <c r="E60" s="18">
        <v>1324</v>
      </c>
      <c r="F60" s="18">
        <v>956</v>
      </c>
      <c r="G60" s="18">
        <v>821</v>
      </c>
      <c r="H60" s="18">
        <v>828</v>
      </c>
    </row>
    <row r="61" spans="1:8" ht="15">
      <c r="A61" s="32" t="s">
        <v>56</v>
      </c>
      <c r="B61" s="27">
        <v>16570</v>
      </c>
      <c r="C61" s="27">
        <v>6612</v>
      </c>
      <c r="D61" s="27">
        <v>5203</v>
      </c>
      <c r="E61" s="27">
        <v>3809</v>
      </c>
      <c r="F61" s="27">
        <v>2955</v>
      </c>
      <c r="G61" s="27">
        <v>2332</v>
      </c>
      <c r="H61" s="27">
        <v>2271</v>
      </c>
    </row>
    <row r="62" spans="1:8" ht="15">
      <c r="A62" s="32" t="s">
        <v>57</v>
      </c>
      <c r="B62" s="27">
        <v>216841</v>
      </c>
      <c r="C62" s="27">
        <v>84930</v>
      </c>
      <c r="D62" s="27">
        <v>70512</v>
      </c>
      <c r="E62" s="27">
        <v>49206</v>
      </c>
      <c r="F62" s="27">
        <v>37120</v>
      </c>
      <c r="G62" s="27">
        <v>29795</v>
      </c>
      <c r="H62" s="27">
        <v>30208</v>
      </c>
    </row>
    <row r="63" spans="1:8" ht="15">
      <c r="A63" s="32" t="s">
        <v>58</v>
      </c>
      <c r="B63" s="27">
        <v>12124</v>
      </c>
      <c r="C63" s="27">
        <v>5265</v>
      </c>
      <c r="D63" s="27">
        <v>4246</v>
      </c>
      <c r="E63" s="27">
        <v>3095</v>
      </c>
      <c r="F63" s="27">
        <v>2007</v>
      </c>
      <c r="G63" s="27">
        <v>1475</v>
      </c>
      <c r="H63" s="27">
        <v>1301</v>
      </c>
    </row>
    <row r="64" spans="1:8" ht="15">
      <c r="A64" s="32" t="s">
        <v>59</v>
      </c>
      <c r="B64" s="27">
        <v>8491</v>
      </c>
      <c r="C64" s="27">
        <v>3192</v>
      </c>
      <c r="D64" s="27">
        <v>2727</v>
      </c>
      <c r="E64" s="27">
        <v>1921</v>
      </c>
      <c r="F64" s="27">
        <v>1674</v>
      </c>
      <c r="G64" s="27">
        <v>1134</v>
      </c>
      <c r="H64" s="27">
        <v>1035</v>
      </c>
    </row>
    <row r="65" spans="1:8" ht="15">
      <c r="A65" s="32" t="s">
        <v>60</v>
      </c>
      <c r="B65" s="27">
        <v>11795</v>
      </c>
      <c r="C65" s="27">
        <v>5420</v>
      </c>
      <c r="D65" s="27">
        <v>3984</v>
      </c>
      <c r="E65" s="27">
        <v>2558</v>
      </c>
      <c r="F65" s="27">
        <v>1849</v>
      </c>
      <c r="G65" s="27">
        <v>1540</v>
      </c>
      <c r="H65" s="27">
        <v>1864</v>
      </c>
    </row>
    <row r="66" spans="1:8" ht="15">
      <c r="A66" s="32" t="s">
        <v>61</v>
      </c>
      <c r="B66" s="27">
        <v>29382</v>
      </c>
      <c r="C66" s="27">
        <v>12585</v>
      </c>
      <c r="D66" s="27">
        <v>9885</v>
      </c>
      <c r="E66" s="27">
        <v>6468</v>
      </c>
      <c r="F66" s="27">
        <v>4868</v>
      </c>
      <c r="G66" s="27">
        <v>3909</v>
      </c>
      <c r="H66" s="27">
        <v>4252</v>
      </c>
    </row>
    <row r="67" spans="1:8" ht="15">
      <c r="A67" s="32" t="s">
        <v>62</v>
      </c>
      <c r="B67" s="27">
        <v>12069</v>
      </c>
      <c r="C67" s="27">
        <v>4814</v>
      </c>
      <c r="D67" s="27">
        <v>3974</v>
      </c>
      <c r="E67" s="27">
        <v>2770</v>
      </c>
      <c r="F67" s="27">
        <v>1993</v>
      </c>
      <c r="G67" s="27">
        <v>1643</v>
      </c>
      <c r="H67" s="27">
        <v>1689</v>
      </c>
    </row>
    <row r="68" spans="1:8" ht="15">
      <c r="A68" s="32" t="s">
        <v>63</v>
      </c>
      <c r="B68" s="27">
        <v>10284</v>
      </c>
      <c r="C68" s="27">
        <v>4082</v>
      </c>
      <c r="D68" s="27">
        <v>3389</v>
      </c>
      <c r="E68" s="27">
        <v>2358</v>
      </c>
      <c r="F68" s="27">
        <v>1813</v>
      </c>
      <c r="G68" s="27">
        <v>1382</v>
      </c>
      <c r="H68" s="27">
        <v>1342</v>
      </c>
    </row>
    <row r="69" spans="1:8" ht="15">
      <c r="A69" s="32" t="s">
        <v>64</v>
      </c>
      <c r="B69" s="27">
        <v>14374</v>
      </c>
      <c r="C69" s="27">
        <v>6096</v>
      </c>
      <c r="D69" s="27">
        <v>4921</v>
      </c>
      <c r="E69" s="27">
        <v>3321</v>
      </c>
      <c r="F69" s="27">
        <v>2487</v>
      </c>
      <c r="G69" s="27">
        <v>1830</v>
      </c>
      <c r="H69" s="27">
        <v>1815</v>
      </c>
    </row>
    <row r="70" spans="1:8" ht="15">
      <c r="A70" s="32" t="s">
        <v>65</v>
      </c>
      <c r="B70" s="27">
        <v>146002</v>
      </c>
      <c r="C70" s="27">
        <v>55073</v>
      </c>
      <c r="D70" s="27">
        <v>43226</v>
      </c>
      <c r="E70" s="27">
        <v>31159</v>
      </c>
      <c r="F70" s="27">
        <v>25109</v>
      </c>
      <c r="G70" s="27">
        <v>21883</v>
      </c>
      <c r="H70" s="27">
        <v>24625</v>
      </c>
    </row>
    <row r="71" spans="1:8" ht="15">
      <c r="A71" s="32" t="s">
        <v>66</v>
      </c>
      <c r="B71" s="27">
        <v>6083</v>
      </c>
      <c r="C71" s="27">
        <v>2681</v>
      </c>
      <c r="D71" s="27">
        <v>2086</v>
      </c>
      <c r="E71" s="27">
        <v>1462</v>
      </c>
      <c r="F71" s="27">
        <v>1023</v>
      </c>
      <c r="G71" s="27">
        <v>781</v>
      </c>
      <c r="H71" s="27">
        <v>731</v>
      </c>
    </row>
    <row r="72" spans="1:8" ht="15">
      <c r="A72" s="33" t="s">
        <v>67</v>
      </c>
      <c r="B72" s="28">
        <v>4413</v>
      </c>
      <c r="C72" s="28">
        <v>1738</v>
      </c>
      <c r="D72" s="28">
        <v>1455</v>
      </c>
      <c r="E72" s="28">
        <v>1033</v>
      </c>
      <c r="F72" s="28">
        <v>740</v>
      </c>
      <c r="G72" s="28">
        <v>591</v>
      </c>
      <c r="H72" s="28">
        <v>594</v>
      </c>
    </row>
    <row r="73" spans="1:8" ht="15">
      <c r="A73" s="35"/>
      <c r="B73" s="43"/>
      <c r="C73" s="43"/>
      <c r="D73" s="43"/>
      <c r="E73" s="43"/>
      <c r="F73" s="43"/>
      <c r="G73" s="44"/>
      <c r="H73" s="44"/>
    </row>
    <row r="74" spans="1:8" ht="30.75" customHeight="1">
      <c r="A74" s="49" t="s">
        <v>75</v>
      </c>
      <c r="B74" s="49"/>
      <c r="C74" s="49"/>
      <c r="D74" s="49"/>
      <c r="E74" s="49"/>
      <c r="F74" s="49"/>
      <c r="G74" s="49"/>
      <c r="H74" s="49"/>
    </row>
    <row r="75" spans="1:8" ht="15">
      <c r="A75" s="35" t="s">
        <v>70</v>
      </c>
      <c r="B75" s="35"/>
      <c r="C75" s="35"/>
      <c r="D75" s="35"/>
      <c r="E75" s="35"/>
      <c r="F75" s="35"/>
      <c r="G75" s="35"/>
      <c r="H75" s="35"/>
    </row>
    <row r="76" spans="1:8" ht="15">
      <c r="A76" s="35" t="s">
        <v>70</v>
      </c>
      <c r="B76" s="35"/>
      <c r="C76" s="35"/>
      <c r="D76" s="35"/>
      <c r="E76" s="35"/>
      <c r="F76" s="35"/>
      <c r="G76" s="35"/>
      <c r="H76" s="35"/>
    </row>
    <row r="77" spans="1:8" ht="15">
      <c r="A77" s="35"/>
      <c r="B77" s="35"/>
      <c r="C77" s="35"/>
      <c r="D77" s="35"/>
      <c r="E77" s="35"/>
      <c r="F77" s="35"/>
      <c r="G77" s="35"/>
      <c r="H77" s="35"/>
    </row>
    <row r="78" spans="1:8" ht="15">
      <c r="A78" s="35"/>
      <c r="B78" s="35"/>
      <c r="C78" s="35"/>
      <c r="D78" s="35"/>
      <c r="E78" s="35"/>
      <c r="F78" s="35"/>
      <c r="G78" s="35"/>
      <c r="H78" s="35"/>
    </row>
    <row r="79" spans="1:8" ht="15">
      <c r="A79" s="35"/>
      <c r="B79" s="35"/>
      <c r="C79" s="35"/>
      <c r="D79" s="35"/>
      <c r="E79" s="35"/>
      <c r="F79" s="35"/>
      <c r="G79" s="35"/>
      <c r="H79" s="35"/>
    </row>
    <row r="80" spans="1:8" ht="15">
      <c r="A80" s="35"/>
      <c r="B80" s="35"/>
      <c r="C80" s="35"/>
      <c r="D80" s="35"/>
      <c r="E80" s="35"/>
      <c r="F80" s="35"/>
      <c r="G80" s="35"/>
      <c r="H80" s="35"/>
    </row>
  </sheetData>
  <sheetProtection/>
  <mergeCells count="1">
    <mergeCell ref="A74:H7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Taylor, Elizabeth B (LABOR)</dc:creator>
  <cp:keywords/>
  <dc:description/>
  <cp:lastModifiedBy>Charbonneau, Michele</cp:lastModifiedBy>
  <cp:lastPrinted>2019-11-19T15:33:57Z</cp:lastPrinted>
  <dcterms:created xsi:type="dcterms:W3CDTF">2014-01-03T15:23:31Z</dcterms:created>
  <dcterms:modified xsi:type="dcterms:W3CDTF">2019-11-19T15:34:13Z</dcterms:modified>
  <cp:category/>
  <cp:version/>
  <cp:contentType/>
  <cp:contentStatus/>
</cp:coreProperties>
</file>