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a-52" sheetId="1" r:id="rId1"/>
  </sheets>
  <definedNames>
    <definedName name="_xlnm.Print_Area" localSheetId="0">'a-52'!$A$1:$V$67</definedName>
  </definedNames>
  <calcPr fullCalcOnLoad="1"/>
</workbook>
</file>

<file path=xl/sharedStrings.xml><?xml version="1.0" encoding="utf-8"?>
<sst xmlns="http://schemas.openxmlformats.org/spreadsheetml/2006/main" count="63" uniqueCount="63">
  <si>
    <t>United States</t>
  </si>
  <si>
    <t xml:space="preserve">  Alabama</t>
  </si>
  <si>
    <t xml:space="preserve">  Alaska</t>
  </si>
  <si>
    <t xml:space="preserve">  Arizona</t>
  </si>
  <si>
    <t xml:space="preserve">  Arkansas</t>
  </si>
  <si>
    <t xml:space="preserve">  California</t>
  </si>
  <si>
    <t xml:space="preserve">  Colorado</t>
  </si>
  <si>
    <t xml:space="preserve">  Connecticut</t>
  </si>
  <si>
    <t xml:space="preserve">  Delaware</t>
  </si>
  <si>
    <t xml:space="preserve">  District of Columbia</t>
  </si>
  <si>
    <t xml:space="preserve">  Florida</t>
  </si>
  <si>
    <t xml:space="preserve">  Georgia</t>
  </si>
  <si>
    <t xml:space="preserve">  Hawaii</t>
  </si>
  <si>
    <t xml:space="preserve">  Idaho</t>
  </si>
  <si>
    <t xml:space="preserve">  Illinois</t>
  </si>
  <si>
    <t xml:space="preserve">  Indiana</t>
  </si>
  <si>
    <t xml:space="preserve">  Iowa</t>
  </si>
  <si>
    <t xml:space="preserve">  Kansas</t>
  </si>
  <si>
    <t xml:space="preserve">  Kentucky</t>
  </si>
  <si>
    <t xml:space="preserve">  Louisiana</t>
  </si>
  <si>
    <t xml:space="preserve">  Maine</t>
  </si>
  <si>
    <t xml:space="preserve">  Maryland</t>
  </si>
  <si>
    <t xml:space="preserve">  Massachusetts</t>
  </si>
  <si>
    <t xml:space="preserve">  Michigan</t>
  </si>
  <si>
    <t xml:space="preserve">  Minnesota</t>
  </si>
  <si>
    <t xml:space="preserve">  Mississippi</t>
  </si>
  <si>
    <t xml:space="preserve">  Missouri</t>
  </si>
  <si>
    <t xml:space="preserve">  Montana</t>
  </si>
  <si>
    <t xml:space="preserve">  Nebraska</t>
  </si>
  <si>
    <t xml:space="preserve">  Nevada</t>
  </si>
  <si>
    <t xml:space="preserve">  New Hampshire</t>
  </si>
  <si>
    <t xml:space="preserve">  New Jersey</t>
  </si>
  <si>
    <t xml:space="preserve">  New Mexico</t>
  </si>
  <si>
    <t xml:space="preserve">  New York</t>
  </si>
  <si>
    <t xml:space="preserve">  North Carolina</t>
  </si>
  <si>
    <t xml:space="preserve">  North Dakota</t>
  </si>
  <si>
    <t xml:space="preserve">  Ohio</t>
  </si>
  <si>
    <t xml:space="preserve">  Oklahoma</t>
  </si>
  <si>
    <t xml:space="preserve">  Oregon</t>
  </si>
  <si>
    <t xml:space="preserve">  Pennsylvania</t>
  </si>
  <si>
    <t xml:space="preserve">  Rhode Island</t>
  </si>
  <si>
    <t xml:space="preserve">  South Carolina</t>
  </si>
  <si>
    <t xml:space="preserve">  South Dakota</t>
  </si>
  <si>
    <t xml:space="preserve">  Tennessee</t>
  </si>
  <si>
    <t xml:space="preserve">  Texas</t>
  </si>
  <si>
    <t xml:space="preserve">  Utah</t>
  </si>
  <si>
    <t xml:space="preserve">  Vermont</t>
  </si>
  <si>
    <t xml:space="preserve">  Virginia</t>
  </si>
  <si>
    <t xml:space="preserve">  Washington</t>
  </si>
  <si>
    <t xml:space="preserve">  West Virginia</t>
  </si>
  <si>
    <t xml:space="preserve">  Wisconsin</t>
  </si>
  <si>
    <t xml:space="preserve">  Wyoming</t>
  </si>
  <si>
    <t>State of Residence</t>
  </si>
  <si>
    <t>Persons Naturalized by State of Residence</t>
  </si>
  <si>
    <t>Unknown</t>
  </si>
  <si>
    <t>1  Includes Guam, Puerto Rico, U.S. dependencies, and armed forces posts.</t>
  </si>
  <si>
    <t>a  Federal Fiscal Year is from October 1 to September 30.</t>
  </si>
  <si>
    <r>
      <t>Other</t>
    </r>
    <r>
      <rPr>
        <vertAlign val="superscript"/>
        <sz val="11"/>
        <rFont val="Arial"/>
        <family val="2"/>
      </rPr>
      <t>1</t>
    </r>
  </si>
  <si>
    <t>NOTE: See Glossary.</t>
  </si>
  <si>
    <r>
      <t xml:space="preserve">                 </t>
    </r>
  </si>
  <si>
    <t xml:space="preserve">                 </t>
  </si>
  <si>
    <t>United States by State — Federal Fiscal Years 1997-2017(a)</t>
  </si>
  <si>
    <t>SOURCE: U.S. Department of Homeland Security, Office of Immigration Statistics, Yearbook of Immigration Statistics, www.dhs.gov/yearbook-immigration-statistics (last viewed April 11, 2019).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</si>
</sst>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_);\(#,##0.0\)"/>
    <numFmt numFmtId="166" formatCode="#,##0.0"/>
    <numFmt numFmtId="167" formatCode="_(* #,##0_);_(* \(#,##0\);_(* &quot;-&quot;??_);_(@_)"/>
  </numFmts>
  <fonts count="52">
    <font>
      <sz val="12"/>
      <name val="Rockwell"/>
      <family val="0"/>
    </font>
    <font>
      <b/>
      <sz val="18"/>
      <color indexed="8"/>
      <name val="Rockwell"/>
      <family val="0"/>
    </font>
    <font>
      <sz val="10"/>
      <name val="Arial"/>
      <family val="0"/>
    </font>
    <font>
      <sz val="10"/>
      <name val="Helvetica"/>
      <family val="2"/>
    </font>
    <font>
      <sz val="12"/>
      <name val="Clearface Regular"/>
      <family val="1"/>
    </font>
    <font>
      <sz val="12"/>
      <name val="Times New Roman"/>
      <family val="1"/>
    </font>
    <font>
      <sz val="11"/>
      <name val="Arial"/>
      <family val="2"/>
    </font>
    <font>
      <vertAlign val="superscript"/>
      <sz val="11"/>
      <name val="Arial"/>
      <family val="2"/>
    </font>
    <font>
      <i/>
      <sz val="11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sz val="16"/>
      <name val="Clearface Regula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u val="single"/>
      <sz val="12"/>
      <color indexed="12"/>
      <name val="Rockwell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Rockwell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" borderId="0" applyNumberFormat="0" applyFill="0" applyBorder="0" applyAlignment="0" applyProtection="0"/>
    <xf numFmtId="0" fontId="43" fillId="31" borderId="1" applyNumberFormat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0" fillId="33" borderId="7" applyNumberFormat="0" applyFont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1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4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0" xfId="0" applyNumberFormat="1" applyFont="1" applyBorder="1" applyAlignment="1">
      <alignment/>
    </xf>
    <xf numFmtId="0" fontId="6" fillId="2" borderId="10" xfId="0" applyNumberFormat="1" applyFont="1" applyBorder="1" applyAlignment="1">
      <alignment horizontal="right"/>
    </xf>
    <xf numFmtId="0" fontId="6" fillId="2" borderId="0" xfId="0" applyNumberFormat="1" applyFont="1" applyFill="1" applyBorder="1" applyAlignment="1" applyProtection="1">
      <alignment/>
      <protection locked="0"/>
    </xf>
    <xf numFmtId="3" fontId="6" fillId="2" borderId="0" xfId="0" applyNumberFormat="1" applyFont="1" applyAlignment="1">
      <alignment/>
    </xf>
    <xf numFmtId="3" fontId="50" fillId="0" borderId="0" xfId="42" applyNumberFormat="1" applyFont="1" applyAlignment="1">
      <alignment/>
    </xf>
    <xf numFmtId="3" fontId="50" fillId="0" borderId="11" xfId="42" applyNumberFormat="1" applyFont="1" applyBorder="1" applyAlignment="1">
      <alignment/>
    </xf>
    <xf numFmtId="0" fontId="6" fillId="2" borderId="12" xfId="0" applyNumberFormat="1" applyFont="1" applyBorder="1" applyAlignment="1">
      <alignment/>
    </xf>
    <xf numFmtId="0" fontId="6" fillId="2" borderId="13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167" fontId="50" fillId="0" borderId="0" xfId="42" applyNumberFormat="1" applyFont="1" applyAlignment="1">
      <alignment/>
    </xf>
    <xf numFmtId="5" fontId="9" fillId="2" borderId="0" xfId="0" applyNumberFormat="1" applyFont="1" applyAlignment="1" applyProtection="1">
      <alignment/>
      <protection locked="0"/>
    </xf>
    <xf numFmtId="0" fontId="10" fillId="2" borderId="0" xfId="0" applyNumberFormat="1" applyFont="1" applyAlignment="1">
      <alignment/>
    </xf>
    <xf numFmtId="0" fontId="11" fillId="2" borderId="0" xfId="0" applyNumberFormat="1" applyFont="1" applyAlignment="1">
      <alignment/>
    </xf>
    <xf numFmtId="0" fontId="12" fillId="2" borderId="0" xfId="0" applyNumberFormat="1" applyFont="1" applyAlignment="1">
      <alignment/>
    </xf>
    <xf numFmtId="0" fontId="6" fillId="34" borderId="10" xfId="0" applyNumberFormat="1" applyFont="1" applyFill="1" applyBorder="1" applyAlignment="1">
      <alignment horizontal="right"/>
    </xf>
    <xf numFmtId="0" fontId="6" fillId="34" borderId="0" xfId="0" applyNumberFormat="1" applyFont="1" applyFill="1" applyBorder="1" applyAlignment="1">
      <alignment/>
    </xf>
    <xf numFmtId="3" fontId="6" fillId="34" borderId="0" xfId="0" applyNumberFormat="1" applyFont="1" applyFill="1" applyBorder="1" applyAlignment="1">
      <alignment/>
    </xf>
    <xf numFmtId="3" fontId="51" fillId="0" borderId="0" xfId="42" applyNumberFormat="1" applyFont="1" applyFill="1" applyBorder="1" applyAlignment="1">
      <alignment/>
    </xf>
    <xf numFmtId="3" fontId="51" fillId="34" borderId="0" xfId="0" applyNumberFormat="1" applyFont="1" applyFill="1" applyBorder="1" applyAlignment="1">
      <alignment/>
    </xf>
    <xf numFmtId="3" fontId="51" fillId="0" borderId="11" xfId="42" applyNumberFormat="1" applyFont="1" applyFill="1" applyBorder="1" applyAlignment="1">
      <alignment/>
    </xf>
    <xf numFmtId="3" fontId="6" fillId="34" borderId="0" xfId="0" applyNumberFormat="1" applyFont="1" applyFill="1" applyBorder="1" applyAlignment="1">
      <alignment horizontal="right"/>
    </xf>
    <xf numFmtId="3" fontId="6" fillId="34" borderId="11" xfId="0" applyNumberFormat="1" applyFont="1" applyFill="1" applyBorder="1" applyAlignment="1">
      <alignment horizontal="right"/>
    </xf>
    <xf numFmtId="3" fontId="51" fillId="35" borderId="0" xfId="0" applyNumberFormat="1" applyFont="1" applyFill="1" applyBorder="1" applyAlignment="1">
      <alignment vertical="center" wrapText="1"/>
    </xf>
    <xf numFmtId="0" fontId="8" fillId="2" borderId="12" xfId="0" applyNumberFormat="1" applyFont="1" applyBorder="1" applyAlignment="1">
      <alignment horizontal="right"/>
    </xf>
    <xf numFmtId="0" fontId="42" fillId="2" borderId="0" xfId="49" applyNumberFormat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hs.gov/yearbook-immigration-statistic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9"/>
  <sheetViews>
    <sheetView tabSelected="1" zoomScalePageLayoutView="0" workbookViewId="0" topLeftCell="A1">
      <selection activeCell="A1" sqref="A1"/>
    </sheetView>
  </sheetViews>
  <sheetFormatPr defaultColWidth="8.88671875" defaultRowHeight="15.75"/>
  <cols>
    <col min="1" max="1" width="25.3359375" style="1" customWidth="1"/>
    <col min="2" max="14" width="12.77734375" style="1" customWidth="1"/>
    <col min="15" max="15" width="13.6640625" style="1" customWidth="1"/>
    <col min="16" max="16" width="13.99609375" style="1" customWidth="1"/>
    <col min="17" max="24" width="12.77734375" style="1" customWidth="1"/>
    <col min="25" max="16384" width="8.88671875" style="1" customWidth="1"/>
  </cols>
  <sheetData>
    <row r="1" spans="1:24" s="19" customFormat="1" ht="20.25">
      <c r="A1" s="16" t="s">
        <v>53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8"/>
      <c r="X1" s="18"/>
    </row>
    <row r="2" spans="1:24" s="19" customFormat="1" ht="20.25">
      <c r="A2" s="16" t="s">
        <v>61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  <c r="X2" s="18"/>
    </row>
    <row r="3" spans="1:24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3"/>
      <c r="X3" s="3"/>
    </row>
    <row r="4" spans="1:24" ht="15.75">
      <c r="A4" s="5" t="s">
        <v>52</v>
      </c>
      <c r="B4" s="5">
        <v>2017</v>
      </c>
      <c r="C4" s="5">
        <v>2016</v>
      </c>
      <c r="D4" s="6">
        <v>2015</v>
      </c>
      <c r="E4" s="6">
        <v>2014</v>
      </c>
      <c r="F4" s="6">
        <v>2013</v>
      </c>
      <c r="G4" s="6">
        <v>2012</v>
      </c>
      <c r="H4" s="6">
        <v>2011</v>
      </c>
      <c r="I4" s="6">
        <v>2010</v>
      </c>
      <c r="J4" s="6">
        <v>2009</v>
      </c>
      <c r="K4" s="6">
        <v>2008</v>
      </c>
      <c r="L4" s="6">
        <v>2007</v>
      </c>
      <c r="M4" s="20">
        <v>2006</v>
      </c>
      <c r="N4" s="20">
        <v>2005</v>
      </c>
      <c r="O4" s="20">
        <v>2004</v>
      </c>
      <c r="P4" s="20">
        <v>2003</v>
      </c>
      <c r="Q4" s="20">
        <v>2002</v>
      </c>
      <c r="R4" s="20">
        <v>2001</v>
      </c>
      <c r="S4" s="20">
        <v>2000</v>
      </c>
      <c r="T4" s="20">
        <v>1999</v>
      </c>
      <c r="U4" s="20">
        <v>1998</v>
      </c>
      <c r="V4" s="20">
        <v>1997</v>
      </c>
      <c r="W4" s="3"/>
      <c r="X4" s="3"/>
    </row>
    <row r="5" spans="1:24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21"/>
      <c r="N5" s="21"/>
      <c r="O5" s="21"/>
      <c r="P5" s="21"/>
      <c r="Q5" s="21"/>
      <c r="R5" s="21"/>
      <c r="S5" s="21"/>
      <c r="T5" s="21"/>
      <c r="U5" s="21"/>
      <c r="V5" s="21"/>
      <c r="W5" s="3"/>
      <c r="X5" s="3"/>
    </row>
    <row r="6" spans="1:24" ht="15.75">
      <c r="A6" s="7" t="s">
        <v>0</v>
      </c>
      <c r="B6" s="28">
        <v>707265</v>
      </c>
      <c r="C6" s="28">
        <v>753060</v>
      </c>
      <c r="D6" s="8">
        <v>730259</v>
      </c>
      <c r="E6" s="8">
        <v>653416</v>
      </c>
      <c r="F6" s="8">
        <v>779929</v>
      </c>
      <c r="G6" s="8">
        <v>757434</v>
      </c>
      <c r="H6" s="8">
        <v>694193</v>
      </c>
      <c r="I6" s="8">
        <v>619913</v>
      </c>
      <c r="J6" s="8">
        <v>743715</v>
      </c>
      <c r="K6" s="8">
        <v>1046539</v>
      </c>
      <c r="L6" s="8">
        <v>660477</v>
      </c>
      <c r="M6" s="22">
        <v>702589</v>
      </c>
      <c r="N6" s="22">
        <v>604280</v>
      </c>
      <c r="O6" s="22">
        <v>537151</v>
      </c>
      <c r="P6" s="22">
        <v>462435</v>
      </c>
      <c r="Q6" s="22">
        <v>572646</v>
      </c>
      <c r="R6" s="22">
        <v>606259</v>
      </c>
      <c r="S6" s="22">
        <v>886026</v>
      </c>
      <c r="T6" s="22">
        <v>837418</v>
      </c>
      <c r="U6" s="22">
        <v>461169</v>
      </c>
      <c r="V6" s="22">
        <v>596010</v>
      </c>
      <c r="W6" s="3"/>
      <c r="X6" s="3"/>
    </row>
    <row r="7" spans="1:24" ht="15.75">
      <c r="A7" s="7" t="s">
        <v>1</v>
      </c>
      <c r="B7" s="28">
        <v>1045</v>
      </c>
      <c r="C7" s="28">
        <v>2331</v>
      </c>
      <c r="D7" s="9">
        <v>2834</v>
      </c>
      <c r="E7" s="9">
        <v>1266</v>
      </c>
      <c r="F7" s="9">
        <v>1811</v>
      </c>
      <c r="G7" s="9">
        <v>2084</v>
      </c>
      <c r="H7" s="9">
        <v>2439</v>
      </c>
      <c r="I7" s="9">
        <v>2027</v>
      </c>
      <c r="J7" s="9">
        <v>1775</v>
      </c>
      <c r="K7" s="9">
        <v>1982</v>
      </c>
      <c r="L7" s="9">
        <v>1343</v>
      </c>
      <c r="M7" s="23">
        <v>1946</v>
      </c>
      <c r="N7" s="23">
        <v>795</v>
      </c>
      <c r="O7" s="23">
        <v>734</v>
      </c>
      <c r="P7" s="23">
        <v>1182</v>
      </c>
      <c r="Q7" s="23">
        <v>1274</v>
      </c>
      <c r="R7" s="26">
        <v>407</v>
      </c>
      <c r="S7" s="26">
        <v>1553</v>
      </c>
      <c r="T7" s="26">
        <v>1127</v>
      </c>
      <c r="U7" s="26">
        <v>657</v>
      </c>
      <c r="V7" s="26">
        <v>643</v>
      </c>
      <c r="W7" s="3"/>
      <c r="X7" s="3"/>
    </row>
    <row r="8" spans="1:24" ht="15.75">
      <c r="A8" s="7" t="s">
        <v>2</v>
      </c>
      <c r="B8" s="28">
        <v>1011</v>
      </c>
      <c r="C8" s="28">
        <v>972</v>
      </c>
      <c r="D8" s="9">
        <v>964</v>
      </c>
      <c r="E8" s="9">
        <v>1076</v>
      </c>
      <c r="F8" s="9">
        <v>1083</v>
      </c>
      <c r="G8" s="9">
        <v>1186</v>
      </c>
      <c r="H8" s="9">
        <v>1115</v>
      </c>
      <c r="I8" s="9">
        <v>831</v>
      </c>
      <c r="J8" s="9">
        <v>1100</v>
      </c>
      <c r="K8" s="9">
        <v>1145</v>
      </c>
      <c r="L8" s="9">
        <v>849</v>
      </c>
      <c r="M8" s="23">
        <v>831</v>
      </c>
      <c r="N8" s="23">
        <v>951</v>
      </c>
      <c r="O8" s="23">
        <v>777</v>
      </c>
      <c r="P8" s="23">
        <v>745</v>
      </c>
      <c r="Q8" s="23">
        <v>929</v>
      </c>
      <c r="R8" s="26">
        <v>707</v>
      </c>
      <c r="S8" s="26">
        <v>668</v>
      </c>
      <c r="T8" s="26">
        <v>630</v>
      </c>
      <c r="U8" s="26">
        <v>994</v>
      </c>
      <c r="V8" s="26">
        <v>755</v>
      </c>
      <c r="W8" s="3"/>
      <c r="X8" s="3"/>
    </row>
    <row r="9" spans="1:24" ht="15.75">
      <c r="A9" s="7" t="s">
        <v>3</v>
      </c>
      <c r="B9" s="28">
        <v>12462</v>
      </c>
      <c r="C9" s="28">
        <v>11374</v>
      </c>
      <c r="D9" s="9">
        <v>13748</v>
      </c>
      <c r="E9" s="9">
        <v>11268</v>
      </c>
      <c r="F9" s="9">
        <v>13165</v>
      </c>
      <c r="G9" s="9">
        <v>13090</v>
      </c>
      <c r="H9" s="9">
        <v>12784</v>
      </c>
      <c r="I9" s="9">
        <v>10340</v>
      </c>
      <c r="J9" s="9">
        <v>12377</v>
      </c>
      <c r="K9" s="9">
        <v>24055</v>
      </c>
      <c r="L9" s="9">
        <v>12091</v>
      </c>
      <c r="M9" s="23">
        <v>9707</v>
      </c>
      <c r="N9" s="23">
        <v>6785</v>
      </c>
      <c r="O9" s="23">
        <v>6500</v>
      </c>
      <c r="P9" s="23">
        <v>7218</v>
      </c>
      <c r="Q9" s="23">
        <v>6064</v>
      </c>
      <c r="R9" s="26">
        <v>8239</v>
      </c>
      <c r="S9" s="26">
        <v>10746</v>
      </c>
      <c r="T9" s="26">
        <v>8724</v>
      </c>
      <c r="U9" s="26">
        <v>4098</v>
      </c>
      <c r="V9" s="26">
        <v>3759</v>
      </c>
      <c r="W9" s="3"/>
      <c r="X9" s="3"/>
    </row>
    <row r="10" spans="1:24" ht="15.75">
      <c r="A10" s="7" t="s">
        <v>4</v>
      </c>
      <c r="B10" s="28">
        <v>1328</v>
      </c>
      <c r="C10" s="28">
        <v>1809</v>
      </c>
      <c r="D10" s="9">
        <v>1576</v>
      </c>
      <c r="E10" s="9">
        <v>1671</v>
      </c>
      <c r="F10" s="9">
        <v>1567</v>
      </c>
      <c r="G10" s="9">
        <v>1605</v>
      </c>
      <c r="H10" s="9">
        <v>1559</v>
      </c>
      <c r="I10" s="9">
        <v>1275</v>
      </c>
      <c r="J10" s="9">
        <v>1648</v>
      </c>
      <c r="K10" s="9">
        <v>2330</v>
      </c>
      <c r="L10" s="9">
        <v>1214</v>
      </c>
      <c r="M10" s="23">
        <v>1133</v>
      </c>
      <c r="N10" s="23">
        <v>990</v>
      </c>
      <c r="O10" s="23">
        <v>823</v>
      </c>
      <c r="P10" s="23">
        <v>715</v>
      </c>
      <c r="Q10" s="23">
        <v>583</v>
      </c>
      <c r="R10" s="26">
        <v>132</v>
      </c>
      <c r="S10" s="26">
        <v>241</v>
      </c>
      <c r="T10" s="26">
        <v>442</v>
      </c>
      <c r="U10" s="26">
        <v>244</v>
      </c>
      <c r="V10" s="26">
        <v>751</v>
      </c>
      <c r="W10" s="3"/>
      <c r="X10" s="3"/>
    </row>
    <row r="11" spans="1:24" ht="15.75">
      <c r="A11" s="7" t="s">
        <v>5</v>
      </c>
      <c r="B11" s="28">
        <v>157364</v>
      </c>
      <c r="C11" s="28">
        <v>151830</v>
      </c>
      <c r="D11" s="9">
        <v>155979</v>
      </c>
      <c r="E11" s="9">
        <v>140234</v>
      </c>
      <c r="F11" s="9">
        <v>164792</v>
      </c>
      <c r="G11" s="9">
        <v>158850</v>
      </c>
      <c r="H11" s="9">
        <v>151183</v>
      </c>
      <c r="I11" s="9">
        <v>129354</v>
      </c>
      <c r="J11" s="9">
        <v>179754</v>
      </c>
      <c r="K11" s="9">
        <v>297909</v>
      </c>
      <c r="L11" s="9">
        <v>181684</v>
      </c>
      <c r="M11" s="23">
        <v>152836</v>
      </c>
      <c r="N11" s="23">
        <v>170489</v>
      </c>
      <c r="O11" s="23">
        <v>145593</v>
      </c>
      <c r="P11" s="23">
        <v>135599</v>
      </c>
      <c r="Q11" s="23">
        <v>149213</v>
      </c>
      <c r="R11" s="26">
        <v>202668</v>
      </c>
      <c r="S11" s="26">
        <v>301907</v>
      </c>
      <c r="T11" s="26">
        <v>283116</v>
      </c>
      <c r="U11" s="26">
        <v>153868</v>
      </c>
      <c r="V11" s="26">
        <v>186916</v>
      </c>
      <c r="W11" s="3"/>
      <c r="X11" s="3"/>
    </row>
    <row r="12" spans="1:24" ht="15.75">
      <c r="A12" s="7" t="s">
        <v>6</v>
      </c>
      <c r="B12" s="28">
        <v>6104</v>
      </c>
      <c r="C12" s="28">
        <v>8679</v>
      </c>
      <c r="D12" s="9">
        <v>9423</v>
      </c>
      <c r="E12" s="9">
        <v>5965</v>
      </c>
      <c r="F12" s="9">
        <v>6263</v>
      </c>
      <c r="G12" s="9">
        <v>7726</v>
      </c>
      <c r="H12" s="9">
        <v>7805</v>
      </c>
      <c r="I12" s="9">
        <v>7165</v>
      </c>
      <c r="J12" s="9">
        <v>6813</v>
      </c>
      <c r="K12" s="9">
        <v>11972</v>
      </c>
      <c r="L12" s="9">
        <v>7829</v>
      </c>
      <c r="M12" s="23">
        <v>5526</v>
      </c>
      <c r="N12" s="23">
        <v>5681</v>
      </c>
      <c r="O12" s="23">
        <v>6007</v>
      </c>
      <c r="P12" s="23">
        <v>4833</v>
      </c>
      <c r="Q12" s="23">
        <v>5875</v>
      </c>
      <c r="R12" s="26">
        <v>4210</v>
      </c>
      <c r="S12" s="26">
        <v>6136</v>
      </c>
      <c r="T12" s="26">
        <v>8541</v>
      </c>
      <c r="U12" s="26">
        <v>3224</v>
      </c>
      <c r="V12" s="26">
        <v>3558</v>
      </c>
      <c r="W12" s="3"/>
      <c r="X12" s="3"/>
    </row>
    <row r="13" spans="1:24" ht="15.75">
      <c r="A13" s="7" t="s">
        <v>7</v>
      </c>
      <c r="B13" s="28">
        <v>7441</v>
      </c>
      <c r="C13" s="28">
        <v>9317</v>
      </c>
      <c r="D13" s="9">
        <v>9838</v>
      </c>
      <c r="E13" s="9">
        <v>8336</v>
      </c>
      <c r="F13" s="9">
        <v>9253</v>
      </c>
      <c r="G13" s="9">
        <v>8332</v>
      </c>
      <c r="H13" s="9">
        <v>8370</v>
      </c>
      <c r="I13" s="9">
        <v>7452</v>
      </c>
      <c r="J13" s="9">
        <v>10421</v>
      </c>
      <c r="K13" s="9">
        <v>9589</v>
      </c>
      <c r="L13" s="9">
        <v>4552</v>
      </c>
      <c r="M13" s="23">
        <v>7231</v>
      </c>
      <c r="N13" s="23">
        <v>8169</v>
      </c>
      <c r="O13" s="23">
        <v>5957</v>
      </c>
      <c r="P13" s="23">
        <v>4284</v>
      </c>
      <c r="Q13" s="23">
        <v>6072</v>
      </c>
      <c r="R13" s="26">
        <v>5005</v>
      </c>
      <c r="S13" s="26">
        <v>7091</v>
      </c>
      <c r="T13" s="26">
        <v>8050</v>
      </c>
      <c r="U13" s="26">
        <v>7329</v>
      </c>
      <c r="V13" s="26">
        <v>8446</v>
      </c>
      <c r="W13" s="3"/>
      <c r="X13" s="3"/>
    </row>
    <row r="14" spans="1:24" ht="15.75">
      <c r="A14" s="7" t="s">
        <v>8</v>
      </c>
      <c r="B14" s="28">
        <v>1453</v>
      </c>
      <c r="C14" s="28">
        <v>1386</v>
      </c>
      <c r="D14" s="9">
        <v>1633</v>
      </c>
      <c r="E14" s="9">
        <v>1175</v>
      </c>
      <c r="F14" s="9">
        <v>1460</v>
      </c>
      <c r="G14" s="9">
        <v>1456</v>
      </c>
      <c r="H14" s="9">
        <v>1470</v>
      </c>
      <c r="I14" s="9">
        <v>1829</v>
      </c>
      <c r="J14" s="9">
        <v>1545</v>
      </c>
      <c r="K14" s="9">
        <v>1425</v>
      </c>
      <c r="L14" s="9">
        <v>1094</v>
      </c>
      <c r="M14" s="23">
        <v>1187</v>
      </c>
      <c r="N14" s="23">
        <v>945</v>
      </c>
      <c r="O14" s="23">
        <v>982</v>
      </c>
      <c r="P14" s="23">
        <v>707</v>
      </c>
      <c r="Q14" s="23">
        <v>568</v>
      </c>
      <c r="R14" s="26">
        <v>697</v>
      </c>
      <c r="S14" s="26">
        <v>1281</v>
      </c>
      <c r="T14" s="26">
        <v>842</v>
      </c>
      <c r="U14" s="26">
        <v>648</v>
      </c>
      <c r="V14" s="26">
        <v>463</v>
      </c>
      <c r="W14" s="3"/>
      <c r="X14" s="3"/>
    </row>
    <row r="15" spans="1:24" ht="15.75">
      <c r="A15" s="7" t="s">
        <v>9</v>
      </c>
      <c r="B15" s="28">
        <v>1944</v>
      </c>
      <c r="C15" s="28">
        <v>1736</v>
      </c>
      <c r="D15" s="9">
        <v>1684</v>
      </c>
      <c r="E15" s="9">
        <v>1626</v>
      </c>
      <c r="F15" s="9">
        <v>1854</v>
      </c>
      <c r="G15" s="9">
        <v>1958</v>
      </c>
      <c r="H15" s="9">
        <v>1016</v>
      </c>
      <c r="I15" s="9">
        <v>1319</v>
      </c>
      <c r="J15" s="9">
        <v>2188</v>
      </c>
      <c r="K15" s="9">
        <v>1492</v>
      </c>
      <c r="L15" s="9">
        <v>1334</v>
      </c>
      <c r="M15" s="23">
        <v>1089</v>
      </c>
      <c r="N15" s="23">
        <v>939</v>
      </c>
      <c r="O15" s="23">
        <v>882</v>
      </c>
      <c r="P15" s="23">
        <v>852</v>
      </c>
      <c r="Q15" s="23">
        <v>926</v>
      </c>
      <c r="R15" s="26">
        <v>951</v>
      </c>
      <c r="S15" s="26">
        <v>1390</v>
      </c>
      <c r="T15" s="26">
        <v>1606</v>
      </c>
      <c r="U15" s="26">
        <v>1012</v>
      </c>
      <c r="V15" s="26">
        <v>1095</v>
      </c>
      <c r="W15" s="3"/>
      <c r="X15" s="3"/>
    </row>
    <row r="16" spans="1:24" ht="15.75">
      <c r="A16" s="7" t="s">
        <v>10</v>
      </c>
      <c r="B16" s="28">
        <v>69485</v>
      </c>
      <c r="C16" s="28">
        <v>88764</v>
      </c>
      <c r="D16" s="9">
        <v>81960</v>
      </c>
      <c r="E16" s="9">
        <v>79637</v>
      </c>
      <c r="F16" s="9">
        <v>101773</v>
      </c>
      <c r="G16" s="9">
        <v>100890</v>
      </c>
      <c r="H16" s="9">
        <v>87309</v>
      </c>
      <c r="I16" s="9">
        <v>67484</v>
      </c>
      <c r="J16" s="9">
        <v>82788</v>
      </c>
      <c r="K16" s="9">
        <v>128328</v>
      </c>
      <c r="L16" s="9">
        <v>54563</v>
      </c>
      <c r="M16" s="23">
        <v>90846</v>
      </c>
      <c r="N16" s="23">
        <v>42999</v>
      </c>
      <c r="O16" s="23">
        <v>43795</v>
      </c>
      <c r="P16" s="23">
        <v>35105</v>
      </c>
      <c r="Q16" s="23">
        <v>44732</v>
      </c>
      <c r="R16" s="26">
        <v>48577</v>
      </c>
      <c r="S16" s="26">
        <v>68854</v>
      </c>
      <c r="T16" s="26">
        <v>67431</v>
      </c>
      <c r="U16" s="26">
        <v>30830</v>
      </c>
      <c r="V16" s="26">
        <v>28707</v>
      </c>
      <c r="W16" s="3"/>
      <c r="X16" s="3"/>
    </row>
    <row r="17" spans="1:24" ht="15.75">
      <c r="A17" s="7" t="s">
        <v>11</v>
      </c>
      <c r="B17" s="28">
        <v>16461</v>
      </c>
      <c r="C17" s="28">
        <v>18866</v>
      </c>
      <c r="D17" s="9">
        <v>20794</v>
      </c>
      <c r="E17" s="9">
        <v>15242</v>
      </c>
      <c r="F17" s="9">
        <v>19534</v>
      </c>
      <c r="G17" s="9">
        <v>17093</v>
      </c>
      <c r="H17" s="9">
        <v>17761</v>
      </c>
      <c r="I17" s="9">
        <v>18253</v>
      </c>
      <c r="J17" s="9">
        <v>15408</v>
      </c>
      <c r="K17" s="9">
        <v>20417</v>
      </c>
      <c r="L17" s="9">
        <v>14181</v>
      </c>
      <c r="M17" s="23">
        <v>19785</v>
      </c>
      <c r="N17" s="23">
        <v>7903</v>
      </c>
      <c r="O17" s="23">
        <v>6880</v>
      </c>
      <c r="P17" s="23">
        <v>11068</v>
      </c>
      <c r="Q17" s="23">
        <v>11066</v>
      </c>
      <c r="R17" s="26">
        <v>3223</v>
      </c>
      <c r="S17" s="26">
        <v>12580</v>
      </c>
      <c r="T17" s="26">
        <v>9700</v>
      </c>
      <c r="U17" s="26">
        <v>6250</v>
      </c>
      <c r="V17" s="26">
        <v>5945</v>
      </c>
      <c r="W17" s="3"/>
      <c r="X17" s="3"/>
    </row>
    <row r="18" spans="1:24" ht="15.75">
      <c r="A18" s="7" t="s">
        <v>12</v>
      </c>
      <c r="B18" s="28">
        <v>3491</v>
      </c>
      <c r="C18" s="28">
        <v>3673</v>
      </c>
      <c r="D18" s="9">
        <v>3698</v>
      </c>
      <c r="E18" s="9">
        <v>2931</v>
      </c>
      <c r="F18" s="9">
        <v>3494</v>
      </c>
      <c r="G18" s="9">
        <v>3144</v>
      </c>
      <c r="H18" s="9">
        <v>3450</v>
      </c>
      <c r="I18" s="9">
        <v>3190</v>
      </c>
      <c r="J18" s="9">
        <v>3744</v>
      </c>
      <c r="K18" s="9">
        <v>5205</v>
      </c>
      <c r="L18" s="9">
        <v>4521</v>
      </c>
      <c r="M18" s="23">
        <v>5276</v>
      </c>
      <c r="N18" s="23">
        <v>4663</v>
      </c>
      <c r="O18" s="23">
        <v>2050</v>
      </c>
      <c r="P18" s="23">
        <v>2287</v>
      </c>
      <c r="Q18" s="23">
        <v>2881</v>
      </c>
      <c r="R18" s="26">
        <v>2875</v>
      </c>
      <c r="S18" s="26">
        <v>4358</v>
      </c>
      <c r="T18" s="26">
        <v>3596</v>
      </c>
      <c r="U18" s="26">
        <v>4480</v>
      </c>
      <c r="V18" s="26">
        <v>3990</v>
      </c>
      <c r="W18" s="3"/>
      <c r="X18" s="3"/>
    </row>
    <row r="19" spans="1:24" ht="15.75">
      <c r="A19" s="7" t="s">
        <v>13</v>
      </c>
      <c r="B19" s="28">
        <v>1994</v>
      </c>
      <c r="C19" s="28">
        <v>1533</v>
      </c>
      <c r="D19" s="9">
        <v>1427</v>
      </c>
      <c r="E19" s="9">
        <v>1560</v>
      </c>
      <c r="F19" s="9">
        <v>1305</v>
      </c>
      <c r="G19" s="9">
        <v>1384</v>
      </c>
      <c r="H19" s="9">
        <v>1473</v>
      </c>
      <c r="I19" s="9">
        <v>1102</v>
      </c>
      <c r="J19" s="9">
        <v>1674</v>
      </c>
      <c r="K19" s="9">
        <v>2240</v>
      </c>
      <c r="L19" s="9">
        <v>1261</v>
      </c>
      <c r="M19" s="23">
        <v>980</v>
      </c>
      <c r="N19" s="23">
        <v>1097</v>
      </c>
      <c r="O19" s="23">
        <v>864</v>
      </c>
      <c r="P19" s="23">
        <v>56</v>
      </c>
      <c r="Q19" s="23">
        <v>58</v>
      </c>
      <c r="R19" s="26">
        <v>355</v>
      </c>
      <c r="S19" s="26">
        <v>437</v>
      </c>
      <c r="T19" s="26">
        <v>1027</v>
      </c>
      <c r="U19" s="26">
        <v>852</v>
      </c>
      <c r="V19" s="26">
        <v>768</v>
      </c>
      <c r="W19" s="3"/>
      <c r="X19" s="3"/>
    </row>
    <row r="20" spans="1:24" ht="15.75">
      <c r="A20" s="7" t="s">
        <v>14</v>
      </c>
      <c r="B20" s="28">
        <v>24933</v>
      </c>
      <c r="C20" s="28">
        <v>26003</v>
      </c>
      <c r="D20" s="9">
        <v>25722</v>
      </c>
      <c r="E20" s="9">
        <v>26224</v>
      </c>
      <c r="F20" s="9">
        <v>27706</v>
      </c>
      <c r="G20" s="9">
        <v>28376</v>
      </c>
      <c r="H20" s="9">
        <v>29133</v>
      </c>
      <c r="I20" s="9">
        <v>26180</v>
      </c>
      <c r="J20" s="9">
        <v>28112</v>
      </c>
      <c r="K20" s="9">
        <v>45224</v>
      </c>
      <c r="L20" s="9">
        <v>38735</v>
      </c>
      <c r="M20" s="23">
        <v>30156</v>
      </c>
      <c r="N20" s="23">
        <v>27739</v>
      </c>
      <c r="O20" s="23">
        <v>29432</v>
      </c>
      <c r="P20" s="23">
        <v>23401</v>
      </c>
      <c r="Q20" s="23">
        <v>32585</v>
      </c>
      <c r="R20" s="26">
        <v>32256</v>
      </c>
      <c r="S20" s="26">
        <v>39252</v>
      </c>
      <c r="T20" s="26">
        <v>36553</v>
      </c>
      <c r="U20" s="26">
        <v>16704</v>
      </c>
      <c r="V20" s="26">
        <v>28041</v>
      </c>
      <c r="W20" s="3"/>
      <c r="X20" s="3"/>
    </row>
    <row r="21" spans="1:24" ht="15.75">
      <c r="A21" s="7" t="s">
        <v>15</v>
      </c>
      <c r="B21" s="28">
        <v>6420</v>
      </c>
      <c r="C21" s="28">
        <v>5113</v>
      </c>
      <c r="D21" s="9">
        <v>4686</v>
      </c>
      <c r="E21" s="9">
        <v>4274</v>
      </c>
      <c r="F21" s="9">
        <v>4369</v>
      </c>
      <c r="G21" s="9">
        <v>4146</v>
      </c>
      <c r="H21" s="9">
        <v>4085</v>
      </c>
      <c r="I21" s="9">
        <v>3866</v>
      </c>
      <c r="J21" s="9">
        <v>4261</v>
      </c>
      <c r="K21" s="9">
        <v>5104</v>
      </c>
      <c r="L21" s="9">
        <v>3652</v>
      </c>
      <c r="M21" s="23">
        <v>3885</v>
      </c>
      <c r="N21" s="23">
        <v>2650</v>
      </c>
      <c r="O21" s="23">
        <v>2455</v>
      </c>
      <c r="P21" s="23">
        <v>2725</v>
      </c>
      <c r="Q21" s="23">
        <v>2774</v>
      </c>
      <c r="R21" s="26">
        <v>2558</v>
      </c>
      <c r="S21" s="26">
        <v>2746</v>
      </c>
      <c r="T21" s="26">
        <v>1737</v>
      </c>
      <c r="U21" s="26">
        <v>2396</v>
      </c>
      <c r="V21" s="26">
        <v>2376</v>
      </c>
      <c r="W21" s="3"/>
      <c r="X21" s="3"/>
    </row>
    <row r="22" spans="1:24" ht="15.75">
      <c r="A22" s="7" t="s">
        <v>16</v>
      </c>
      <c r="B22" s="28">
        <v>2677</v>
      </c>
      <c r="C22" s="28">
        <v>2805</v>
      </c>
      <c r="D22" s="9">
        <v>2574</v>
      </c>
      <c r="E22" s="9">
        <v>2000</v>
      </c>
      <c r="F22" s="9">
        <v>2503</v>
      </c>
      <c r="G22" s="9">
        <v>2255</v>
      </c>
      <c r="H22" s="9">
        <v>1840</v>
      </c>
      <c r="I22" s="9">
        <v>1858</v>
      </c>
      <c r="J22" s="9">
        <v>2198</v>
      </c>
      <c r="K22" s="9">
        <v>3503</v>
      </c>
      <c r="L22" s="9">
        <v>2093</v>
      </c>
      <c r="M22" s="23">
        <v>805</v>
      </c>
      <c r="N22" s="23">
        <v>234</v>
      </c>
      <c r="O22" s="23">
        <v>1314</v>
      </c>
      <c r="P22" s="23">
        <v>1123</v>
      </c>
      <c r="Q22" s="23">
        <v>1465</v>
      </c>
      <c r="R22" s="26">
        <v>1055</v>
      </c>
      <c r="S22" s="26">
        <v>621</v>
      </c>
      <c r="T22" s="26">
        <v>73</v>
      </c>
      <c r="U22" s="26">
        <v>191</v>
      </c>
      <c r="V22" s="26">
        <v>243</v>
      </c>
      <c r="W22" s="3"/>
      <c r="X22" s="3"/>
    </row>
    <row r="23" spans="1:24" ht="15.75">
      <c r="A23" s="7" t="s">
        <v>17</v>
      </c>
      <c r="B23" s="28">
        <v>3152</v>
      </c>
      <c r="C23" s="28">
        <v>3050</v>
      </c>
      <c r="D23" s="9">
        <v>2830</v>
      </c>
      <c r="E23" s="9">
        <v>2743</v>
      </c>
      <c r="F23" s="9">
        <v>2761</v>
      </c>
      <c r="G23" s="9">
        <v>2905</v>
      </c>
      <c r="H23" s="9">
        <v>2687</v>
      </c>
      <c r="I23" s="9">
        <v>2492</v>
      </c>
      <c r="J23" s="9">
        <v>3129</v>
      </c>
      <c r="K23" s="9">
        <v>4072</v>
      </c>
      <c r="L23" s="9">
        <v>2406</v>
      </c>
      <c r="M23" s="23">
        <v>2509</v>
      </c>
      <c r="N23" s="23">
        <v>1814</v>
      </c>
      <c r="O23" s="23">
        <v>2093</v>
      </c>
      <c r="P23" s="23">
        <v>1897</v>
      </c>
      <c r="Q23" s="23">
        <v>1367</v>
      </c>
      <c r="R23" s="26">
        <v>2337</v>
      </c>
      <c r="S23" s="26">
        <v>2194</v>
      </c>
      <c r="T23" s="26">
        <v>3458</v>
      </c>
      <c r="U23" s="26">
        <v>2204</v>
      </c>
      <c r="V23" s="26">
        <v>1726</v>
      </c>
      <c r="W23" s="3"/>
      <c r="X23" s="3"/>
    </row>
    <row r="24" spans="1:24" ht="15.75">
      <c r="A24" s="7" t="s">
        <v>18</v>
      </c>
      <c r="B24" s="28">
        <v>3445</v>
      </c>
      <c r="C24" s="28">
        <v>3054</v>
      </c>
      <c r="D24" s="9">
        <v>2846</v>
      </c>
      <c r="E24" s="9">
        <v>2663</v>
      </c>
      <c r="F24" s="9">
        <v>3341</v>
      </c>
      <c r="G24" s="9">
        <v>2686</v>
      </c>
      <c r="H24" s="9">
        <v>2778</v>
      </c>
      <c r="I24" s="9">
        <v>2398</v>
      </c>
      <c r="J24" s="9">
        <v>2390</v>
      </c>
      <c r="K24" s="9">
        <v>3093</v>
      </c>
      <c r="L24" s="9">
        <v>2256</v>
      </c>
      <c r="M24" s="23">
        <v>2049</v>
      </c>
      <c r="N24" s="23">
        <v>1820</v>
      </c>
      <c r="O24" s="23">
        <v>1307</v>
      </c>
      <c r="P24" s="23">
        <v>1543</v>
      </c>
      <c r="Q24" s="23">
        <v>1986</v>
      </c>
      <c r="R24" s="26">
        <v>402</v>
      </c>
      <c r="S24" s="26">
        <v>667</v>
      </c>
      <c r="T24" s="26">
        <v>1040</v>
      </c>
      <c r="U24" s="26">
        <v>585</v>
      </c>
      <c r="V24" s="26">
        <v>697</v>
      </c>
      <c r="W24" s="3"/>
      <c r="X24" s="3"/>
    </row>
    <row r="25" spans="1:24" ht="15.75">
      <c r="A25" s="7" t="s">
        <v>19</v>
      </c>
      <c r="B25" s="28">
        <v>2160</v>
      </c>
      <c r="C25" s="28">
        <v>2846</v>
      </c>
      <c r="D25" s="9">
        <v>2956</v>
      </c>
      <c r="E25" s="9">
        <v>2616</v>
      </c>
      <c r="F25" s="9">
        <v>2543</v>
      </c>
      <c r="G25" s="9">
        <v>2344</v>
      </c>
      <c r="H25" s="9">
        <v>2496</v>
      </c>
      <c r="I25" s="9">
        <v>2423</v>
      </c>
      <c r="J25" s="9">
        <v>3402</v>
      </c>
      <c r="K25" s="9">
        <v>3018</v>
      </c>
      <c r="L25" s="9">
        <v>2240</v>
      </c>
      <c r="M25" s="23">
        <v>1336</v>
      </c>
      <c r="N25" s="23">
        <v>1700</v>
      </c>
      <c r="O25" s="23">
        <v>1458</v>
      </c>
      <c r="P25" s="23">
        <v>1702</v>
      </c>
      <c r="Q25" s="23">
        <v>2106</v>
      </c>
      <c r="R25" s="26">
        <v>685</v>
      </c>
      <c r="S25" s="26">
        <v>1876</v>
      </c>
      <c r="T25" s="26">
        <v>2697</v>
      </c>
      <c r="U25" s="26">
        <v>2475</v>
      </c>
      <c r="V25" s="26">
        <v>2405</v>
      </c>
      <c r="W25" s="3"/>
      <c r="X25" s="3"/>
    </row>
    <row r="26" spans="1:24" ht="15.75">
      <c r="A26" s="7" t="s">
        <v>20</v>
      </c>
      <c r="B26" s="28">
        <v>1039</v>
      </c>
      <c r="C26" s="28">
        <v>983</v>
      </c>
      <c r="D26" s="9">
        <v>1102</v>
      </c>
      <c r="E26" s="9">
        <v>909</v>
      </c>
      <c r="F26" s="9">
        <v>988</v>
      </c>
      <c r="G26" s="9">
        <v>941</v>
      </c>
      <c r="H26" s="9">
        <v>999</v>
      </c>
      <c r="I26" s="9">
        <v>839</v>
      </c>
      <c r="J26" s="9">
        <v>729</v>
      </c>
      <c r="K26" s="9">
        <v>924</v>
      </c>
      <c r="L26" s="9">
        <v>728</v>
      </c>
      <c r="M26" s="23">
        <v>802</v>
      </c>
      <c r="N26" s="23">
        <v>772</v>
      </c>
      <c r="O26" s="23">
        <v>548</v>
      </c>
      <c r="P26" s="23">
        <v>427</v>
      </c>
      <c r="Q26" s="23">
        <v>514</v>
      </c>
      <c r="R26" s="26">
        <v>367</v>
      </c>
      <c r="S26" s="26">
        <v>388</v>
      </c>
      <c r="T26" s="26">
        <v>340</v>
      </c>
      <c r="U26" s="26">
        <v>542</v>
      </c>
      <c r="V26" s="26">
        <v>343</v>
      </c>
      <c r="W26" s="3"/>
      <c r="X26" s="3"/>
    </row>
    <row r="27" spans="1:24" ht="15.75">
      <c r="A27" s="7" t="s">
        <v>21</v>
      </c>
      <c r="B27" s="28">
        <v>17729</v>
      </c>
      <c r="C27" s="28">
        <v>19775</v>
      </c>
      <c r="D27" s="9">
        <v>18390</v>
      </c>
      <c r="E27" s="9">
        <v>13707</v>
      </c>
      <c r="F27" s="9">
        <v>17752</v>
      </c>
      <c r="G27" s="9">
        <v>16160</v>
      </c>
      <c r="H27" s="9">
        <v>15790</v>
      </c>
      <c r="I27" s="9">
        <v>16220</v>
      </c>
      <c r="J27" s="9">
        <v>17099</v>
      </c>
      <c r="K27" s="9">
        <v>23342</v>
      </c>
      <c r="L27" s="9">
        <v>11613</v>
      </c>
      <c r="M27" s="23">
        <v>14465</v>
      </c>
      <c r="N27" s="23">
        <v>11503</v>
      </c>
      <c r="O27" s="23">
        <v>12295</v>
      </c>
      <c r="P27" s="23">
        <v>13836</v>
      </c>
      <c r="Q27" s="23">
        <v>13217</v>
      </c>
      <c r="R27" s="26">
        <v>5405</v>
      </c>
      <c r="S27" s="26">
        <v>4904</v>
      </c>
      <c r="T27" s="26">
        <v>9675</v>
      </c>
      <c r="U27" s="26">
        <v>9597</v>
      </c>
      <c r="V27" s="26">
        <v>3687</v>
      </c>
      <c r="W27" s="3"/>
      <c r="X27" s="3"/>
    </row>
    <row r="28" spans="1:24" ht="15.75">
      <c r="A28" s="7" t="s">
        <v>22</v>
      </c>
      <c r="B28" s="28">
        <v>27739</v>
      </c>
      <c r="C28" s="28">
        <v>24577</v>
      </c>
      <c r="D28" s="9">
        <v>23554</v>
      </c>
      <c r="E28" s="9">
        <v>21608</v>
      </c>
      <c r="F28" s="9">
        <v>21404</v>
      </c>
      <c r="G28" s="9">
        <v>22753</v>
      </c>
      <c r="H28" s="9">
        <v>22812</v>
      </c>
      <c r="I28" s="9">
        <v>21095</v>
      </c>
      <c r="J28" s="9">
        <v>21748</v>
      </c>
      <c r="K28" s="9">
        <v>28728</v>
      </c>
      <c r="L28" s="9">
        <v>20952</v>
      </c>
      <c r="M28" s="23">
        <v>22932</v>
      </c>
      <c r="N28" s="23">
        <v>22685</v>
      </c>
      <c r="O28" s="23">
        <v>16263</v>
      </c>
      <c r="P28" s="23">
        <v>11461</v>
      </c>
      <c r="Q28" s="23">
        <v>18024</v>
      </c>
      <c r="R28" s="26">
        <v>17596</v>
      </c>
      <c r="S28" s="26">
        <v>24167</v>
      </c>
      <c r="T28" s="26">
        <v>21620</v>
      </c>
      <c r="U28" s="26">
        <v>10548</v>
      </c>
      <c r="V28" s="26">
        <v>8135</v>
      </c>
      <c r="W28" s="3"/>
      <c r="X28" s="3"/>
    </row>
    <row r="29" spans="1:24" ht="15.75">
      <c r="A29" s="7" t="s">
        <v>23</v>
      </c>
      <c r="B29" s="28">
        <v>12725</v>
      </c>
      <c r="C29" s="28">
        <v>13576</v>
      </c>
      <c r="D29" s="9">
        <v>12473</v>
      </c>
      <c r="E29" s="9">
        <v>11809</v>
      </c>
      <c r="F29" s="9">
        <v>12950</v>
      </c>
      <c r="G29" s="9">
        <v>11069</v>
      </c>
      <c r="H29" s="9">
        <v>10414</v>
      </c>
      <c r="I29" s="9">
        <v>11162</v>
      </c>
      <c r="J29" s="9">
        <v>10703</v>
      </c>
      <c r="K29" s="9">
        <v>14634</v>
      </c>
      <c r="L29" s="9">
        <v>10678</v>
      </c>
      <c r="M29" s="23">
        <v>11675</v>
      </c>
      <c r="N29" s="23">
        <v>11418</v>
      </c>
      <c r="O29" s="23">
        <v>14615</v>
      </c>
      <c r="P29" s="23">
        <v>5191</v>
      </c>
      <c r="Q29" s="23">
        <v>11113</v>
      </c>
      <c r="R29" s="26">
        <v>6109</v>
      </c>
      <c r="S29" s="26">
        <v>14814</v>
      </c>
      <c r="T29" s="26">
        <v>7953</v>
      </c>
      <c r="U29" s="26">
        <v>7087</v>
      </c>
      <c r="V29" s="26">
        <v>5750</v>
      </c>
      <c r="W29" s="3"/>
      <c r="X29" s="3"/>
    </row>
    <row r="30" spans="1:24" ht="15.75">
      <c r="A30" s="7" t="s">
        <v>24</v>
      </c>
      <c r="B30" s="28">
        <v>7834</v>
      </c>
      <c r="C30" s="28">
        <v>8573</v>
      </c>
      <c r="D30" s="9">
        <v>7533</v>
      </c>
      <c r="E30" s="9">
        <v>9176</v>
      </c>
      <c r="F30" s="9">
        <v>10526</v>
      </c>
      <c r="G30" s="9">
        <v>12016</v>
      </c>
      <c r="H30" s="9">
        <v>11044</v>
      </c>
      <c r="I30" s="9">
        <v>9020</v>
      </c>
      <c r="J30" s="9">
        <v>9089</v>
      </c>
      <c r="K30" s="9">
        <v>9220</v>
      </c>
      <c r="L30" s="9">
        <v>9124</v>
      </c>
      <c r="M30" s="23">
        <v>9137</v>
      </c>
      <c r="N30" s="23">
        <v>7383</v>
      </c>
      <c r="O30" s="23">
        <v>7713</v>
      </c>
      <c r="P30" s="23">
        <v>6226</v>
      </c>
      <c r="Q30" s="23">
        <v>5443</v>
      </c>
      <c r="R30" s="26">
        <v>5697</v>
      </c>
      <c r="S30" s="26">
        <v>4275</v>
      </c>
      <c r="T30" s="26">
        <v>6497</v>
      </c>
      <c r="U30" s="26">
        <v>4325</v>
      </c>
      <c r="V30" s="26">
        <v>3291</v>
      </c>
      <c r="W30" s="3"/>
      <c r="X30" s="3"/>
    </row>
    <row r="31" spans="1:24" ht="15.75">
      <c r="A31" s="7" t="s">
        <v>25</v>
      </c>
      <c r="B31" s="28">
        <v>662</v>
      </c>
      <c r="C31" s="28">
        <v>990</v>
      </c>
      <c r="D31" s="9">
        <v>946</v>
      </c>
      <c r="E31" s="9">
        <v>931</v>
      </c>
      <c r="F31" s="9">
        <v>973</v>
      </c>
      <c r="G31" s="9">
        <v>972</v>
      </c>
      <c r="H31" s="9">
        <v>965</v>
      </c>
      <c r="I31" s="9">
        <v>967</v>
      </c>
      <c r="J31" s="9">
        <v>1170</v>
      </c>
      <c r="K31" s="9">
        <v>944</v>
      </c>
      <c r="L31" s="9">
        <v>657</v>
      </c>
      <c r="M31" s="23">
        <v>495</v>
      </c>
      <c r="N31" s="23">
        <v>520</v>
      </c>
      <c r="O31" s="23">
        <v>557</v>
      </c>
      <c r="P31" s="23">
        <v>445</v>
      </c>
      <c r="Q31" s="23">
        <v>506</v>
      </c>
      <c r="R31" s="26">
        <v>270</v>
      </c>
      <c r="S31" s="26">
        <v>475</v>
      </c>
      <c r="T31" s="26">
        <v>624</v>
      </c>
      <c r="U31" s="26">
        <v>378</v>
      </c>
      <c r="V31" s="26">
        <v>441</v>
      </c>
      <c r="W31" s="3"/>
      <c r="X31" s="3"/>
    </row>
    <row r="32" spans="1:24" ht="15.75">
      <c r="A32" s="7" t="s">
        <v>26</v>
      </c>
      <c r="B32" s="28">
        <v>5109</v>
      </c>
      <c r="C32" s="28">
        <v>4657</v>
      </c>
      <c r="D32" s="9">
        <v>4318</v>
      </c>
      <c r="E32" s="9">
        <v>4250</v>
      </c>
      <c r="F32" s="9">
        <v>4817</v>
      </c>
      <c r="G32" s="9">
        <v>4794</v>
      </c>
      <c r="H32" s="9">
        <v>4175</v>
      </c>
      <c r="I32" s="9">
        <v>4388</v>
      </c>
      <c r="J32" s="9">
        <v>4526</v>
      </c>
      <c r="K32" s="9">
        <v>5849</v>
      </c>
      <c r="L32" s="9">
        <v>4237</v>
      </c>
      <c r="M32" s="23">
        <v>3711</v>
      </c>
      <c r="N32" s="23">
        <v>2733</v>
      </c>
      <c r="O32" s="23">
        <v>3999</v>
      </c>
      <c r="P32" s="23">
        <v>3255</v>
      </c>
      <c r="Q32" s="23">
        <v>2311</v>
      </c>
      <c r="R32" s="26">
        <v>2627</v>
      </c>
      <c r="S32" s="26">
        <v>3222</v>
      </c>
      <c r="T32" s="26">
        <v>2367</v>
      </c>
      <c r="U32" s="26">
        <v>2153</v>
      </c>
      <c r="V32" s="26">
        <v>2221</v>
      </c>
      <c r="W32" s="3"/>
      <c r="X32" s="3"/>
    </row>
    <row r="33" spans="1:24" ht="15.75">
      <c r="A33" s="7" t="s">
        <v>27</v>
      </c>
      <c r="B33" s="28">
        <v>347</v>
      </c>
      <c r="C33" s="28">
        <v>314</v>
      </c>
      <c r="D33" s="9">
        <v>249</v>
      </c>
      <c r="E33" s="9">
        <v>304</v>
      </c>
      <c r="F33" s="9">
        <v>294</v>
      </c>
      <c r="G33" s="9">
        <v>325</v>
      </c>
      <c r="H33" s="9">
        <v>297</v>
      </c>
      <c r="I33" s="9">
        <v>259</v>
      </c>
      <c r="J33" s="9">
        <v>267</v>
      </c>
      <c r="K33" s="9">
        <v>358</v>
      </c>
      <c r="L33" s="9">
        <v>251</v>
      </c>
      <c r="M33" s="23">
        <v>225</v>
      </c>
      <c r="N33" s="23">
        <v>209</v>
      </c>
      <c r="O33" s="23">
        <v>285</v>
      </c>
      <c r="P33" s="23">
        <v>81</v>
      </c>
      <c r="Q33" s="23">
        <v>7</v>
      </c>
      <c r="R33" s="26">
        <v>75</v>
      </c>
      <c r="S33" s="26">
        <v>62</v>
      </c>
      <c r="T33" s="26">
        <v>213</v>
      </c>
      <c r="U33" s="26">
        <v>165</v>
      </c>
      <c r="V33" s="26">
        <v>163</v>
      </c>
      <c r="W33" s="3"/>
      <c r="X33" s="3"/>
    </row>
    <row r="34" spans="1:24" ht="15.75">
      <c r="A34" s="7" t="s">
        <v>28</v>
      </c>
      <c r="B34" s="28">
        <v>2422</v>
      </c>
      <c r="C34" s="28">
        <v>2405</v>
      </c>
      <c r="D34" s="9">
        <v>2221</v>
      </c>
      <c r="E34" s="9">
        <v>2348</v>
      </c>
      <c r="F34" s="9">
        <v>2418</v>
      </c>
      <c r="G34" s="9">
        <v>2039</v>
      </c>
      <c r="H34" s="9">
        <v>1876</v>
      </c>
      <c r="I34" s="9">
        <v>1590</v>
      </c>
      <c r="J34" s="9">
        <v>1644</v>
      </c>
      <c r="K34" s="9">
        <v>2866</v>
      </c>
      <c r="L34" s="9">
        <v>2188</v>
      </c>
      <c r="M34" s="23">
        <v>1797</v>
      </c>
      <c r="N34" s="23">
        <v>1365</v>
      </c>
      <c r="O34" s="23">
        <v>1537</v>
      </c>
      <c r="P34" s="23">
        <v>789</v>
      </c>
      <c r="Q34" s="23">
        <v>1644</v>
      </c>
      <c r="R34" s="26">
        <v>1547</v>
      </c>
      <c r="S34" s="26">
        <v>989</v>
      </c>
      <c r="T34" s="26">
        <v>407</v>
      </c>
      <c r="U34" s="26">
        <v>717</v>
      </c>
      <c r="V34" s="26">
        <v>259</v>
      </c>
      <c r="W34" s="3"/>
      <c r="X34" s="3"/>
    </row>
    <row r="35" spans="1:24" ht="15.75">
      <c r="A35" s="7" t="s">
        <v>29</v>
      </c>
      <c r="B35" s="28">
        <v>7438</v>
      </c>
      <c r="C35" s="28">
        <v>8923</v>
      </c>
      <c r="D35" s="9">
        <v>7900</v>
      </c>
      <c r="E35" s="9">
        <v>7891</v>
      </c>
      <c r="F35" s="9">
        <v>8507</v>
      </c>
      <c r="G35" s="9">
        <v>7667</v>
      </c>
      <c r="H35" s="9">
        <v>8519</v>
      </c>
      <c r="I35" s="9">
        <v>6791</v>
      </c>
      <c r="J35" s="9">
        <v>8470</v>
      </c>
      <c r="K35" s="9">
        <v>13150</v>
      </c>
      <c r="L35" s="9">
        <v>8363</v>
      </c>
      <c r="M35" s="23">
        <v>8202</v>
      </c>
      <c r="N35" s="23">
        <v>5901</v>
      </c>
      <c r="O35" s="23">
        <v>4622</v>
      </c>
      <c r="P35" s="23">
        <v>4095</v>
      </c>
      <c r="Q35" s="23">
        <v>3779</v>
      </c>
      <c r="R35" s="26">
        <v>3321</v>
      </c>
      <c r="S35" s="26">
        <v>960</v>
      </c>
      <c r="T35" s="26">
        <v>3414</v>
      </c>
      <c r="U35" s="26">
        <v>4389</v>
      </c>
      <c r="V35" s="26">
        <v>7924</v>
      </c>
      <c r="W35" s="3"/>
      <c r="X35" s="3"/>
    </row>
    <row r="36" spans="1:24" ht="15.75">
      <c r="A36" s="7" t="s">
        <v>30</v>
      </c>
      <c r="B36" s="28">
        <v>1897</v>
      </c>
      <c r="C36" s="28">
        <v>1501</v>
      </c>
      <c r="D36" s="9">
        <v>1570</v>
      </c>
      <c r="E36" s="9">
        <v>1413</v>
      </c>
      <c r="F36" s="9">
        <v>1589</v>
      </c>
      <c r="G36" s="9">
        <v>1507</v>
      </c>
      <c r="H36" s="9">
        <v>1607</v>
      </c>
      <c r="I36" s="9">
        <v>1670</v>
      </c>
      <c r="J36" s="9">
        <v>1492</v>
      </c>
      <c r="K36" s="9">
        <v>1617</v>
      </c>
      <c r="L36" s="9">
        <v>1821</v>
      </c>
      <c r="M36" s="23">
        <v>2483</v>
      </c>
      <c r="N36" s="23">
        <v>971</v>
      </c>
      <c r="O36" s="23">
        <v>958</v>
      </c>
      <c r="P36" s="23">
        <v>1027</v>
      </c>
      <c r="Q36" s="23">
        <v>448</v>
      </c>
      <c r="R36" s="26">
        <v>817</v>
      </c>
      <c r="S36" s="26">
        <v>484</v>
      </c>
      <c r="T36" s="26">
        <v>1073</v>
      </c>
      <c r="U36" s="26">
        <v>643</v>
      </c>
      <c r="V36" s="26">
        <v>429</v>
      </c>
      <c r="W36" s="3"/>
      <c r="X36" s="3"/>
    </row>
    <row r="37" spans="1:24" ht="15.75">
      <c r="A37" s="7" t="s">
        <v>31</v>
      </c>
      <c r="B37" s="28">
        <v>38611</v>
      </c>
      <c r="C37" s="28">
        <v>40344</v>
      </c>
      <c r="D37" s="9">
        <v>34857</v>
      </c>
      <c r="E37" s="9">
        <v>32939</v>
      </c>
      <c r="F37" s="9">
        <v>41173</v>
      </c>
      <c r="G37" s="9">
        <v>42622</v>
      </c>
      <c r="H37" s="9">
        <v>33826</v>
      </c>
      <c r="I37" s="9">
        <v>33864</v>
      </c>
      <c r="J37" s="9">
        <v>35077</v>
      </c>
      <c r="K37" s="9">
        <v>59950</v>
      </c>
      <c r="L37" s="9">
        <v>35235</v>
      </c>
      <c r="M37" s="23">
        <v>39801</v>
      </c>
      <c r="N37" s="23">
        <v>33160</v>
      </c>
      <c r="O37" s="23">
        <v>30291</v>
      </c>
      <c r="P37" s="23">
        <v>22968</v>
      </c>
      <c r="Q37" s="23">
        <v>26760</v>
      </c>
      <c r="R37" s="26">
        <v>26730</v>
      </c>
      <c r="S37" s="26">
        <v>29918</v>
      </c>
      <c r="T37" s="26">
        <v>8279</v>
      </c>
      <c r="U37" s="26">
        <v>21258</v>
      </c>
      <c r="V37" s="26">
        <v>32361</v>
      </c>
      <c r="W37" s="3"/>
      <c r="X37" s="3"/>
    </row>
    <row r="38" spans="1:24" ht="15.75">
      <c r="A38" s="7" t="s">
        <v>32</v>
      </c>
      <c r="B38" s="28">
        <v>3312</v>
      </c>
      <c r="C38" s="28">
        <v>2524</v>
      </c>
      <c r="D38" s="9">
        <v>2452</v>
      </c>
      <c r="E38" s="9">
        <v>2426</v>
      </c>
      <c r="F38" s="9">
        <v>2371</v>
      </c>
      <c r="G38" s="9">
        <v>2689</v>
      </c>
      <c r="H38" s="9">
        <v>2434</v>
      </c>
      <c r="I38" s="9">
        <v>2205</v>
      </c>
      <c r="J38" s="9">
        <v>3062</v>
      </c>
      <c r="K38" s="9">
        <v>3058</v>
      </c>
      <c r="L38" s="9">
        <v>1704</v>
      </c>
      <c r="M38" s="23">
        <v>1538</v>
      </c>
      <c r="N38" s="23">
        <v>1401</v>
      </c>
      <c r="O38" s="23">
        <v>1449</v>
      </c>
      <c r="P38" s="23">
        <v>993</v>
      </c>
      <c r="Q38" s="23">
        <v>1084</v>
      </c>
      <c r="R38" s="26">
        <v>785</v>
      </c>
      <c r="S38" s="26">
        <v>104</v>
      </c>
      <c r="T38" s="26">
        <v>1501</v>
      </c>
      <c r="U38" s="26">
        <v>648</v>
      </c>
      <c r="V38" s="26">
        <v>511</v>
      </c>
      <c r="W38" s="3"/>
      <c r="X38" s="3"/>
    </row>
    <row r="39" spans="1:24" ht="15.75">
      <c r="A39" s="7" t="s">
        <v>33</v>
      </c>
      <c r="B39" s="28">
        <v>86407</v>
      </c>
      <c r="C39" s="28">
        <v>93376</v>
      </c>
      <c r="D39" s="9">
        <v>90368</v>
      </c>
      <c r="E39" s="9">
        <v>77717</v>
      </c>
      <c r="F39" s="9">
        <v>107330</v>
      </c>
      <c r="G39" s="9">
        <v>93584</v>
      </c>
      <c r="H39" s="9">
        <v>76603</v>
      </c>
      <c r="I39" s="9">
        <v>67972</v>
      </c>
      <c r="J39" s="9">
        <v>88733</v>
      </c>
      <c r="K39" s="9">
        <v>90572</v>
      </c>
      <c r="L39" s="9">
        <v>73676</v>
      </c>
      <c r="M39" s="23">
        <v>103870</v>
      </c>
      <c r="N39" s="23">
        <v>84624</v>
      </c>
      <c r="O39" s="23">
        <v>66234</v>
      </c>
      <c r="P39" s="23">
        <v>63888</v>
      </c>
      <c r="Q39" s="23">
        <v>94181</v>
      </c>
      <c r="R39" s="26">
        <v>98858</v>
      </c>
      <c r="S39" s="26">
        <v>138272</v>
      </c>
      <c r="T39" s="26">
        <v>103772</v>
      </c>
      <c r="U39" s="26">
        <v>47314</v>
      </c>
      <c r="V39" s="26">
        <v>95288</v>
      </c>
      <c r="W39" s="3"/>
      <c r="X39" s="3"/>
    </row>
    <row r="40" spans="1:24" ht="15.75">
      <c r="A40" s="7" t="s">
        <v>34</v>
      </c>
      <c r="B40" s="28">
        <v>13890</v>
      </c>
      <c r="C40" s="28">
        <v>12492</v>
      </c>
      <c r="D40" s="9">
        <v>11569</v>
      </c>
      <c r="E40" s="9">
        <v>11160</v>
      </c>
      <c r="F40" s="9">
        <v>12150</v>
      </c>
      <c r="G40" s="9">
        <v>11848</v>
      </c>
      <c r="H40" s="9">
        <v>11360</v>
      </c>
      <c r="I40" s="9">
        <v>9988</v>
      </c>
      <c r="J40" s="9">
        <v>16294</v>
      </c>
      <c r="K40" s="9">
        <v>8509</v>
      </c>
      <c r="L40" s="9">
        <v>6606</v>
      </c>
      <c r="M40" s="23">
        <v>12592</v>
      </c>
      <c r="N40" s="23">
        <v>5862</v>
      </c>
      <c r="O40" s="23">
        <v>5084</v>
      </c>
      <c r="P40" s="23">
        <v>3577</v>
      </c>
      <c r="Q40" s="23">
        <v>8348</v>
      </c>
      <c r="R40" s="26">
        <v>3866</v>
      </c>
      <c r="S40" s="26">
        <v>9021</v>
      </c>
      <c r="T40" s="26">
        <v>3425</v>
      </c>
      <c r="U40" s="26">
        <v>3452</v>
      </c>
      <c r="V40" s="26">
        <v>2841</v>
      </c>
      <c r="W40" s="3"/>
      <c r="X40" s="3"/>
    </row>
    <row r="41" spans="1:24" ht="15.75">
      <c r="A41" s="7" t="s">
        <v>35</v>
      </c>
      <c r="B41" s="28">
        <v>607</v>
      </c>
      <c r="C41" s="28">
        <v>1046</v>
      </c>
      <c r="D41" s="9">
        <v>561</v>
      </c>
      <c r="E41" s="9">
        <v>525</v>
      </c>
      <c r="F41" s="9">
        <v>532</v>
      </c>
      <c r="G41" s="9">
        <v>377</v>
      </c>
      <c r="H41" s="9">
        <v>369</v>
      </c>
      <c r="I41" s="9">
        <v>286</v>
      </c>
      <c r="J41" s="9">
        <v>273</v>
      </c>
      <c r="K41" s="9">
        <v>336</v>
      </c>
      <c r="L41" s="9">
        <v>415</v>
      </c>
      <c r="M41" s="23">
        <v>329</v>
      </c>
      <c r="N41" s="23">
        <v>203</v>
      </c>
      <c r="O41" s="23">
        <v>267</v>
      </c>
      <c r="P41" s="23">
        <v>146</v>
      </c>
      <c r="Q41" s="23">
        <v>210</v>
      </c>
      <c r="R41" s="26">
        <v>200</v>
      </c>
      <c r="S41" s="26">
        <v>146</v>
      </c>
      <c r="T41" s="26">
        <v>80</v>
      </c>
      <c r="U41" s="26">
        <v>166</v>
      </c>
      <c r="V41" s="26">
        <v>188</v>
      </c>
      <c r="W41" s="3"/>
      <c r="X41" s="3"/>
    </row>
    <row r="42" spans="1:24" ht="15.75">
      <c r="A42" s="7" t="s">
        <v>36</v>
      </c>
      <c r="B42" s="28">
        <v>12427</v>
      </c>
      <c r="C42" s="28">
        <v>10029</v>
      </c>
      <c r="D42" s="9">
        <v>9580</v>
      </c>
      <c r="E42" s="9">
        <v>9032</v>
      </c>
      <c r="F42" s="9">
        <v>10664</v>
      </c>
      <c r="G42" s="9">
        <v>10194</v>
      </c>
      <c r="H42" s="9">
        <v>9326</v>
      </c>
      <c r="I42" s="9">
        <v>8617</v>
      </c>
      <c r="J42" s="9">
        <v>8072</v>
      </c>
      <c r="K42" s="9">
        <v>11142</v>
      </c>
      <c r="L42" s="9">
        <v>9250</v>
      </c>
      <c r="M42" s="23">
        <v>8796</v>
      </c>
      <c r="N42" s="23">
        <v>9415</v>
      </c>
      <c r="O42" s="23">
        <v>8590</v>
      </c>
      <c r="P42" s="23">
        <v>2764</v>
      </c>
      <c r="Q42" s="23">
        <v>6053</v>
      </c>
      <c r="R42" s="26">
        <v>3645</v>
      </c>
      <c r="S42" s="26">
        <v>5828</v>
      </c>
      <c r="T42" s="26">
        <v>5503</v>
      </c>
      <c r="U42" s="26">
        <v>5848</v>
      </c>
      <c r="V42" s="26">
        <v>4415</v>
      </c>
      <c r="W42" s="3"/>
      <c r="X42" s="3"/>
    </row>
    <row r="43" spans="1:24" ht="15.75">
      <c r="A43" s="7" t="s">
        <v>37</v>
      </c>
      <c r="B43" s="28">
        <v>3769</v>
      </c>
      <c r="C43" s="28">
        <v>3953</v>
      </c>
      <c r="D43" s="9">
        <v>3858</v>
      </c>
      <c r="E43" s="9">
        <v>2472</v>
      </c>
      <c r="F43" s="9">
        <v>3487</v>
      </c>
      <c r="G43" s="9">
        <v>3133</v>
      </c>
      <c r="H43" s="9">
        <v>2966</v>
      </c>
      <c r="I43" s="9">
        <v>2678</v>
      </c>
      <c r="J43" s="9">
        <v>2256</v>
      </c>
      <c r="K43" s="9">
        <v>3335</v>
      </c>
      <c r="L43" s="9">
        <v>1812</v>
      </c>
      <c r="M43" s="23">
        <v>2246</v>
      </c>
      <c r="N43" s="23">
        <v>1799</v>
      </c>
      <c r="O43" s="23">
        <v>1765</v>
      </c>
      <c r="P43" s="23">
        <v>1573</v>
      </c>
      <c r="Q43" s="23">
        <v>1828</v>
      </c>
      <c r="R43" s="26">
        <v>1916</v>
      </c>
      <c r="S43" s="26">
        <v>210</v>
      </c>
      <c r="T43" s="26">
        <v>3193</v>
      </c>
      <c r="U43" s="26">
        <v>611</v>
      </c>
      <c r="V43" s="26">
        <v>1164</v>
      </c>
      <c r="W43" s="3"/>
      <c r="X43" s="3"/>
    </row>
    <row r="44" spans="1:24" ht="15.75">
      <c r="A44" s="7" t="s">
        <v>38</v>
      </c>
      <c r="B44" s="28">
        <v>6382</v>
      </c>
      <c r="C44" s="28">
        <v>7173</v>
      </c>
      <c r="D44" s="9">
        <v>6130</v>
      </c>
      <c r="E44" s="9">
        <v>4363</v>
      </c>
      <c r="F44" s="9">
        <v>5784</v>
      </c>
      <c r="G44" s="9">
        <v>5872</v>
      </c>
      <c r="H44" s="9">
        <v>5657</v>
      </c>
      <c r="I44" s="9">
        <v>4910</v>
      </c>
      <c r="J44" s="9">
        <v>5051</v>
      </c>
      <c r="K44" s="9">
        <v>9257</v>
      </c>
      <c r="L44" s="9">
        <v>5572</v>
      </c>
      <c r="M44" s="23">
        <v>4332</v>
      </c>
      <c r="N44" s="23">
        <v>4777</v>
      </c>
      <c r="O44" s="23">
        <v>3612</v>
      </c>
      <c r="P44" s="23">
        <v>4300</v>
      </c>
      <c r="Q44" s="23">
        <v>4441</v>
      </c>
      <c r="R44" s="26">
        <v>4189</v>
      </c>
      <c r="S44" s="26">
        <v>4242</v>
      </c>
      <c r="T44" s="26">
        <v>5147</v>
      </c>
      <c r="U44" s="26">
        <v>2295</v>
      </c>
      <c r="V44" s="26">
        <v>1456</v>
      </c>
      <c r="W44" s="3"/>
      <c r="X44" s="3"/>
    </row>
    <row r="45" spans="1:24" ht="15.75">
      <c r="A45" s="7" t="s">
        <v>39</v>
      </c>
      <c r="B45" s="28">
        <v>14898</v>
      </c>
      <c r="C45" s="28">
        <v>17239</v>
      </c>
      <c r="D45" s="9">
        <v>16554</v>
      </c>
      <c r="E45" s="9">
        <v>14500</v>
      </c>
      <c r="F45" s="9">
        <v>17813</v>
      </c>
      <c r="G45" s="9">
        <v>16470</v>
      </c>
      <c r="H45" s="9">
        <v>16162</v>
      </c>
      <c r="I45" s="9">
        <v>16143</v>
      </c>
      <c r="J45" s="9">
        <v>16905</v>
      </c>
      <c r="K45" s="9">
        <v>19673</v>
      </c>
      <c r="L45" s="9">
        <v>11371</v>
      </c>
      <c r="M45" s="23">
        <v>15846</v>
      </c>
      <c r="N45" s="23">
        <v>13307</v>
      </c>
      <c r="O45" s="23">
        <v>10205</v>
      </c>
      <c r="P45" s="23">
        <v>9443</v>
      </c>
      <c r="Q45" s="23">
        <v>9619</v>
      </c>
      <c r="R45" s="26">
        <v>8383</v>
      </c>
      <c r="S45" s="26">
        <v>13261</v>
      </c>
      <c r="T45" s="26">
        <v>14070</v>
      </c>
      <c r="U45" s="26">
        <v>9988</v>
      </c>
      <c r="V45" s="26">
        <v>7307</v>
      </c>
      <c r="W45" s="3"/>
      <c r="X45" s="3"/>
    </row>
    <row r="46" spans="1:24" ht="15.75">
      <c r="A46" s="7" t="s">
        <v>40</v>
      </c>
      <c r="B46" s="28">
        <v>3415</v>
      </c>
      <c r="C46" s="28">
        <v>2736</v>
      </c>
      <c r="D46" s="9">
        <v>2728</v>
      </c>
      <c r="E46" s="9">
        <v>2479</v>
      </c>
      <c r="F46" s="9">
        <v>2816</v>
      </c>
      <c r="G46" s="9">
        <v>2854</v>
      </c>
      <c r="H46" s="9">
        <v>2682</v>
      </c>
      <c r="I46" s="9">
        <v>2078</v>
      </c>
      <c r="J46" s="9">
        <v>2458</v>
      </c>
      <c r="K46" s="9">
        <v>3721</v>
      </c>
      <c r="L46" s="9">
        <v>2088</v>
      </c>
      <c r="M46" s="23">
        <v>2266</v>
      </c>
      <c r="N46" s="23">
        <v>2604</v>
      </c>
      <c r="O46" s="23">
        <v>2185</v>
      </c>
      <c r="P46" s="23">
        <v>1620</v>
      </c>
      <c r="Q46" s="23">
        <v>1158</v>
      </c>
      <c r="R46" s="26">
        <v>1058</v>
      </c>
      <c r="S46" s="26">
        <v>719</v>
      </c>
      <c r="T46" s="26">
        <v>2870</v>
      </c>
      <c r="U46" s="26">
        <v>2633</v>
      </c>
      <c r="V46" s="26">
        <v>2936</v>
      </c>
      <c r="W46" s="3"/>
      <c r="X46" s="3"/>
    </row>
    <row r="47" spans="1:24" ht="15.75">
      <c r="A47" s="7" t="s">
        <v>41</v>
      </c>
      <c r="B47" s="28">
        <v>5033</v>
      </c>
      <c r="C47" s="28">
        <v>4159</v>
      </c>
      <c r="D47" s="9">
        <v>4611</v>
      </c>
      <c r="E47" s="9">
        <v>4486</v>
      </c>
      <c r="F47" s="9">
        <v>4770</v>
      </c>
      <c r="G47" s="9">
        <v>4124</v>
      </c>
      <c r="H47" s="9">
        <v>4033</v>
      </c>
      <c r="I47" s="9">
        <v>3081</v>
      </c>
      <c r="J47" s="9">
        <v>3506</v>
      </c>
      <c r="K47" s="9">
        <v>3488</v>
      </c>
      <c r="L47" s="9">
        <v>1499</v>
      </c>
      <c r="M47" s="23">
        <v>2940</v>
      </c>
      <c r="N47" s="23">
        <v>916</v>
      </c>
      <c r="O47" s="23">
        <v>1748</v>
      </c>
      <c r="P47" s="23">
        <v>1020</v>
      </c>
      <c r="Q47" s="23">
        <v>504</v>
      </c>
      <c r="R47" s="26">
        <v>694</v>
      </c>
      <c r="S47" s="26">
        <v>1682</v>
      </c>
      <c r="T47" s="26">
        <v>1091</v>
      </c>
      <c r="U47" s="26">
        <v>1330</v>
      </c>
      <c r="V47" s="26">
        <v>1083</v>
      </c>
      <c r="W47" s="3"/>
      <c r="X47" s="3"/>
    </row>
    <row r="48" spans="1:24" ht="15.75">
      <c r="A48" s="7" t="s">
        <v>42</v>
      </c>
      <c r="B48" s="28">
        <v>632</v>
      </c>
      <c r="C48" s="28">
        <v>647</v>
      </c>
      <c r="D48" s="9">
        <v>542</v>
      </c>
      <c r="E48" s="9">
        <v>676</v>
      </c>
      <c r="F48" s="9">
        <v>464</v>
      </c>
      <c r="G48" s="9">
        <v>467</v>
      </c>
      <c r="H48" s="9">
        <v>420</v>
      </c>
      <c r="I48" s="9">
        <v>399</v>
      </c>
      <c r="J48" s="9">
        <v>415</v>
      </c>
      <c r="K48" s="9">
        <v>572</v>
      </c>
      <c r="L48" s="9">
        <v>460</v>
      </c>
      <c r="M48" s="23">
        <v>342</v>
      </c>
      <c r="N48" s="23">
        <v>354</v>
      </c>
      <c r="O48" s="23">
        <v>257</v>
      </c>
      <c r="P48" s="23">
        <v>177</v>
      </c>
      <c r="Q48" s="23">
        <v>209</v>
      </c>
      <c r="R48" s="26">
        <v>202</v>
      </c>
      <c r="S48" s="26">
        <v>170</v>
      </c>
      <c r="T48" s="26">
        <v>14</v>
      </c>
      <c r="U48" s="26">
        <v>159</v>
      </c>
      <c r="V48" s="26">
        <v>173</v>
      </c>
      <c r="W48" s="3"/>
      <c r="X48" s="3"/>
    </row>
    <row r="49" spans="1:24" ht="15.75">
      <c r="A49" s="7" t="s">
        <v>43</v>
      </c>
      <c r="B49" s="28">
        <v>3645</v>
      </c>
      <c r="C49" s="28">
        <v>5371</v>
      </c>
      <c r="D49" s="9">
        <v>5381</v>
      </c>
      <c r="E49" s="9">
        <v>4613</v>
      </c>
      <c r="F49" s="9">
        <v>5004</v>
      </c>
      <c r="G49" s="9">
        <v>5557</v>
      </c>
      <c r="H49" s="9">
        <v>5396</v>
      </c>
      <c r="I49" s="9">
        <v>4229</v>
      </c>
      <c r="J49" s="9">
        <v>4938</v>
      </c>
      <c r="K49" s="9">
        <v>5560</v>
      </c>
      <c r="L49" s="9">
        <v>2927</v>
      </c>
      <c r="M49" s="23">
        <v>3334</v>
      </c>
      <c r="N49" s="23">
        <v>3578</v>
      </c>
      <c r="O49" s="23">
        <v>2613</v>
      </c>
      <c r="P49" s="23">
        <v>2011</v>
      </c>
      <c r="Q49" s="23">
        <v>2441</v>
      </c>
      <c r="R49" s="26">
        <v>1255</v>
      </c>
      <c r="S49" s="26">
        <v>2021</v>
      </c>
      <c r="T49" s="26">
        <v>2614</v>
      </c>
      <c r="U49" s="26">
        <v>1251</v>
      </c>
      <c r="V49" s="26">
        <v>1251</v>
      </c>
      <c r="W49" s="3"/>
      <c r="X49" s="3"/>
    </row>
    <row r="50" spans="1:24" ht="15.75">
      <c r="A50" s="7" t="s">
        <v>44</v>
      </c>
      <c r="B50" s="28">
        <v>50552</v>
      </c>
      <c r="C50" s="28">
        <v>63945</v>
      </c>
      <c r="D50" s="9">
        <v>65467</v>
      </c>
      <c r="E50" s="9">
        <v>52879</v>
      </c>
      <c r="F50" s="9">
        <v>57947</v>
      </c>
      <c r="G50" s="9">
        <v>57762</v>
      </c>
      <c r="H50" s="9">
        <v>52927</v>
      </c>
      <c r="I50" s="9">
        <v>49699</v>
      </c>
      <c r="J50" s="9">
        <v>54024</v>
      </c>
      <c r="K50" s="9">
        <v>82129</v>
      </c>
      <c r="L50" s="9">
        <v>53032</v>
      </c>
      <c r="M50" s="23">
        <v>37835</v>
      </c>
      <c r="N50" s="23">
        <v>38553</v>
      </c>
      <c r="O50" s="23">
        <v>35417</v>
      </c>
      <c r="P50" s="23">
        <v>28638</v>
      </c>
      <c r="Q50" s="23">
        <v>42767</v>
      </c>
      <c r="R50" s="26">
        <v>43287</v>
      </c>
      <c r="S50" s="26">
        <v>55716</v>
      </c>
      <c r="T50" s="26">
        <v>58756</v>
      </c>
      <c r="U50" s="26">
        <v>30789</v>
      </c>
      <c r="V50" s="26">
        <v>39051</v>
      </c>
      <c r="W50" s="3"/>
      <c r="X50" s="3"/>
    </row>
    <row r="51" spans="1:24" ht="15.75">
      <c r="A51" s="7" t="s">
        <v>45</v>
      </c>
      <c r="B51" s="28">
        <v>3141</v>
      </c>
      <c r="C51" s="28">
        <v>3775</v>
      </c>
      <c r="D51" s="9">
        <v>4838</v>
      </c>
      <c r="E51" s="9">
        <v>4314</v>
      </c>
      <c r="F51" s="9">
        <v>3026</v>
      </c>
      <c r="G51" s="9">
        <v>3848</v>
      </c>
      <c r="H51" s="9">
        <v>3595</v>
      </c>
      <c r="I51" s="9">
        <v>2908</v>
      </c>
      <c r="J51" s="9">
        <v>2823</v>
      </c>
      <c r="K51" s="9">
        <v>5394</v>
      </c>
      <c r="L51" s="9">
        <v>2777</v>
      </c>
      <c r="M51" s="23">
        <v>2740</v>
      </c>
      <c r="N51" s="23">
        <v>2874</v>
      </c>
      <c r="O51" s="23">
        <v>3110</v>
      </c>
      <c r="P51" s="23">
        <v>1682</v>
      </c>
      <c r="Q51" s="23">
        <v>1789</v>
      </c>
      <c r="R51" s="26">
        <v>1828</v>
      </c>
      <c r="S51" s="26">
        <v>793</v>
      </c>
      <c r="T51" s="26">
        <v>2292</v>
      </c>
      <c r="U51" s="26">
        <v>1419</v>
      </c>
      <c r="V51" s="26">
        <v>2842</v>
      </c>
      <c r="W51" s="3"/>
      <c r="X51" s="3"/>
    </row>
    <row r="52" spans="1:24" ht="15.75">
      <c r="A52" s="7" t="s">
        <v>46</v>
      </c>
      <c r="B52" s="28">
        <v>760</v>
      </c>
      <c r="C52" s="28">
        <v>589</v>
      </c>
      <c r="D52" s="9">
        <v>570</v>
      </c>
      <c r="E52" s="9">
        <v>552</v>
      </c>
      <c r="F52" s="9">
        <v>496</v>
      </c>
      <c r="G52" s="9">
        <v>546</v>
      </c>
      <c r="H52" s="9">
        <v>431</v>
      </c>
      <c r="I52" s="9">
        <v>407</v>
      </c>
      <c r="J52" s="9">
        <v>426</v>
      </c>
      <c r="K52" s="9">
        <v>518</v>
      </c>
      <c r="L52" s="9">
        <v>468</v>
      </c>
      <c r="M52" s="23">
        <v>569</v>
      </c>
      <c r="N52" s="23">
        <v>488</v>
      </c>
      <c r="O52" s="23">
        <v>419</v>
      </c>
      <c r="P52" s="23">
        <v>426</v>
      </c>
      <c r="Q52" s="23">
        <v>428</v>
      </c>
      <c r="R52" s="26">
        <v>332</v>
      </c>
      <c r="S52" s="26">
        <v>345</v>
      </c>
      <c r="T52" s="26">
        <v>126</v>
      </c>
      <c r="U52" s="26">
        <v>359</v>
      </c>
      <c r="V52" s="26">
        <v>321</v>
      </c>
      <c r="W52" s="3"/>
      <c r="X52" s="3"/>
    </row>
    <row r="53" spans="1:24" ht="15.75">
      <c r="A53" s="7" t="s">
        <v>47</v>
      </c>
      <c r="B53" s="28">
        <v>21930</v>
      </c>
      <c r="C53" s="28">
        <v>20437</v>
      </c>
      <c r="D53" s="9">
        <v>18391</v>
      </c>
      <c r="E53" s="9">
        <v>19646</v>
      </c>
      <c r="F53" s="9">
        <v>22279</v>
      </c>
      <c r="G53" s="9">
        <v>24224</v>
      </c>
      <c r="H53" s="9">
        <v>13782</v>
      </c>
      <c r="I53" s="9">
        <v>17815</v>
      </c>
      <c r="J53" s="9">
        <v>24730</v>
      </c>
      <c r="K53" s="9">
        <v>29949</v>
      </c>
      <c r="L53" s="9">
        <v>14171</v>
      </c>
      <c r="M53" s="23">
        <v>20401</v>
      </c>
      <c r="N53" s="23">
        <v>17653</v>
      </c>
      <c r="O53" s="23">
        <v>13478</v>
      </c>
      <c r="P53" s="23">
        <v>9583</v>
      </c>
      <c r="Q53" s="23">
        <v>10598</v>
      </c>
      <c r="R53" s="26">
        <v>7414</v>
      </c>
      <c r="S53" s="26">
        <v>12494</v>
      </c>
      <c r="T53" s="26">
        <v>11789</v>
      </c>
      <c r="U53" s="26">
        <v>8567</v>
      </c>
      <c r="V53" s="26">
        <v>6773</v>
      </c>
      <c r="W53" s="3"/>
      <c r="X53" s="3"/>
    </row>
    <row r="54" spans="1:24" ht="15.75">
      <c r="A54" s="7" t="s">
        <v>48</v>
      </c>
      <c r="B54" s="28">
        <v>16030</v>
      </c>
      <c r="C54" s="28">
        <v>21655</v>
      </c>
      <c r="D54" s="9">
        <v>14341</v>
      </c>
      <c r="E54" s="9">
        <v>12246</v>
      </c>
      <c r="F54" s="9">
        <v>17589</v>
      </c>
      <c r="G54" s="9">
        <v>17524</v>
      </c>
      <c r="H54" s="9">
        <v>17317</v>
      </c>
      <c r="I54" s="9">
        <v>16830</v>
      </c>
      <c r="J54" s="9">
        <v>19853</v>
      </c>
      <c r="K54" s="9">
        <v>18665</v>
      </c>
      <c r="L54" s="9">
        <v>14671</v>
      </c>
      <c r="M54" s="23">
        <v>12762</v>
      </c>
      <c r="N54" s="23">
        <v>14817</v>
      </c>
      <c r="O54" s="23">
        <v>12667</v>
      </c>
      <c r="P54" s="23">
        <v>11787</v>
      </c>
      <c r="Q54" s="23">
        <v>9335</v>
      </c>
      <c r="R54" s="26">
        <v>8778</v>
      </c>
      <c r="S54" s="26">
        <v>14485</v>
      </c>
      <c r="T54" s="26">
        <v>11150</v>
      </c>
      <c r="U54" s="26">
        <v>12963</v>
      </c>
      <c r="V54" s="26">
        <v>14639</v>
      </c>
      <c r="W54" s="3"/>
      <c r="X54" s="3"/>
    </row>
    <row r="55" spans="1:24" ht="15.75">
      <c r="A55" s="7" t="s">
        <v>49</v>
      </c>
      <c r="B55" s="28">
        <v>560</v>
      </c>
      <c r="C55" s="28">
        <v>495</v>
      </c>
      <c r="D55" s="9">
        <v>501</v>
      </c>
      <c r="E55" s="9">
        <v>415</v>
      </c>
      <c r="F55" s="9">
        <v>443</v>
      </c>
      <c r="G55" s="9">
        <v>478</v>
      </c>
      <c r="H55" s="9">
        <v>348</v>
      </c>
      <c r="I55" s="9">
        <v>550</v>
      </c>
      <c r="J55" s="9">
        <v>361</v>
      </c>
      <c r="K55" s="9">
        <v>505</v>
      </c>
      <c r="L55" s="9">
        <v>310</v>
      </c>
      <c r="M55" s="23">
        <v>390</v>
      </c>
      <c r="N55" s="23">
        <v>362</v>
      </c>
      <c r="O55" s="23">
        <v>237</v>
      </c>
      <c r="P55" s="23">
        <v>261</v>
      </c>
      <c r="Q55" s="23">
        <v>302</v>
      </c>
      <c r="R55" s="26">
        <v>285</v>
      </c>
      <c r="S55" s="26">
        <v>47</v>
      </c>
      <c r="T55" s="26">
        <v>307</v>
      </c>
      <c r="U55" s="26">
        <v>264</v>
      </c>
      <c r="V55" s="26">
        <v>217</v>
      </c>
      <c r="W55" s="3"/>
      <c r="X55" s="3"/>
    </row>
    <row r="56" spans="1:24" ht="15.75">
      <c r="A56" s="7" t="s">
        <v>50</v>
      </c>
      <c r="B56" s="28">
        <v>3165</v>
      </c>
      <c r="C56" s="28">
        <v>3825</v>
      </c>
      <c r="D56" s="9">
        <v>3738</v>
      </c>
      <c r="E56" s="9">
        <v>3770</v>
      </c>
      <c r="F56" s="9">
        <v>4532</v>
      </c>
      <c r="G56" s="9">
        <v>4379</v>
      </c>
      <c r="H56" s="9">
        <v>4434</v>
      </c>
      <c r="I56" s="9">
        <v>3864</v>
      </c>
      <c r="J56" s="9">
        <v>3845</v>
      </c>
      <c r="K56" s="9">
        <v>5200</v>
      </c>
      <c r="L56" s="9">
        <v>4485</v>
      </c>
      <c r="M56" s="23">
        <v>3247</v>
      </c>
      <c r="N56" s="23">
        <v>4040</v>
      </c>
      <c r="O56" s="23">
        <v>3570</v>
      </c>
      <c r="P56" s="23">
        <v>2775</v>
      </c>
      <c r="Q56" s="23">
        <v>3623</v>
      </c>
      <c r="R56" s="26">
        <v>2955</v>
      </c>
      <c r="S56" s="26">
        <v>4234</v>
      </c>
      <c r="T56" s="26">
        <v>3131</v>
      </c>
      <c r="U56" s="26">
        <v>1890</v>
      </c>
      <c r="V56" s="26">
        <v>1361</v>
      </c>
      <c r="W56" s="3"/>
      <c r="X56" s="3"/>
    </row>
    <row r="57" spans="1:24" ht="15.75">
      <c r="A57" s="7" t="s">
        <v>51</v>
      </c>
      <c r="B57" s="28">
        <v>247</v>
      </c>
      <c r="C57" s="28">
        <v>233</v>
      </c>
      <c r="D57" s="9">
        <v>257</v>
      </c>
      <c r="E57" s="9">
        <v>217</v>
      </c>
      <c r="F57" s="9">
        <v>242</v>
      </c>
      <c r="G57" s="9">
        <v>220</v>
      </c>
      <c r="H57" s="9">
        <v>228</v>
      </c>
      <c r="I57" s="9">
        <v>229</v>
      </c>
      <c r="J57" s="9">
        <v>186</v>
      </c>
      <c r="K57" s="9">
        <v>245</v>
      </c>
      <c r="L57" s="9">
        <v>190</v>
      </c>
      <c r="M57" s="23">
        <v>169</v>
      </c>
      <c r="N57" s="23">
        <v>134</v>
      </c>
      <c r="O57" s="23">
        <v>146</v>
      </c>
      <c r="P57" s="23">
        <v>111</v>
      </c>
      <c r="Q57" s="23">
        <v>102</v>
      </c>
      <c r="R57" s="26">
        <v>135</v>
      </c>
      <c r="S57" s="26">
        <v>190</v>
      </c>
      <c r="T57" s="26">
        <v>151</v>
      </c>
      <c r="U57" s="26">
        <v>121</v>
      </c>
      <c r="V57" s="26">
        <v>144</v>
      </c>
      <c r="W57" s="3"/>
      <c r="X57" s="3"/>
    </row>
    <row r="58" spans="1:24" ht="15.75">
      <c r="A58" s="7"/>
      <c r="B58" s="28"/>
      <c r="C58" s="28"/>
      <c r="D58" s="9"/>
      <c r="E58" s="9"/>
      <c r="F58" s="9"/>
      <c r="G58" s="9"/>
      <c r="H58" s="9"/>
      <c r="I58" s="9"/>
      <c r="J58" s="9"/>
      <c r="K58" s="9"/>
      <c r="L58" s="9"/>
      <c r="M58" s="23"/>
      <c r="N58" s="23"/>
      <c r="O58" s="23"/>
      <c r="P58" s="23"/>
      <c r="Q58" s="23"/>
      <c r="R58" s="26"/>
      <c r="S58" s="26"/>
      <c r="T58" s="26"/>
      <c r="U58" s="26"/>
      <c r="V58" s="26"/>
      <c r="W58" s="3"/>
      <c r="X58" s="3"/>
    </row>
    <row r="59" spans="1:24" ht="17.25">
      <c r="A59" s="7" t="s">
        <v>57</v>
      </c>
      <c r="B59" s="28">
        <f>686+842+2651</f>
        <v>4179</v>
      </c>
      <c r="C59" s="28">
        <f>1024+711+2514</f>
        <v>4249</v>
      </c>
      <c r="D59" s="9">
        <v>4433</v>
      </c>
      <c r="E59" s="9">
        <v>3986</v>
      </c>
      <c r="F59" s="9">
        <v>4121</v>
      </c>
      <c r="G59" s="9">
        <v>4132</v>
      </c>
      <c r="H59" s="9">
        <v>4220</v>
      </c>
      <c r="I59" s="9">
        <v>2552</v>
      </c>
      <c r="J59" s="9">
        <v>2958</v>
      </c>
      <c r="K59" s="9">
        <v>5119</v>
      </c>
      <c r="L59" s="9">
        <v>3218</v>
      </c>
      <c r="M59" s="24">
        <v>2894</v>
      </c>
      <c r="N59" s="24">
        <v>2803</v>
      </c>
      <c r="O59" s="23">
        <v>1851</v>
      </c>
      <c r="P59" s="23">
        <v>1624</v>
      </c>
      <c r="Q59" s="23">
        <v>2026</v>
      </c>
      <c r="R59" s="26">
        <v>1286</v>
      </c>
      <c r="S59" s="26">
        <v>959</v>
      </c>
      <c r="T59" s="26">
        <v>4591</v>
      </c>
      <c r="U59" s="26">
        <v>4602</v>
      </c>
      <c r="V59" s="26">
        <v>2776</v>
      </c>
      <c r="W59" s="3"/>
      <c r="X59" s="3"/>
    </row>
    <row r="60" spans="1:24" ht="15.75">
      <c r="A60" s="7"/>
      <c r="B60" s="28"/>
      <c r="C60" s="28"/>
      <c r="D60" s="9"/>
      <c r="E60" s="9"/>
      <c r="F60" s="9"/>
      <c r="G60" s="9"/>
      <c r="H60" s="9"/>
      <c r="I60" s="9"/>
      <c r="J60" s="9"/>
      <c r="K60" s="9"/>
      <c r="L60" s="9"/>
      <c r="M60" s="23"/>
      <c r="N60" s="23"/>
      <c r="O60" s="23"/>
      <c r="P60" s="23"/>
      <c r="Q60" s="23"/>
      <c r="R60" s="26"/>
      <c r="S60" s="26"/>
      <c r="T60" s="26"/>
      <c r="U60" s="26"/>
      <c r="V60" s="26"/>
      <c r="W60" s="3"/>
      <c r="X60" s="3"/>
    </row>
    <row r="61" spans="1:24" ht="15.75">
      <c r="A61" s="7" t="s">
        <v>54</v>
      </c>
      <c r="B61" s="28">
        <v>4362</v>
      </c>
      <c r="C61" s="28">
        <v>1353</v>
      </c>
      <c r="D61" s="10">
        <v>1104</v>
      </c>
      <c r="E61" s="10">
        <v>1150</v>
      </c>
      <c r="F61" s="10">
        <v>2101</v>
      </c>
      <c r="G61" s="10">
        <v>2777</v>
      </c>
      <c r="H61" s="10">
        <v>6426</v>
      </c>
      <c r="I61" s="10">
        <v>3770</v>
      </c>
      <c r="J61" s="10">
        <v>5805</v>
      </c>
      <c r="K61" s="10">
        <v>5907</v>
      </c>
      <c r="L61" s="10">
        <v>6030</v>
      </c>
      <c r="M61" s="25">
        <v>8313</v>
      </c>
      <c r="N61" s="25">
        <v>6733</v>
      </c>
      <c r="O61" s="25">
        <v>8661</v>
      </c>
      <c r="P61" s="25">
        <v>7193</v>
      </c>
      <c r="Q61" s="25">
        <v>15310</v>
      </c>
      <c r="R61" s="27">
        <v>27008</v>
      </c>
      <c r="S61" s="27">
        <v>71831</v>
      </c>
      <c r="T61" s="27">
        <v>98993</v>
      </c>
      <c r="U61" s="27">
        <v>23657</v>
      </c>
      <c r="V61" s="27">
        <v>62985</v>
      </c>
      <c r="W61" s="3"/>
      <c r="X61" s="3"/>
    </row>
    <row r="62" spans="1:24" ht="15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29"/>
      <c r="O62" s="29"/>
      <c r="P62" s="29"/>
      <c r="Q62" s="4"/>
      <c r="R62" s="4"/>
      <c r="S62" s="4"/>
      <c r="T62" s="12"/>
      <c r="U62" s="4"/>
      <c r="V62" s="4"/>
      <c r="W62" s="3"/>
      <c r="X62" s="3"/>
    </row>
    <row r="63" spans="1:24" ht="15.75">
      <c r="A63" s="13" t="s">
        <v>58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4"/>
      <c r="O63" s="14"/>
      <c r="P63" s="14"/>
      <c r="Q63" s="4"/>
      <c r="R63" s="4"/>
      <c r="S63" s="4"/>
      <c r="T63" s="4"/>
      <c r="U63" s="4"/>
      <c r="V63" s="4"/>
      <c r="W63" s="3"/>
      <c r="X63" s="3"/>
    </row>
    <row r="64" spans="1:24" ht="15.75">
      <c r="A64" s="4" t="s">
        <v>56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13"/>
      <c r="M64" s="13"/>
      <c r="N64" s="14"/>
      <c r="O64" s="14"/>
      <c r="P64" s="14"/>
      <c r="Q64" s="4"/>
      <c r="R64" s="4"/>
      <c r="S64" s="4"/>
      <c r="T64" s="4"/>
      <c r="U64" s="4"/>
      <c r="V64" s="4"/>
      <c r="W64" s="3"/>
      <c r="X64" s="3"/>
    </row>
    <row r="65" spans="1:24" ht="15.75">
      <c r="A65" s="4" t="s">
        <v>55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8"/>
      <c r="M65" s="8"/>
      <c r="N65" s="8"/>
      <c r="O65" s="8"/>
      <c r="P65" s="8"/>
      <c r="Q65" s="4"/>
      <c r="R65" s="4"/>
      <c r="S65" s="4"/>
      <c r="T65" s="4"/>
      <c r="U65" s="4"/>
      <c r="V65" s="4"/>
      <c r="W65" s="3"/>
      <c r="X65" s="3"/>
    </row>
    <row r="66" spans="1:24" ht="15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8"/>
      <c r="M66" s="8"/>
      <c r="N66" s="8"/>
      <c r="O66" s="8"/>
      <c r="P66" s="8"/>
      <c r="Q66" s="4"/>
      <c r="R66" s="4"/>
      <c r="S66" s="4"/>
      <c r="T66" s="4"/>
      <c r="U66" s="4"/>
      <c r="V66" s="4"/>
      <c r="W66" s="3"/>
      <c r="X66" s="3"/>
    </row>
    <row r="67" spans="1:24" ht="15.75">
      <c r="A67" s="30" t="s">
        <v>62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8"/>
      <c r="M67" s="8"/>
      <c r="N67" s="8"/>
      <c r="O67" s="8"/>
      <c r="P67" s="8"/>
      <c r="Q67" s="4"/>
      <c r="R67" s="4"/>
      <c r="S67" s="4"/>
      <c r="T67" s="4"/>
      <c r="U67" s="4"/>
      <c r="V67" s="4"/>
      <c r="W67" s="3"/>
      <c r="X67" s="3"/>
    </row>
    <row r="68" spans="1:24" ht="15.75">
      <c r="A68" s="4" t="s">
        <v>59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8"/>
      <c r="M68" s="8"/>
      <c r="N68" s="8"/>
      <c r="O68" s="8"/>
      <c r="P68" s="8"/>
      <c r="Q68" s="4"/>
      <c r="R68" s="4"/>
      <c r="S68" s="4"/>
      <c r="T68" s="4"/>
      <c r="U68" s="4"/>
      <c r="V68" s="4"/>
      <c r="W68" s="3"/>
      <c r="X68" s="3"/>
    </row>
    <row r="69" spans="1:24" ht="15.75">
      <c r="A69" s="4" t="s">
        <v>60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8"/>
      <c r="M69" s="8"/>
      <c r="N69" s="8"/>
      <c r="O69" s="8"/>
      <c r="P69" s="8"/>
      <c r="Q69" s="4"/>
      <c r="R69" s="4"/>
      <c r="S69" s="4"/>
      <c r="T69" s="4"/>
      <c r="U69" s="4"/>
      <c r="V69" s="4"/>
      <c r="W69" s="3"/>
      <c r="X69" s="3"/>
    </row>
    <row r="70" spans="1:24" ht="15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8"/>
      <c r="M70" s="8"/>
      <c r="N70" s="8"/>
      <c r="O70" s="8"/>
      <c r="P70" s="8"/>
      <c r="Q70" s="4"/>
      <c r="R70" s="4"/>
      <c r="S70" s="4"/>
      <c r="T70" s="4"/>
      <c r="U70" s="4"/>
      <c r="V70" s="4"/>
      <c r="W70" s="3"/>
      <c r="X70" s="3"/>
    </row>
    <row r="71" spans="1:24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15"/>
      <c r="M71" s="15"/>
      <c r="N71" s="15"/>
      <c r="O71" s="15"/>
      <c r="P71" s="15"/>
      <c r="Q71" s="15"/>
      <c r="R71" s="15"/>
      <c r="S71" s="15"/>
      <c r="T71" s="15"/>
      <c r="U71" s="4"/>
      <c r="V71" s="4"/>
      <c r="W71" s="3"/>
      <c r="X71" s="3"/>
    </row>
    <row r="72" spans="1:24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15"/>
      <c r="M72" s="15"/>
      <c r="N72" s="15"/>
      <c r="O72" s="15"/>
      <c r="P72" s="15"/>
      <c r="Q72" s="15"/>
      <c r="R72" s="15"/>
      <c r="S72" s="15"/>
      <c r="T72" s="15"/>
      <c r="U72" s="4"/>
      <c r="V72" s="4"/>
      <c r="W72" s="3"/>
      <c r="X72" s="3"/>
    </row>
    <row r="73" spans="1:24" ht="15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8"/>
      <c r="M73" s="8"/>
      <c r="N73" s="8"/>
      <c r="O73" s="8"/>
      <c r="P73" s="8"/>
      <c r="Q73" s="4"/>
      <c r="R73" s="4"/>
      <c r="S73" s="4"/>
      <c r="T73" s="4"/>
      <c r="U73" s="4"/>
      <c r="V73" s="4"/>
      <c r="W73" s="3"/>
      <c r="X73" s="3"/>
    </row>
    <row r="74" spans="1:22" ht="15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8"/>
      <c r="M74" s="8"/>
      <c r="N74" s="8"/>
      <c r="O74" s="8"/>
      <c r="P74" s="8"/>
      <c r="Q74" s="4"/>
      <c r="R74" s="4"/>
      <c r="S74" s="4"/>
      <c r="T74" s="4"/>
      <c r="U74" s="4"/>
      <c r="V74" s="4"/>
    </row>
    <row r="75" spans="1:22" ht="15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8"/>
      <c r="M75" s="8"/>
      <c r="N75" s="8"/>
      <c r="O75" s="8"/>
      <c r="P75" s="8"/>
      <c r="Q75" s="4"/>
      <c r="R75" s="4"/>
      <c r="S75" s="4"/>
      <c r="T75" s="4"/>
      <c r="U75" s="4"/>
      <c r="V75" s="4"/>
    </row>
    <row r="76" spans="1:22" ht="15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8"/>
      <c r="M76" s="8"/>
      <c r="N76" s="8"/>
      <c r="O76" s="8"/>
      <c r="P76" s="8"/>
      <c r="Q76" s="4"/>
      <c r="R76" s="4"/>
      <c r="S76" s="4"/>
      <c r="T76" s="4"/>
      <c r="U76" s="4"/>
      <c r="V76" s="4"/>
    </row>
    <row r="77" spans="1:22" ht="15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8"/>
      <c r="M77" s="8"/>
      <c r="N77" s="8"/>
      <c r="O77" s="8"/>
      <c r="P77" s="8"/>
      <c r="Q77" s="4"/>
      <c r="R77" s="4"/>
      <c r="S77" s="4"/>
      <c r="T77" s="4"/>
      <c r="U77" s="4"/>
      <c r="V77" s="4"/>
    </row>
    <row r="78" spans="1:22" ht="15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8"/>
      <c r="M78" s="8"/>
      <c r="N78" s="8"/>
      <c r="O78" s="8"/>
      <c r="P78" s="8"/>
      <c r="Q78" s="4"/>
      <c r="R78" s="4"/>
      <c r="S78" s="4"/>
      <c r="T78" s="4"/>
      <c r="U78" s="4"/>
      <c r="V78" s="4"/>
    </row>
    <row r="79" spans="1:22" ht="15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8"/>
      <c r="M79" s="8"/>
      <c r="N79" s="8"/>
      <c r="O79" s="8"/>
      <c r="P79" s="8"/>
      <c r="Q79" s="4"/>
      <c r="R79" s="4"/>
      <c r="S79" s="4"/>
      <c r="T79" s="4"/>
      <c r="U79" s="4"/>
      <c r="V79" s="4"/>
    </row>
    <row r="80" spans="12:16" ht="15.75">
      <c r="L80" s="2"/>
      <c r="M80" s="2"/>
      <c r="N80" s="2"/>
      <c r="O80" s="2"/>
      <c r="P80" s="2"/>
    </row>
    <row r="81" spans="12:16" ht="15.75">
      <c r="L81" s="2"/>
      <c r="M81" s="2"/>
      <c r="N81" s="2"/>
      <c r="O81" s="2"/>
      <c r="P81" s="2"/>
    </row>
    <row r="82" spans="12:16" ht="15.75">
      <c r="L82" s="2"/>
      <c r="M82" s="2"/>
      <c r="N82" s="2"/>
      <c r="O82" s="2"/>
      <c r="P82" s="2"/>
    </row>
    <row r="83" spans="12:16" ht="15.75">
      <c r="L83" s="2"/>
      <c r="M83" s="2"/>
      <c r="N83" s="2"/>
      <c r="O83" s="2"/>
      <c r="P83" s="2"/>
    </row>
    <row r="84" spans="12:16" ht="15.75">
      <c r="L84" s="2"/>
      <c r="M84" s="2"/>
      <c r="N84" s="2"/>
      <c r="O84" s="2"/>
      <c r="P84" s="2"/>
    </row>
    <row r="85" spans="12:16" ht="15.75">
      <c r="L85" s="2"/>
      <c r="M85" s="2"/>
      <c r="N85" s="2"/>
      <c r="O85" s="2"/>
      <c r="P85" s="2"/>
    </row>
    <row r="86" spans="12:16" ht="15.75">
      <c r="L86" s="2"/>
      <c r="M86" s="2"/>
      <c r="N86" s="2"/>
      <c r="O86" s="2"/>
      <c r="P86" s="2"/>
    </row>
    <row r="87" spans="12:16" ht="15.75">
      <c r="L87" s="2"/>
      <c r="M87" s="2"/>
      <c r="N87" s="2"/>
      <c r="O87" s="2"/>
      <c r="P87" s="2"/>
    </row>
    <row r="88" spans="12:16" ht="15.75">
      <c r="L88" s="2"/>
      <c r="M88" s="2"/>
      <c r="N88" s="2"/>
      <c r="O88" s="2"/>
      <c r="P88" s="2"/>
    </row>
    <row r="89" spans="12:16" ht="15.75">
      <c r="L89" s="2"/>
      <c r="M89" s="2"/>
      <c r="N89" s="2"/>
      <c r="O89" s="2"/>
      <c r="P89" s="2"/>
    </row>
    <row r="90" spans="12:16" ht="15.75">
      <c r="L90" s="2"/>
      <c r="M90" s="2"/>
      <c r="N90" s="2"/>
      <c r="O90" s="2"/>
      <c r="P90" s="2"/>
    </row>
    <row r="91" spans="12:16" ht="15.75">
      <c r="L91" s="2"/>
      <c r="M91" s="2"/>
      <c r="N91" s="2"/>
      <c r="O91" s="2"/>
      <c r="P91" s="2"/>
    </row>
    <row r="92" spans="12:16" ht="15.75">
      <c r="L92" s="2"/>
      <c r="M92" s="2"/>
      <c r="N92" s="2"/>
      <c r="O92" s="2"/>
      <c r="P92" s="2"/>
    </row>
    <row r="93" spans="12:16" ht="15.75">
      <c r="L93" s="2"/>
      <c r="M93" s="2"/>
      <c r="N93" s="2"/>
      <c r="O93" s="2"/>
      <c r="P93" s="2"/>
    </row>
    <row r="94" spans="12:16" ht="15.75">
      <c r="L94" s="2"/>
      <c r="M94" s="2"/>
      <c r="N94" s="2"/>
      <c r="O94" s="2"/>
      <c r="P94" s="2"/>
    </row>
    <row r="95" spans="12:16" ht="15.75">
      <c r="L95" s="2"/>
      <c r="M95" s="2"/>
      <c r="N95" s="2"/>
      <c r="O95" s="2"/>
      <c r="P95" s="2"/>
    </row>
    <row r="96" spans="12:16" ht="15.75">
      <c r="L96" s="2"/>
      <c r="M96" s="2"/>
      <c r="N96" s="2"/>
      <c r="O96" s="2"/>
      <c r="P96" s="2"/>
    </row>
    <row r="97" spans="12:16" ht="15.75">
      <c r="L97" s="2"/>
      <c r="M97" s="2"/>
      <c r="N97" s="2"/>
      <c r="O97" s="2"/>
      <c r="P97" s="2"/>
    </row>
    <row r="98" spans="12:16" ht="15.75">
      <c r="L98" s="2"/>
      <c r="M98" s="2"/>
      <c r="N98" s="2"/>
      <c r="O98" s="2"/>
      <c r="P98" s="2"/>
    </row>
    <row r="99" spans="12:16" ht="15.75">
      <c r="L99" s="2"/>
      <c r="M99" s="2"/>
      <c r="N99" s="2"/>
      <c r="O99" s="2"/>
      <c r="P99" s="2"/>
    </row>
    <row r="100" spans="12:16" ht="15.75">
      <c r="L100" s="2"/>
      <c r="M100" s="2"/>
      <c r="N100" s="2"/>
      <c r="O100" s="2"/>
      <c r="P100" s="2"/>
    </row>
    <row r="101" spans="12:16" ht="15.75">
      <c r="L101" s="2"/>
      <c r="M101" s="2"/>
      <c r="N101" s="2"/>
      <c r="O101" s="2"/>
      <c r="P101" s="2"/>
    </row>
    <row r="102" spans="12:16" ht="15.75">
      <c r="L102" s="2"/>
      <c r="M102" s="2"/>
      <c r="N102" s="2"/>
      <c r="O102" s="2"/>
      <c r="P102" s="2"/>
    </row>
    <row r="103" spans="12:16" ht="15.75">
      <c r="L103" s="2"/>
      <c r="M103" s="2"/>
      <c r="N103" s="2"/>
      <c r="O103" s="2"/>
      <c r="P103" s="2"/>
    </row>
    <row r="104" spans="12:16" ht="15.75">
      <c r="L104" s="2"/>
      <c r="M104" s="2"/>
      <c r="N104" s="2"/>
      <c r="O104" s="2"/>
      <c r="P104" s="2"/>
    </row>
    <row r="105" spans="12:16" ht="15.75">
      <c r="L105" s="2"/>
      <c r="M105" s="2"/>
      <c r="N105" s="2"/>
      <c r="O105" s="2"/>
      <c r="P105" s="2"/>
    </row>
    <row r="106" spans="12:16" ht="15.75">
      <c r="L106" s="2"/>
      <c r="M106" s="2"/>
      <c r="N106" s="2"/>
      <c r="O106" s="2"/>
      <c r="P106" s="2"/>
    </row>
    <row r="107" spans="12:16" ht="15.75">
      <c r="L107" s="2"/>
      <c r="M107" s="2"/>
      <c r="N107" s="2"/>
      <c r="O107" s="2"/>
      <c r="P107" s="2"/>
    </row>
    <row r="108" spans="12:16" ht="15.75">
      <c r="L108" s="2"/>
      <c r="M108" s="2"/>
      <c r="N108" s="2"/>
      <c r="O108" s="2"/>
      <c r="P108" s="2"/>
    </row>
    <row r="109" spans="12:16" ht="15.75">
      <c r="L109" s="2"/>
      <c r="M109" s="2"/>
      <c r="N109" s="2"/>
      <c r="O109" s="2"/>
      <c r="P109" s="2"/>
    </row>
    <row r="110" spans="12:16" ht="15.75">
      <c r="L110" s="2"/>
      <c r="M110" s="2"/>
      <c r="N110" s="2"/>
      <c r="O110" s="2"/>
      <c r="P110" s="2"/>
    </row>
    <row r="111" spans="12:16" ht="15.75">
      <c r="L111" s="2"/>
      <c r="M111" s="2"/>
      <c r="N111" s="2"/>
      <c r="O111" s="2"/>
      <c r="P111" s="2"/>
    </row>
    <row r="112" spans="12:16" ht="15.75">
      <c r="L112" s="2"/>
      <c r="M112" s="2"/>
      <c r="N112" s="2"/>
      <c r="O112" s="2"/>
      <c r="P112" s="2"/>
    </row>
    <row r="113" spans="12:16" ht="15.75">
      <c r="L113" s="2"/>
      <c r="M113" s="2"/>
      <c r="N113" s="2"/>
      <c r="O113" s="2"/>
      <c r="P113" s="2"/>
    </row>
    <row r="114" spans="12:16" ht="15.75">
      <c r="L114" s="2"/>
      <c r="M114" s="2"/>
      <c r="N114" s="2"/>
      <c r="O114" s="2"/>
      <c r="P114" s="2"/>
    </row>
    <row r="115" spans="12:16" ht="15.75">
      <c r="L115" s="2"/>
      <c r="M115" s="2"/>
      <c r="N115" s="2"/>
      <c r="O115" s="2"/>
      <c r="P115" s="2"/>
    </row>
    <row r="116" spans="12:16" ht="15.75">
      <c r="L116" s="2"/>
      <c r="M116" s="2"/>
      <c r="N116" s="2"/>
      <c r="O116" s="2"/>
      <c r="P116" s="2"/>
    </row>
    <row r="117" spans="12:16" ht="15.75">
      <c r="L117" s="2"/>
      <c r="M117" s="2"/>
      <c r="N117" s="2"/>
      <c r="O117" s="2"/>
      <c r="P117" s="2"/>
    </row>
    <row r="118" spans="12:16" ht="15.75">
      <c r="L118" s="2"/>
      <c r="M118" s="2"/>
      <c r="N118" s="2"/>
      <c r="O118" s="2"/>
      <c r="P118" s="2"/>
    </row>
    <row r="119" spans="12:16" ht="15.75">
      <c r="L119" s="2"/>
      <c r="M119" s="2"/>
      <c r="N119" s="2"/>
      <c r="O119" s="2"/>
      <c r="P119" s="2"/>
    </row>
    <row r="120" spans="12:16" ht="15.75">
      <c r="L120" s="2"/>
      <c r="M120" s="2"/>
      <c r="N120" s="2"/>
      <c r="O120" s="2"/>
      <c r="P120" s="2"/>
    </row>
    <row r="121" spans="12:16" ht="15.75">
      <c r="L121" s="2"/>
      <c r="M121" s="2"/>
      <c r="N121" s="2"/>
      <c r="O121" s="2"/>
      <c r="P121" s="2"/>
    </row>
    <row r="122" spans="12:16" ht="15.75">
      <c r="L122" s="2"/>
      <c r="M122" s="2"/>
      <c r="N122" s="2"/>
      <c r="O122" s="2"/>
      <c r="P122" s="2"/>
    </row>
    <row r="123" spans="12:16" ht="15.75">
      <c r="L123" s="2"/>
      <c r="M123" s="2"/>
      <c r="N123" s="2"/>
      <c r="O123" s="2"/>
      <c r="P123" s="2"/>
    </row>
    <row r="124" spans="12:16" ht="15.75">
      <c r="L124" s="2"/>
      <c r="M124" s="2"/>
      <c r="N124" s="2"/>
      <c r="O124" s="2"/>
      <c r="P124" s="2"/>
    </row>
    <row r="125" spans="12:16" ht="15.75">
      <c r="L125" s="2"/>
      <c r="M125" s="2"/>
      <c r="N125" s="2"/>
      <c r="O125" s="2"/>
      <c r="P125" s="2"/>
    </row>
    <row r="126" spans="12:16" ht="15.75">
      <c r="L126" s="2"/>
      <c r="M126" s="2"/>
      <c r="N126" s="2"/>
      <c r="O126" s="2"/>
      <c r="P126" s="2"/>
    </row>
    <row r="127" spans="12:16" ht="15.75">
      <c r="L127" s="2"/>
      <c r="M127" s="2"/>
      <c r="N127" s="2"/>
      <c r="O127" s="2"/>
      <c r="P127" s="2"/>
    </row>
    <row r="128" spans="12:16" ht="15.75">
      <c r="L128" s="2"/>
      <c r="M128" s="2"/>
      <c r="N128" s="2"/>
      <c r="O128" s="2"/>
      <c r="P128" s="2"/>
    </row>
    <row r="129" spans="12:16" ht="15.75">
      <c r="L129" s="2"/>
      <c r="M129" s="2"/>
      <c r="N129" s="2"/>
      <c r="O129" s="2"/>
      <c r="P129" s="2"/>
    </row>
    <row r="130" spans="12:16" ht="15.75">
      <c r="L130" s="2"/>
      <c r="M130" s="2"/>
      <c r="N130" s="2"/>
      <c r="O130" s="2"/>
      <c r="P130" s="2"/>
    </row>
    <row r="131" spans="12:16" ht="15.75">
      <c r="L131" s="2"/>
      <c r="M131" s="2"/>
      <c r="N131" s="2"/>
      <c r="O131" s="2"/>
      <c r="P131" s="2"/>
    </row>
    <row r="132" spans="12:16" ht="15.75">
      <c r="L132" s="2"/>
      <c r="M132" s="2"/>
      <c r="N132" s="2"/>
      <c r="O132" s="2"/>
      <c r="P132" s="2"/>
    </row>
    <row r="133" spans="12:16" ht="15.75">
      <c r="L133" s="2"/>
      <c r="M133" s="2"/>
      <c r="N133" s="2"/>
      <c r="O133" s="2"/>
      <c r="P133" s="2"/>
    </row>
    <row r="134" spans="12:16" ht="15.75">
      <c r="L134" s="2"/>
      <c r="M134" s="2"/>
      <c r="N134" s="2"/>
      <c r="O134" s="2"/>
      <c r="P134" s="2"/>
    </row>
    <row r="135" spans="12:16" ht="15.75">
      <c r="L135" s="2"/>
      <c r="M135" s="2"/>
      <c r="N135" s="2"/>
      <c r="O135" s="2"/>
      <c r="P135" s="2"/>
    </row>
    <row r="136" spans="12:16" ht="15.75">
      <c r="L136" s="2"/>
      <c r="M136" s="2"/>
      <c r="N136" s="2"/>
      <c r="O136" s="2"/>
      <c r="P136" s="2"/>
    </row>
    <row r="137" spans="12:16" ht="15.75">
      <c r="L137" s="2"/>
      <c r="M137" s="2"/>
      <c r="N137" s="2"/>
      <c r="O137" s="2"/>
      <c r="P137" s="2"/>
    </row>
    <row r="138" spans="12:16" ht="15.75">
      <c r="L138" s="2"/>
      <c r="M138" s="2"/>
      <c r="N138" s="2"/>
      <c r="O138" s="2"/>
      <c r="P138" s="2"/>
    </row>
    <row r="139" spans="12:16" ht="15.75">
      <c r="L139" s="2"/>
      <c r="M139" s="2"/>
      <c r="N139" s="2"/>
      <c r="O139" s="2"/>
      <c r="P139" s="2"/>
    </row>
    <row r="140" spans="12:16" ht="15.75">
      <c r="L140" s="2"/>
      <c r="M140" s="2"/>
      <c r="N140" s="2"/>
      <c r="O140" s="2"/>
      <c r="P140" s="2"/>
    </row>
    <row r="141" spans="12:16" ht="15.75">
      <c r="L141" s="2"/>
      <c r="M141" s="2"/>
      <c r="N141" s="2"/>
      <c r="O141" s="2"/>
      <c r="P141" s="2"/>
    </row>
    <row r="142" spans="12:16" ht="15.75">
      <c r="L142" s="2"/>
      <c r="M142" s="2"/>
      <c r="N142" s="2"/>
      <c r="O142" s="2"/>
      <c r="P142" s="2"/>
    </row>
    <row r="143" spans="12:16" ht="15.75">
      <c r="L143" s="2"/>
      <c r="M143" s="2"/>
      <c r="N143" s="2"/>
      <c r="O143" s="2"/>
      <c r="P143" s="2"/>
    </row>
    <row r="144" spans="12:16" ht="15.75">
      <c r="L144" s="2"/>
      <c r="M144" s="2"/>
      <c r="N144" s="2"/>
      <c r="O144" s="2"/>
      <c r="P144" s="2"/>
    </row>
    <row r="145" spans="12:16" ht="15.75">
      <c r="L145" s="2"/>
      <c r="M145" s="2"/>
      <c r="N145" s="2"/>
      <c r="O145" s="2"/>
      <c r="P145" s="2"/>
    </row>
    <row r="146" spans="12:16" ht="15.75">
      <c r="L146" s="2"/>
      <c r="M146" s="2"/>
      <c r="N146" s="2"/>
      <c r="O146" s="2"/>
      <c r="P146" s="2"/>
    </row>
    <row r="147" spans="12:16" ht="15.75">
      <c r="L147" s="2"/>
      <c r="M147" s="2"/>
      <c r="N147" s="2"/>
      <c r="O147" s="2"/>
      <c r="P147" s="2"/>
    </row>
    <row r="148" spans="12:16" ht="15.75">
      <c r="L148" s="2"/>
      <c r="M148" s="2"/>
      <c r="N148" s="2"/>
      <c r="O148" s="2"/>
      <c r="P148" s="2"/>
    </row>
    <row r="149" spans="12:16" ht="15.75">
      <c r="L149" s="2"/>
      <c r="M149" s="2"/>
      <c r="N149" s="2"/>
      <c r="O149" s="2"/>
      <c r="P149" s="2"/>
    </row>
  </sheetData>
  <sheetProtection/>
  <mergeCells count="1">
    <mergeCell ref="N62:P62"/>
  </mergeCells>
  <hyperlinks>
    <hyperlink ref="A67" r:id="rId1" display="SOURCE: U.S. Department of Homeland Security, Office of Immigration Statistics, Yearbook of Immigration Statistics, www.dhs.gov/yearbook-immigration-statistics (last viewed April 11, 2019)."/>
  </hyperlinks>
  <printOptions/>
  <pageMargins left="0.75" right="0.75" top="1" bottom="1" header="0.5" footer="0.5"/>
  <pageSetup fitToHeight="2" fitToWidth="1" horizontalDpi="600" verticalDpi="600" orientation="landscape" paperSize="5" scale="4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2019-05-30T13:56:00Z</cp:lastPrinted>
  <dcterms:created xsi:type="dcterms:W3CDTF">1999-02-02T16:16:39Z</dcterms:created>
  <dcterms:modified xsi:type="dcterms:W3CDTF">2022-03-02T16:19:45Z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