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-37" sheetId="1" r:id="rId1"/>
  </sheets>
  <definedNames>
    <definedName name="_xlnm.Print_Area" localSheetId="0">'a-37'!$A$1:$CC$77</definedName>
    <definedName name="_xlnm.Print_Titles" localSheetId="0">'a-37'!$A:$A,'a-37'!$1:$5</definedName>
  </definedNames>
  <calcPr fullCalcOnLoad="1"/>
</workbook>
</file>

<file path=xl/sharedStrings.xml><?xml version="1.0" encoding="utf-8"?>
<sst xmlns="http://schemas.openxmlformats.org/spreadsheetml/2006/main" count="125" uniqueCount="73">
  <si>
    <t>County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</si>
  <si>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</si>
  <si>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</si>
  <si>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</si>
  <si>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</si>
  <si>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</si>
  <si>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</si>
  <si>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</si>
  <si>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</si>
  <si>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</si>
  <si>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</si>
  <si>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</si>
  <si>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</si>
  <si>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</si>
  <si>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</si>
  <si>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</si>
  <si>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</si>
  <si>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</si>
  <si>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</si>
  <si>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</si>
  <si>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</si>
  <si>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</si>
  <si>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</si>
  <si>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</si>
  <si>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</si>
  <si>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</si>
  <si>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</si>
  <si>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</si>
  <si>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</si>
  <si>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</si>
  <si>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</si>
  <si>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</si>
  <si>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</si>
  <si>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</si>
  <si>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</si>
  <si>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</si>
  <si>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</si>
  <si>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</si>
  <si>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</si>
  <si>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</si>
  <si>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</si>
  <si>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</si>
  <si>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</si>
  <si>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</si>
  <si>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</si>
  <si>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</si>
  <si>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</si>
  <si>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</si>
  <si>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</si>
  <si>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</si>
  <si>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</si>
  <si>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</si>
  <si>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</si>
  <si>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</si>
  <si>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</si>
  <si>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</si>
  <si>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</si>
  <si>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</si>
  <si>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</si>
  <si>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</si>
  <si>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</si>
  <si>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</si>
  <si>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</si>
  <si>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</si>
  <si>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</si>
  <si>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</si>
  <si>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1  Rates per 1,000 population.</t>
  </si>
  <si>
    <t xml:space="preserve">         Number</t>
  </si>
  <si>
    <t xml:space="preserve">               Rate</t>
  </si>
  <si>
    <t xml:space="preserve">          11,359r</t>
  </si>
  <si>
    <t>SOURCE:  New York State Department of Health, https://www.health.ny.gov/statistics/vital_statistics/vs_reports_tables_list.htm (last viewed August 6, 2019).</t>
  </si>
  <si>
    <r>
      <t>Deaths and Death Rates</t>
    </r>
    <r>
      <rPr>
        <b/>
        <vertAlign val="superscript"/>
        <sz val="16"/>
        <color indexed="8"/>
        <rFont val="Arial"/>
        <family val="2"/>
      </rPr>
      <t>1</t>
    </r>
  </si>
  <si>
    <t>New York State by County of Residence — 1991-2017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</si>
</sst>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"/>
    <numFmt numFmtId="166" formatCode=";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[$-409]h:mm:ss\ AM/PM"/>
  </numFmts>
  <fonts count="51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Rockwel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Rockwell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Rockwell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rgb="FF000000"/>
      </left>
      <right>
        <color rgb="FF000000"/>
      </right>
      <top style="thin"/>
      <bottom style="thin">
        <color rgb="FF000000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165" fontId="3" fillId="2" borderId="0" xfId="0" applyNumberFormat="1" applyFont="1" applyAlignment="1">
      <alignment/>
    </xf>
    <xf numFmtId="165" fontId="4" fillId="2" borderId="0" xfId="0" applyNumberFormat="1" applyFont="1" applyBorder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 quotePrefix="1">
      <alignment horizontal="center"/>
    </xf>
    <xf numFmtId="165" fontId="4" fillId="2" borderId="11" xfId="0" applyNumberFormat="1" applyFont="1" applyBorder="1" applyAlignment="1" applyProtection="1">
      <alignment horizontal="right"/>
      <protection locked="0"/>
    </xf>
    <xf numFmtId="3" fontId="4" fillId="2" borderId="0" xfId="0" applyNumberFormat="1" applyFont="1" applyBorder="1" applyAlignment="1">
      <alignment/>
    </xf>
    <xf numFmtId="3" fontId="4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3" fontId="4" fillId="2" borderId="12" xfId="0" applyNumberFormat="1" applyFont="1" applyBorder="1" applyAlignment="1">
      <alignment/>
    </xf>
    <xf numFmtId="165" fontId="4" fillId="2" borderId="12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3" fontId="5" fillId="2" borderId="13" xfId="0" applyNumberFormat="1" applyFont="1" applyBorder="1" applyAlignment="1" applyProtection="1">
      <alignment horizontal="right"/>
      <protection locked="0"/>
    </xf>
    <xf numFmtId="165" fontId="5" fillId="2" borderId="13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165" fontId="5" fillId="2" borderId="0" xfId="0" applyNumberFormat="1" applyFont="1" applyAlignment="1">
      <alignment/>
    </xf>
    <xf numFmtId="5" fontId="6" fillId="2" borderId="0" xfId="0" applyNumberFormat="1" applyFont="1" applyAlignment="1" applyProtection="1">
      <alignment/>
      <protection locked="0"/>
    </xf>
    <xf numFmtId="0" fontId="5" fillId="2" borderId="0" xfId="0" applyNumberFormat="1" applyFont="1" applyAlignment="1" applyProtection="1">
      <alignment/>
      <protection locked="0"/>
    </xf>
    <xf numFmtId="0" fontId="5" fillId="2" borderId="10" xfId="0" applyNumberFormat="1" applyFont="1" applyBorder="1" applyAlignment="1" applyProtection="1">
      <alignment/>
      <protection locked="0"/>
    </xf>
    <xf numFmtId="0" fontId="5" fillId="2" borderId="14" xfId="0" applyNumberFormat="1" applyFont="1" applyBorder="1" applyAlignment="1" applyProtection="1">
      <alignment/>
      <protection locked="0"/>
    </xf>
    <xf numFmtId="0" fontId="5" fillId="2" borderId="10" xfId="0" applyNumberFormat="1" applyFont="1" applyBorder="1" applyAlignment="1" quotePrefix="1">
      <alignment horizontal="center"/>
    </xf>
    <xf numFmtId="0" fontId="5" fillId="2" borderId="11" xfId="0" applyNumberFormat="1" applyFont="1" applyBorder="1" applyAlignment="1" applyProtection="1">
      <alignment/>
      <protection locked="0"/>
    </xf>
    <xf numFmtId="3" fontId="5" fillId="2" borderId="12" xfId="0" applyNumberFormat="1" applyFont="1" applyBorder="1" applyAlignment="1" applyProtection="1">
      <alignment horizontal="right"/>
      <protection locked="0"/>
    </xf>
    <xf numFmtId="165" fontId="5" fillId="2" borderId="12" xfId="0" applyNumberFormat="1" applyFont="1" applyBorder="1" applyAlignment="1" applyProtection="1">
      <alignment horizontal="right"/>
      <protection locked="0"/>
    </xf>
    <xf numFmtId="0" fontId="5" fillId="2" borderId="12" xfId="0" applyNumberFormat="1" applyFont="1" applyBorder="1" applyAlignment="1" applyProtection="1">
      <alignment/>
      <protection locked="0"/>
    </xf>
    <xf numFmtId="0" fontId="5" fillId="2" borderId="13" xfId="0" applyNumberFormat="1" applyFont="1" applyBorder="1" applyAlignment="1" applyProtection="1">
      <alignment horizontal="right"/>
      <protection locked="0"/>
    </xf>
    <xf numFmtId="165" fontId="5" fillId="2" borderId="11" xfId="0" applyNumberFormat="1" applyFont="1" applyBorder="1" applyAlignment="1" applyProtection="1">
      <alignment horizontal="right"/>
      <protection locked="0"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49" fillId="2" borderId="0" xfId="0" applyNumberFormat="1" applyFont="1" applyBorder="1" applyAlignment="1">
      <alignment horizontal="right" vertical="top" wrapText="1"/>
    </xf>
    <xf numFmtId="3" fontId="50" fillId="0" borderId="0" xfId="0" applyNumberFormat="1" applyFont="1" applyFill="1" applyBorder="1" applyAlignment="1">
      <alignment horizontal="left"/>
    </xf>
    <xf numFmtId="3" fontId="49" fillId="2" borderId="0" xfId="0" applyNumberFormat="1" applyFont="1" applyBorder="1" applyAlignment="1">
      <alignment horizontal="right" vertical="top" wrapText="1"/>
    </xf>
    <xf numFmtId="0" fontId="49" fillId="2" borderId="0" xfId="0" applyNumberFormat="1" applyFont="1" applyBorder="1" applyAlignment="1">
      <alignment horizontal="right" vertical="top" wrapText="1"/>
    </xf>
    <xf numFmtId="5" fontId="5" fillId="2" borderId="0" xfId="0" applyNumberFormat="1" applyFont="1" applyAlignment="1" applyProtection="1">
      <alignment/>
      <protection locked="0"/>
    </xf>
    <xf numFmtId="5" fontId="7" fillId="2" borderId="0" xfId="0" applyNumberFormat="1" applyFont="1" applyAlignment="1" applyProtection="1">
      <alignment/>
      <protection locked="0"/>
    </xf>
    <xf numFmtId="3" fontId="49" fillId="33" borderId="0" xfId="0" applyNumberFormat="1" applyFont="1" applyFill="1" applyBorder="1" applyAlignment="1">
      <alignment vertical="top"/>
    </xf>
    <xf numFmtId="165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165" fontId="49" fillId="0" borderId="0" xfId="0" applyNumberFormat="1" applyFont="1" applyFill="1" applyBorder="1" applyAlignment="1">
      <alignment horizontal="right" vertical="top"/>
    </xf>
    <xf numFmtId="165" fontId="50" fillId="0" borderId="0" xfId="0" applyNumberFormat="1" applyFont="1" applyFill="1" applyBorder="1" applyAlignment="1">
      <alignment horizontal="left"/>
    </xf>
    <xf numFmtId="3" fontId="49" fillId="0" borderId="0" xfId="0" applyNumberFormat="1" applyFont="1" applyFill="1" applyBorder="1" applyAlignment="1">
      <alignment horizontal="right" vertical="top"/>
    </xf>
    <xf numFmtId="165" fontId="49" fillId="33" borderId="0" xfId="0" applyNumberFormat="1" applyFont="1" applyFill="1" applyBorder="1" applyAlignment="1">
      <alignment horizontal="right" vertical="top"/>
    </xf>
    <xf numFmtId="3" fontId="50" fillId="33" borderId="0" xfId="0" applyNumberFormat="1" applyFont="1" applyFill="1" applyBorder="1" applyAlignment="1">
      <alignment horizontal="left"/>
    </xf>
    <xf numFmtId="165" fontId="50" fillId="33" borderId="0" xfId="0" applyNumberFormat="1" applyFont="1" applyFill="1" applyBorder="1" applyAlignment="1">
      <alignment horizontal="left"/>
    </xf>
    <xf numFmtId="165" fontId="49" fillId="34" borderId="0" xfId="0" applyNumberFormat="1" applyFont="1" applyFill="1" applyBorder="1" applyAlignment="1">
      <alignment horizontal="right" vertical="top"/>
    </xf>
    <xf numFmtId="3" fontId="49" fillId="34" borderId="0" xfId="0" applyNumberFormat="1" applyFont="1" applyFill="1" applyBorder="1" applyAlignment="1">
      <alignment horizontal="right" vertical="top"/>
    </xf>
    <xf numFmtId="3" fontId="49" fillId="33" borderId="0" xfId="0" applyNumberFormat="1" applyFont="1" applyFill="1" applyBorder="1" applyAlignment="1">
      <alignment horizontal="right" vertical="top"/>
    </xf>
    <xf numFmtId="165" fontId="49" fillId="33" borderId="0" xfId="0" applyNumberFormat="1" applyFont="1" applyFill="1" applyBorder="1" applyAlignment="1">
      <alignment vertical="top"/>
    </xf>
    <xf numFmtId="3" fontId="49" fillId="33" borderId="0" xfId="0" applyNumberFormat="1" applyFont="1" applyFill="1" applyBorder="1" applyAlignment="1">
      <alignment horizontal="center"/>
    </xf>
    <xf numFmtId="165" fontId="49" fillId="33" borderId="0" xfId="0" applyNumberFormat="1" applyFont="1" applyFill="1" applyBorder="1" applyAlignment="1">
      <alignment horizontal="center"/>
    </xf>
    <xf numFmtId="3" fontId="49" fillId="34" borderId="0" xfId="0" applyNumberFormat="1" applyFont="1" applyFill="1" applyBorder="1" applyAlignment="1">
      <alignment vertical="top"/>
    </xf>
    <xf numFmtId="165" fontId="49" fillId="34" borderId="0" xfId="0" applyNumberFormat="1" applyFont="1" applyFill="1" applyBorder="1" applyAlignment="1">
      <alignment vertical="top"/>
    </xf>
    <xf numFmtId="165" fontId="49" fillId="34" borderId="0" xfId="0" applyNumberFormat="1" applyFont="1" applyFill="1" applyBorder="1" applyAlignment="1">
      <alignment vertical="top" wrapText="1"/>
    </xf>
    <xf numFmtId="3" fontId="49" fillId="34" borderId="0" xfId="0" applyNumberFormat="1" applyFont="1" applyFill="1" applyBorder="1" applyAlignment="1">
      <alignment vertical="top" wrapText="1"/>
    </xf>
    <xf numFmtId="3" fontId="5" fillId="34" borderId="0" xfId="0" applyNumberFormat="1" applyFont="1" applyFill="1" applyBorder="1" applyAlignment="1" applyProtection="1">
      <alignment/>
      <protection locked="0"/>
    </xf>
    <xf numFmtId="165" fontId="5" fillId="34" borderId="0" xfId="0" applyNumberFormat="1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5" fillId="34" borderId="15" xfId="0" applyNumberFormat="1" applyFont="1" applyFill="1" applyBorder="1" applyAlignment="1" applyProtection="1">
      <alignment horizontal="right"/>
      <protection locked="0"/>
    </xf>
    <xf numFmtId="0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3" fontId="5" fillId="2" borderId="14" xfId="0" applyNumberFormat="1" applyFont="1" applyBorder="1" applyAlignment="1">
      <alignment/>
    </xf>
    <xf numFmtId="165" fontId="5" fillId="2" borderId="14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0" fontId="4" fillId="2" borderId="14" xfId="0" applyNumberFormat="1" applyFont="1" applyBorder="1" applyAlignment="1">
      <alignment/>
    </xf>
    <xf numFmtId="3" fontId="4" fillId="2" borderId="14" xfId="0" applyNumberFormat="1" applyFont="1" applyBorder="1" applyAlignment="1">
      <alignment/>
    </xf>
    <xf numFmtId="165" fontId="4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34" borderId="15" xfId="0" applyNumberFormat="1" applyFont="1" applyFill="1" applyBorder="1" applyAlignment="1" applyProtection="1">
      <alignment/>
      <protection locked="0"/>
    </xf>
    <xf numFmtId="164" fontId="5" fillId="34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 applyProtection="1">
      <alignment/>
      <protection locked="0"/>
    </xf>
    <xf numFmtId="37" fontId="5" fillId="34" borderId="0" xfId="0" applyNumberFormat="1" applyFont="1" applyFill="1" applyBorder="1" applyAlignment="1" applyProtection="1">
      <alignment/>
      <protection locked="0"/>
    </xf>
    <xf numFmtId="165" fontId="4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left"/>
    </xf>
    <xf numFmtId="3" fontId="49" fillId="0" borderId="0" xfId="0" applyNumberFormat="1" applyFont="1" applyFill="1" applyBorder="1" applyAlignment="1">
      <alignment vertical="top"/>
    </xf>
    <xf numFmtId="0" fontId="5" fillId="2" borderId="16" xfId="0" applyNumberFormat="1" applyFont="1" applyBorder="1" applyAlignment="1" quotePrefix="1">
      <alignment horizontal="center"/>
    </xf>
    <xf numFmtId="0" fontId="5" fillId="2" borderId="13" xfId="0" applyNumberFormat="1" applyFont="1" applyBorder="1" applyAlignment="1" quotePrefix="1">
      <alignment horizontal="center"/>
    </xf>
    <xf numFmtId="0" fontId="5" fillId="2" borderId="17" xfId="0" applyNumberFormat="1" applyFont="1" applyBorder="1" applyAlignment="1" quotePrefix="1">
      <alignment horizontal="center"/>
    </xf>
    <xf numFmtId="0" fontId="5" fillId="34" borderId="18" xfId="0" applyNumberFormat="1" applyFont="1" applyFill="1" applyBorder="1" applyAlignment="1" quotePrefix="1">
      <alignment horizontal="center"/>
    </xf>
    <xf numFmtId="0" fontId="5" fillId="34" borderId="15" xfId="0" applyNumberFormat="1" applyFont="1" applyFill="1" applyBorder="1" applyAlignment="1" applyProtection="1" quotePrefix="1">
      <alignment horizontal="center"/>
      <protection locked="0"/>
    </xf>
    <xf numFmtId="0" fontId="5" fillId="34" borderId="15" xfId="0" applyNumberFormat="1" applyFont="1" applyFill="1" applyBorder="1" applyAlignment="1" quotePrefix="1">
      <alignment horizontal="center"/>
    </xf>
    <xf numFmtId="5" fontId="41" fillId="2" borderId="0" xfId="49" applyNumberForma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285750</xdr:colOff>
      <xdr:row>55</xdr:row>
      <xdr:rowOff>0</xdr:rowOff>
    </xdr:from>
    <xdr:ext cx="38100" cy="0"/>
    <xdr:sp>
      <xdr:nvSpPr>
        <xdr:cNvPr id="1" name="Shape 10"/>
        <xdr:cNvSpPr>
          <a:spLocks/>
        </xdr:cNvSpPr>
      </xdr:nvSpPr>
      <xdr:spPr>
        <a:xfrm>
          <a:off x="6829425" y="11191875"/>
          <a:ext cx="38100" cy="0"/>
        </a:xfrm>
        <a:custGeom>
          <a:pathLst>
            <a:path h="0" w="41275">
              <a:moveTo>
                <a:pt x="0" y="0"/>
              </a:moveTo>
              <a:lnTo>
                <a:pt x="-24302" y="0"/>
              </a:lnTo>
            </a:path>
          </a:pathLst>
        </a:custGeom>
        <a:noFill/>
        <a:ln w="6194" cmpd="sng">
          <a:solidFill>
            <a:srgbClr val="0000E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oneCellAnchor>
  <xdr:oneCellAnchor>
    <xdr:from>
      <xdr:col>4</xdr:col>
      <xdr:colOff>285750</xdr:colOff>
      <xdr:row>55</xdr:row>
      <xdr:rowOff>0</xdr:rowOff>
    </xdr:from>
    <xdr:ext cx="38100" cy="0"/>
    <xdr:sp>
      <xdr:nvSpPr>
        <xdr:cNvPr id="2" name="Shape 10"/>
        <xdr:cNvSpPr>
          <a:spLocks/>
        </xdr:cNvSpPr>
      </xdr:nvSpPr>
      <xdr:spPr>
        <a:xfrm>
          <a:off x="4657725" y="11191875"/>
          <a:ext cx="38100" cy="0"/>
        </a:xfrm>
        <a:custGeom>
          <a:pathLst>
            <a:path h="0" w="41275">
              <a:moveTo>
                <a:pt x="0" y="0"/>
              </a:moveTo>
              <a:lnTo>
                <a:pt x="-24302" y="0"/>
              </a:lnTo>
            </a:path>
          </a:pathLst>
        </a:custGeom>
        <a:noFill/>
        <a:ln w="6194" cmpd="sng">
          <a:solidFill>
            <a:srgbClr val="0000E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oneCellAnchor>
  <xdr:oneCellAnchor>
    <xdr:from>
      <xdr:col>1</xdr:col>
      <xdr:colOff>285750</xdr:colOff>
      <xdr:row>55</xdr:row>
      <xdr:rowOff>0</xdr:rowOff>
    </xdr:from>
    <xdr:ext cx="38100" cy="0"/>
    <xdr:sp>
      <xdr:nvSpPr>
        <xdr:cNvPr id="3" name="Shape 10"/>
        <xdr:cNvSpPr>
          <a:spLocks/>
        </xdr:cNvSpPr>
      </xdr:nvSpPr>
      <xdr:spPr>
        <a:xfrm>
          <a:off x="2486025" y="11191875"/>
          <a:ext cx="38100" cy="0"/>
        </a:xfrm>
        <a:custGeom>
          <a:pathLst>
            <a:path h="0" w="41275">
              <a:moveTo>
                <a:pt x="0" y="0"/>
              </a:moveTo>
              <a:lnTo>
                <a:pt x="-24302" y="0"/>
              </a:lnTo>
            </a:path>
          </a:pathLst>
        </a:custGeom>
        <a:noFill/>
        <a:ln w="6194" cmpd="sng">
          <a:solidFill>
            <a:srgbClr val="0000E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oneCellAnchor>
  <xdr:oneCellAnchor>
    <xdr:from>
      <xdr:col>22</xdr:col>
      <xdr:colOff>285750</xdr:colOff>
      <xdr:row>55</xdr:row>
      <xdr:rowOff>0</xdr:rowOff>
    </xdr:from>
    <xdr:ext cx="38100" cy="0"/>
    <xdr:sp>
      <xdr:nvSpPr>
        <xdr:cNvPr id="4" name="Shape 10"/>
        <xdr:cNvSpPr>
          <a:spLocks/>
        </xdr:cNvSpPr>
      </xdr:nvSpPr>
      <xdr:spPr>
        <a:xfrm>
          <a:off x="18049875" y="11191875"/>
          <a:ext cx="38100" cy="0"/>
        </a:xfrm>
        <a:custGeom>
          <a:pathLst>
            <a:path h="0" w="41275">
              <a:moveTo>
                <a:pt x="0" y="0"/>
              </a:moveTo>
              <a:lnTo>
                <a:pt x="-24302" y="0"/>
              </a:lnTo>
            </a:path>
          </a:pathLst>
        </a:custGeom>
        <a:noFill/>
        <a:ln w="6194" cmpd="sng">
          <a:solidFill>
            <a:srgbClr val="0000E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8"/>
  <sheetViews>
    <sheetView showGridLines="0"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25.6640625" style="1" customWidth="1"/>
    <col min="2" max="3" width="11.77734375" style="1" customWidth="1"/>
    <col min="4" max="4" width="1.77734375" style="1" customWidth="1"/>
    <col min="5" max="6" width="11.77734375" style="1" customWidth="1"/>
    <col min="7" max="7" width="1.77734375" style="1" customWidth="1"/>
    <col min="8" max="9" width="11.77734375" style="1" customWidth="1"/>
    <col min="10" max="10" width="1.77734375" style="1" customWidth="1"/>
    <col min="11" max="12" width="11.77734375" style="1" customWidth="1"/>
    <col min="13" max="13" width="2.77734375" style="1" customWidth="1"/>
    <col min="14" max="15" width="11.77734375" style="1" customWidth="1"/>
    <col min="16" max="16" width="2.77734375" style="1" customWidth="1"/>
    <col min="17" max="18" width="11.77734375" style="1" customWidth="1"/>
    <col min="19" max="19" width="2.77734375" style="1" customWidth="1"/>
    <col min="20" max="21" width="11.6640625" style="1" customWidth="1"/>
    <col min="22" max="22" width="3.21484375" style="1" customWidth="1"/>
    <col min="23" max="23" width="11.6640625" style="9" customWidth="1"/>
    <col min="24" max="24" width="11.6640625" style="2" customWidth="1"/>
    <col min="25" max="25" width="3.21484375" style="1" customWidth="1"/>
    <col min="26" max="26" width="11.6640625" style="7" customWidth="1"/>
    <col min="27" max="27" width="11.6640625" style="3" customWidth="1"/>
    <col min="28" max="28" width="2.77734375" style="1" customWidth="1"/>
    <col min="29" max="29" width="11.6640625" style="7" customWidth="1"/>
    <col min="30" max="30" width="11.6640625" style="3" customWidth="1"/>
    <col min="31" max="31" width="2.77734375" style="1" customWidth="1"/>
    <col min="32" max="33" width="11.6640625" style="1" customWidth="1"/>
    <col min="34" max="34" width="2.77734375" style="1" customWidth="1"/>
    <col min="35" max="36" width="11.6640625" style="1" customWidth="1"/>
    <col min="37" max="37" width="2.77734375" style="1" customWidth="1"/>
    <col min="38" max="39" width="11.6640625" style="1" customWidth="1"/>
    <col min="40" max="40" width="2.77734375" style="1" customWidth="1"/>
    <col min="41" max="42" width="11.6640625" style="1" customWidth="1"/>
    <col min="43" max="43" width="2.77734375" style="1" customWidth="1"/>
    <col min="44" max="45" width="11.6640625" style="1" customWidth="1"/>
    <col min="46" max="46" width="2.77734375" style="1" customWidth="1"/>
    <col min="47" max="48" width="11.6640625" style="1" customWidth="1"/>
    <col min="49" max="49" width="2.77734375" style="1" customWidth="1"/>
    <col min="50" max="51" width="11.6640625" style="1" customWidth="1"/>
    <col min="52" max="52" width="2.77734375" style="1" customWidth="1"/>
    <col min="53" max="54" width="11.6640625" style="1" customWidth="1"/>
    <col min="55" max="55" width="2.77734375" style="1" customWidth="1"/>
    <col min="56" max="57" width="11.6640625" style="1" customWidth="1"/>
    <col min="58" max="58" width="2.77734375" style="1" customWidth="1"/>
    <col min="59" max="60" width="11.6640625" style="1" customWidth="1"/>
    <col min="61" max="61" width="2.77734375" style="1" customWidth="1"/>
    <col min="62" max="63" width="11.6640625" style="1" customWidth="1"/>
    <col min="64" max="64" width="2.77734375" style="1" customWidth="1"/>
    <col min="65" max="66" width="11.6640625" style="1" customWidth="1"/>
    <col min="67" max="67" width="2.77734375" style="1" customWidth="1"/>
    <col min="68" max="69" width="11.6640625" style="1" customWidth="1"/>
    <col min="70" max="70" width="2.77734375" style="1" customWidth="1"/>
    <col min="71" max="72" width="11.6640625" style="1" customWidth="1"/>
    <col min="73" max="73" width="2.77734375" style="1" customWidth="1"/>
    <col min="74" max="75" width="11.6640625" style="1" customWidth="1"/>
    <col min="76" max="76" width="2.77734375" style="1" customWidth="1"/>
    <col min="77" max="78" width="11.4453125" style="1" customWidth="1"/>
    <col min="79" max="79" width="2.77734375" style="1" customWidth="1"/>
    <col min="80" max="16384" width="11.4453125" style="1" customWidth="1"/>
  </cols>
  <sheetData>
    <row r="1" spans="1:25" ht="23.25">
      <c r="A1" s="36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18"/>
      <c r="L1" s="18"/>
      <c r="M1" s="18"/>
      <c r="N1" s="18"/>
      <c r="O1" s="18"/>
      <c r="P1" s="18"/>
      <c r="Q1" s="18"/>
      <c r="R1" s="18"/>
      <c r="S1" s="18"/>
      <c r="T1" s="15"/>
      <c r="U1" s="15"/>
      <c r="V1" s="15"/>
      <c r="W1" s="16"/>
      <c r="X1" s="17"/>
      <c r="Y1" s="4"/>
    </row>
    <row r="2" spans="1:25" ht="20.25">
      <c r="A2" s="36" t="s">
        <v>72</v>
      </c>
      <c r="B2" s="36"/>
      <c r="C2" s="36"/>
      <c r="D2" s="36"/>
      <c r="E2" s="36"/>
      <c r="F2" s="36"/>
      <c r="G2" s="36"/>
      <c r="H2" s="36"/>
      <c r="I2" s="36"/>
      <c r="J2" s="36"/>
      <c r="K2" s="18"/>
      <c r="L2" s="18"/>
      <c r="M2" s="18"/>
      <c r="N2" s="18"/>
      <c r="O2" s="18"/>
      <c r="P2" s="18"/>
      <c r="Q2" s="18"/>
      <c r="R2" s="18"/>
      <c r="S2" s="18"/>
      <c r="T2" s="15"/>
      <c r="U2" s="15"/>
      <c r="V2" s="15"/>
      <c r="W2" s="16"/>
      <c r="X2" s="17"/>
      <c r="Y2" s="4"/>
    </row>
    <row r="3" spans="1:79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5"/>
      <c r="U3" s="15"/>
      <c r="V3" s="15"/>
      <c r="W3" s="16"/>
      <c r="X3" s="17"/>
      <c r="Y3" s="4"/>
      <c r="Z3" s="10"/>
      <c r="AA3" s="11"/>
      <c r="AB3" s="12"/>
      <c r="AC3" s="10"/>
      <c r="AD3" s="11"/>
      <c r="AE3" s="12"/>
      <c r="AH3" s="12"/>
      <c r="AK3" s="12"/>
      <c r="AN3" s="12"/>
      <c r="AQ3" s="12"/>
      <c r="AT3" s="12"/>
      <c r="AW3" s="12"/>
      <c r="AZ3" s="12"/>
      <c r="BC3" s="12"/>
      <c r="BF3" s="12"/>
      <c r="BI3" s="12"/>
      <c r="BL3" s="12"/>
      <c r="BO3" s="12"/>
      <c r="BR3" s="12"/>
      <c r="BU3" s="12"/>
      <c r="BX3" s="12"/>
      <c r="CA3" s="12"/>
    </row>
    <row r="4" spans="1:81" ht="15.75">
      <c r="A4" s="20"/>
      <c r="B4" s="82">
        <v>2017</v>
      </c>
      <c r="C4" s="82"/>
      <c r="D4" s="21"/>
      <c r="E4" s="82">
        <v>2016</v>
      </c>
      <c r="F4" s="82"/>
      <c r="G4" s="21"/>
      <c r="H4" s="82">
        <v>2015</v>
      </c>
      <c r="I4" s="82"/>
      <c r="J4" s="21"/>
      <c r="K4" s="82">
        <v>2014</v>
      </c>
      <c r="L4" s="82"/>
      <c r="M4" s="21"/>
      <c r="N4" s="82">
        <v>2013</v>
      </c>
      <c r="O4" s="82"/>
      <c r="P4" s="21"/>
      <c r="Q4" s="82">
        <v>2012</v>
      </c>
      <c r="R4" s="82"/>
      <c r="S4" s="21"/>
      <c r="T4" s="84">
        <v>2011</v>
      </c>
      <c r="U4" s="84"/>
      <c r="V4" s="22"/>
      <c r="W4" s="83">
        <v>2010</v>
      </c>
      <c r="X4" s="83"/>
      <c r="Y4" s="5"/>
      <c r="Z4" s="83">
        <v>2009</v>
      </c>
      <c r="AA4" s="83"/>
      <c r="AC4" s="83">
        <v>2008</v>
      </c>
      <c r="AD4" s="83"/>
      <c r="AF4" s="83">
        <v>2007</v>
      </c>
      <c r="AG4" s="83"/>
      <c r="AI4" s="83">
        <v>2006</v>
      </c>
      <c r="AJ4" s="83"/>
      <c r="AL4" s="83">
        <v>2005</v>
      </c>
      <c r="AM4" s="83"/>
      <c r="AO4" s="83">
        <v>2004</v>
      </c>
      <c r="AP4" s="83"/>
      <c r="AR4" s="83">
        <v>2003</v>
      </c>
      <c r="AS4" s="83"/>
      <c r="AU4" s="83">
        <v>2002</v>
      </c>
      <c r="AV4" s="83"/>
      <c r="AX4" s="83">
        <v>2001</v>
      </c>
      <c r="AY4" s="83"/>
      <c r="BA4" s="84">
        <v>2000</v>
      </c>
      <c r="BB4" s="84"/>
      <c r="BD4" s="85">
        <v>1999</v>
      </c>
      <c r="BE4" s="85"/>
      <c r="BG4" s="85">
        <v>1998</v>
      </c>
      <c r="BH4" s="85"/>
      <c r="BJ4" s="87">
        <v>1997</v>
      </c>
      <c r="BK4" s="87"/>
      <c r="BM4" s="87">
        <v>1996</v>
      </c>
      <c r="BN4" s="87"/>
      <c r="BP4" s="87">
        <v>1995</v>
      </c>
      <c r="BQ4" s="87"/>
      <c r="BS4" s="87">
        <v>1994</v>
      </c>
      <c r="BT4" s="87"/>
      <c r="BV4" s="86">
        <v>1993</v>
      </c>
      <c r="BW4" s="86"/>
      <c r="BY4" s="86">
        <v>1992</v>
      </c>
      <c r="BZ4" s="86"/>
      <c r="CB4" s="86">
        <v>1991</v>
      </c>
      <c r="CC4" s="86"/>
    </row>
    <row r="5" spans="1:81" ht="15.75">
      <c r="A5" s="23" t="s">
        <v>0</v>
      </c>
      <c r="B5" s="24" t="s">
        <v>67</v>
      </c>
      <c r="C5" s="25" t="s">
        <v>68</v>
      </c>
      <c r="D5" s="26"/>
      <c r="E5" s="24" t="s">
        <v>67</v>
      </c>
      <c r="F5" s="25" t="s">
        <v>68</v>
      </c>
      <c r="G5" s="26"/>
      <c r="H5" s="24" t="s">
        <v>67</v>
      </c>
      <c r="I5" s="25" t="s">
        <v>68</v>
      </c>
      <c r="J5" s="26"/>
      <c r="K5" s="24" t="s">
        <v>67</v>
      </c>
      <c r="L5" s="25" t="s">
        <v>68</v>
      </c>
      <c r="M5" s="26"/>
      <c r="N5" s="24" t="s">
        <v>67</v>
      </c>
      <c r="O5" s="25" t="s">
        <v>68</v>
      </c>
      <c r="P5" s="23"/>
      <c r="Q5" s="13" t="s">
        <v>67</v>
      </c>
      <c r="R5" s="14" t="s">
        <v>68</v>
      </c>
      <c r="S5" s="23"/>
      <c r="T5" s="27" t="s">
        <v>67</v>
      </c>
      <c r="U5" s="14" t="s">
        <v>68</v>
      </c>
      <c r="V5" s="28"/>
      <c r="W5" s="13" t="s">
        <v>67</v>
      </c>
      <c r="X5" s="14" t="s">
        <v>68</v>
      </c>
      <c r="Y5" s="6"/>
      <c r="Z5" s="27" t="s">
        <v>67</v>
      </c>
      <c r="AA5" s="14" t="s">
        <v>68</v>
      </c>
      <c r="AB5" s="12"/>
      <c r="AC5" s="27" t="s">
        <v>67</v>
      </c>
      <c r="AD5" s="14" t="s">
        <v>68</v>
      </c>
      <c r="AE5" s="12"/>
      <c r="AF5" s="27" t="s">
        <v>67</v>
      </c>
      <c r="AG5" s="14" t="s">
        <v>68</v>
      </c>
      <c r="AH5" s="12"/>
      <c r="AI5" s="27" t="s">
        <v>67</v>
      </c>
      <c r="AJ5" s="14" t="s">
        <v>68</v>
      </c>
      <c r="AK5" s="12"/>
      <c r="AL5" s="27" t="s">
        <v>67</v>
      </c>
      <c r="AM5" s="27" t="s">
        <v>68</v>
      </c>
      <c r="AN5" s="12"/>
      <c r="AO5" s="27" t="s">
        <v>67</v>
      </c>
      <c r="AP5" s="27" t="s">
        <v>68</v>
      </c>
      <c r="AQ5" s="12"/>
      <c r="AR5" s="27" t="s">
        <v>67</v>
      </c>
      <c r="AS5" s="27" t="s">
        <v>68</v>
      </c>
      <c r="AT5" s="12"/>
      <c r="AU5" s="27" t="s">
        <v>67</v>
      </c>
      <c r="AV5" s="27" t="s">
        <v>68</v>
      </c>
      <c r="AW5" s="12"/>
      <c r="AX5" s="27" t="s">
        <v>67</v>
      </c>
      <c r="AY5" s="27" t="s">
        <v>68</v>
      </c>
      <c r="AZ5" s="12"/>
      <c r="BA5" s="27" t="s">
        <v>67</v>
      </c>
      <c r="BB5" s="27" t="s">
        <v>68</v>
      </c>
      <c r="BC5" s="12"/>
      <c r="BD5" s="59" t="s">
        <v>67</v>
      </c>
      <c r="BE5" s="59" t="s">
        <v>68</v>
      </c>
      <c r="BF5" s="12"/>
      <c r="BG5" s="59" t="s">
        <v>67</v>
      </c>
      <c r="BH5" s="59" t="s">
        <v>68</v>
      </c>
      <c r="BI5" s="12"/>
      <c r="BJ5" s="59" t="s">
        <v>67</v>
      </c>
      <c r="BK5" s="59" t="s">
        <v>68</v>
      </c>
      <c r="BL5" s="12"/>
      <c r="BM5" s="59" t="s">
        <v>67</v>
      </c>
      <c r="BN5" s="59" t="s">
        <v>68</v>
      </c>
      <c r="BO5" s="12"/>
      <c r="BP5" s="59" t="s">
        <v>67</v>
      </c>
      <c r="BQ5" s="59" t="s">
        <v>68</v>
      </c>
      <c r="BR5" s="12"/>
      <c r="BS5" s="72" t="s">
        <v>67</v>
      </c>
      <c r="BT5" s="72" t="s">
        <v>68</v>
      </c>
      <c r="BU5" s="12"/>
      <c r="BV5" s="59" t="s">
        <v>67</v>
      </c>
      <c r="BW5" s="59" t="s">
        <v>68</v>
      </c>
      <c r="BX5" s="12"/>
      <c r="BY5" s="72" t="s">
        <v>67</v>
      </c>
      <c r="BZ5" s="72" t="s">
        <v>68</v>
      </c>
      <c r="CA5" s="12"/>
      <c r="CB5" s="72" t="s">
        <v>67</v>
      </c>
      <c r="CC5" s="72" t="s">
        <v>68</v>
      </c>
    </row>
    <row r="6" spans="1:81" ht="15.75">
      <c r="A6" s="19"/>
      <c r="B6" s="29"/>
      <c r="C6" s="30"/>
      <c r="D6" s="19"/>
      <c r="E6" s="29"/>
      <c r="F6" s="30"/>
      <c r="G6" s="19"/>
      <c r="H6" s="29"/>
      <c r="I6" s="30"/>
      <c r="J6" s="19"/>
      <c r="K6" s="29"/>
      <c r="L6" s="30"/>
      <c r="M6" s="19"/>
      <c r="N6" s="29"/>
      <c r="O6" s="30"/>
      <c r="P6" s="19"/>
      <c r="Q6" s="16"/>
      <c r="R6" s="17"/>
      <c r="S6" s="19"/>
      <c r="T6" s="15"/>
      <c r="U6" s="15"/>
      <c r="V6" s="15"/>
      <c r="W6" s="16"/>
      <c r="X6" s="17"/>
      <c r="Y6" s="4"/>
      <c r="BD6" s="60"/>
      <c r="BE6" s="60"/>
      <c r="BG6" s="60"/>
      <c r="BH6" s="60"/>
      <c r="BJ6" s="60"/>
      <c r="BK6" s="60"/>
      <c r="BM6" s="60"/>
      <c r="BN6" s="60"/>
      <c r="BP6" s="60"/>
      <c r="BQ6" s="60"/>
      <c r="BS6" s="60"/>
      <c r="BT6" s="60"/>
      <c r="BV6" s="74"/>
      <c r="BW6" s="74"/>
      <c r="BY6" s="74"/>
      <c r="BZ6" s="74"/>
      <c r="CB6" s="74"/>
      <c r="CC6" s="74"/>
    </row>
    <row r="7" spans="1:81" ht="16.5" customHeight="1">
      <c r="A7" s="19" t="s">
        <v>1</v>
      </c>
      <c r="B7" s="78">
        <f>+B9+B16</f>
        <v>155191</v>
      </c>
      <c r="C7" s="76">
        <v>7.8</v>
      </c>
      <c r="D7" s="19"/>
      <c r="E7" s="78">
        <f>+E9+E16</f>
        <v>153684</v>
      </c>
      <c r="F7" s="76">
        <v>7.8</v>
      </c>
      <c r="G7" s="19"/>
      <c r="H7" s="78">
        <f>+H9+H16</f>
        <v>153623</v>
      </c>
      <c r="I7" s="76">
        <v>7.8</v>
      </c>
      <c r="J7" s="19"/>
      <c r="K7" s="78">
        <f>+K9+K16</f>
        <v>147488</v>
      </c>
      <c r="L7" s="31">
        <v>7.5</v>
      </c>
      <c r="M7" s="19"/>
      <c r="N7" s="78">
        <f>+N9+N16</f>
        <v>147445</v>
      </c>
      <c r="O7" s="31">
        <v>7.5</v>
      </c>
      <c r="P7" s="19"/>
      <c r="Q7" s="78">
        <f>+Q9+Q16</f>
        <v>147390</v>
      </c>
      <c r="R7" s="31">
        <v>7.6</v>
      </c>
      <c r="S7" s="19"/>
      <c r="T7" s="78">
        <f>+T9+T16</f>
        <v>147105</v>
      </c>
      <c r="U7" s="31">
        <v>7.6</v>
      </c>
      <c r="V7" s="15"/>
      <c r="W7" s="78">
        <f>+W9+W16</f>
        <v>144913</v>
      </c>
      <c r="X7" s="38">
        <v>7.5</v>
      </c>
      <c r="Y7" s="4"/>
      <c r="Z7" s="78">
        <f>+Z9+Z16</f>
        <v>144874</v>
      </c>
      <c r="AA7" s="40">
        <v>7.4</v>
      </c>
      <c r="AC7" s="78">
        <f>+AC9+AC16</f>
        <v>147469</v>
      </c>
      <c r="AD7" s="43">
        <v>7.6</v>
      </c>
      <c r="AF7" s="78">
        <f>+AF9+AF16</f>
        <v>146266</v>
      </c>
      <c r="AG7" s="43">
        <v>7.6</v>
      </c>
      <c r="AI7" s="78">
        <f>+AI9+AI16</f>
        <v>147615</v>
      </c>
      <c r="AJ7" s="49">
        <v>7.6</v>
      </c>
      <c r="AL7" s="78">
        <f>+AL9+AL16</f>
        <v>150987</v>
      </c>
      <c r="AM7" s="46">
        <v>7.8</v>
      </c>
      <c r="AO7" s="78">
        <f>+AO9+AO16</f>
        <v>151455</v>
      </c>
      <c r="AP7" s="46">
        <v>7.9</v>
      </c>
      <c r="AR7" s="78">
        <f>+AR9+AR16</f>
        <v>155015</v>
      </c>
      <c r="AS7" s="54">
        <v>8.078</v>
      </c>
      <c r="AU7" s="78">
        <f>+AU9+AU16</f>
        <v>156656</v>
      </c>
      <c r="AV7" s="38">
        <v>8.2</v>
      </c>
      <c r="AX7" s="78">
        <f>+AX9+AX16</f>
        <v>157884</v>
      </c>
      <c r="AY7" s="38">
        <v>8.3</v>
      </c>
      <c r="BA7" s="78">
        <f>+BA9+BA16</f>
        <v>157412</v>
      </c>
      <c r="BB7" s="57">
        <v>8.3</v>
      </c>
      <c r="BD7" s="78">
        <f>+BD9+BD16</f>
        <v>159027</v>
      </c>
      <c r="BE7" s="57">
        <v>8.5</v>
      </c>
      <c r="BG7" s="78">
        <f>+BG9+BG16</f>
        <v>155651</v>
      </c>
      <c r="BH7" s="38">
        <v>8.4</v>
      </c>
      <c r="BJ7" s="78">
        <f>+BJ9+BJ16</f>
        <v>157975</v>
      </c>
      <c r="BK7" s="38">
        <v>8.5</v>
      </c>
      <c r="BM7" s="78">
        <f>+BM9+BM16</f>
        <v>163785</v>
      </c>
      <c r="BN7" s="61">
        <v>8.9</v>
      </c>
      <c r="BP7" s="78">
        <f>+BP9+BP16</f>
        <v>167566</v>
      </c>
      <c r="BQ7" s="38">
        <v>9.1</v>
      </c>
      <c r="BS7" s="78">
        <f>+BS9+BS16</f>
        <v>167894</v>
      </c>
      <c r="BT7" s="73">
        <v>9.1</v>
      </c>
      <c r="BV7" s="78">
        <f>+BV9+BV16</f>
        <v>169767</v>
      </c>
      <c r="BW7" s="38">
        <v>9.3</v>
      </c>
      <c r="BY7" s="78">
        <f>+BY9+BY16</f>
        <v>153627</v>
      </c>
      <c r="BZ7" s="73">
        <v>9.1</v>
      </c>
      <c r="CB7" s="78">
        <f>+CB9+CB16</f>
        <v>166296</v>
      </c>
      <c r="CC7" s="38">
        <v>9.2</v>
      </c>
    </row>
    <row r="8" spans="1:81" ht="15.75">
      <c r="A8" s="19"/>
      <c r="B8" s="77"/>
      <c r="C8" s="77"/>
      <c r="D8" s="19"/>
      <c r="E8" s="77"/>
      <c r="F8" s="77"/>
      <c r="G8" s="19"/>
      <c r="H8" s="77"/>
      <c r="I8" s="77"/>
      <c r="J8" s="19"/>
      <c r="K8" s="32"/>
      <c r="L8" s="30"/>
      <c r="M8" s="19"/>
      <c r="N8" s="32"/>
      <c r="O8" s="30"/>
      <c r="P8" s="19"/>
      <c r="Q8" s="32"/>
      <c r="R8" s="30"/>
      <c r="S8" s="19"/>
      <c r="T8" s="32"/>
      <c r="U8" s="30"/>
      <c r="V8" s="15"/>
      <c r="W8" s="32"/>
      <c r="X8" s="38"/>
      <c r="Y8" s="4"/>
      <c r="Z8" s="32"/>
      <c r="AA8" s="41"/>
      <c r="AC8" s="44"/>
      <c r="AD8" s="45"/>
      <c r="AF8" s="44"/>
      <c r="AG8" s="45"/>
      <c r="AI8" s="50"/>
      <c r="AJ8" s="51"/>
      <c r="AL8" s="52"/>
      <c r="AM8" s="53"/>
      <c r="AO8" s="47"/>
      <c r="AP8" s="46"/>
      <c r="AR8" s="55"/>
      <c r="AS8" s="54"/>
      <c r="AU8" s="39"/>
      <c r="AV8" s="38"/>
      <c r="AX8" s="39"/>
      <c r="AY8" s="38"/>
      <c r="BA8" s="58"/>
      <c r="BB8" s="57"/>
      <c r="BD8" s="58"/>
      <c r="BE8" s="57"/>
      <c r="BG8" s="39"/>
      <c r="BH8" s="38"/>
      <c r="BJ8" s="39"/>
      <c r="BK8" s="38"/>
      <c r="BM8" s="61"/>
      <c r="BN8" s="61"/>
      <c r="BP8" s="39"/>
      <c r="BQ8" s="38"/>
      <c r="BS8" s="39"/>
      <c r="BT8" s="73"/>
      <c r="BV8" s="39"/>
      <c r="BW8" s="38"/>
      <c r="BY8" s="60"/>
      <c r="BZ8" s="60"/>
      <c r="CB8" s="75"/>
      <c r="CC8" s="38"/>
    </row>
    <row r="9" spans="1:81" ht="15.75">
      <c r="A9" s="19" t="s">
        <v>2</v>
      </c>
      <c r="B9" s="78">
        <f>SUM(B10:B14)</f>
        <v>53806</v>
      </c>
      <c r="C9" s="76">
        <v>6.2</v>
      </c>
      <c r="D9" s="19"/>
      <c r="E9" s="78">
        <f>SUM(E10:E14)</f>
        <v>53891</v>
      </c>
      <c r="F9" s="76">
        <v>6.3</v>
      </c>
      <c r="G9" s="19"/>
      <c r="H9" s="78">
        <f>SUM(H10:H14)</f>
        <v>53786</v>
      </c>
      <c r="I9" s="76">
        <v>6.3</v>
      </c>
      <c r="J9" s="19"/>
      <c r="K9" s="78">
        <f>SUM(K10:K14)</f>
        <v>51704</v>
      </c>
      <c r="L9" s="31">
        <v>6.1</v>
      </c>
      <c r="M9" s="19"/>
      <c r="N9" s="78">
        <f>SUM(N10:N14)</f>
        <v>51825</v>
      </c>
      <c r="O9" s="31">
        <v>6.1</v>
      </c>
      <c r="P9" s="19"/>
      <c r="Q9" s="78">
        <f>SUM(Q10:Q14)</f>
        <v>50938</v>
      </c>
      <c r="R9" s="31">
        <v>6.2</v>
      </c>
      <c r="S9" s="19"/>
      <c r="T9" s="78">
        <f>SUM(T10:T14)</f>
        <v>51344</v>
      </c>
      <c r="U9" s="31">
        <v>6.3</v>
      </c>
      <c r="V9" s="15"/>
      <c r="W9" s="78">
        <f>SUM(W10:W14)</f>
        <v>50852</v>
      </c>
      <c r="X9" s="38">
        <v>6.2</v>
      </c>
      <c r="Y9" s="4"/>
      <c r="Z9" s="78">
        <f>SUM(Z10:Z14)</f>
        <v>51450</v>
      </c>
      <c r="AA9" s="40">
        <v>6.1</v>
      </c>
      <c r="AC9" s="78">
        <f>SUM(AC10:AC14)</f>
        <v>53001</v>
      </c>
      <c r="AD9" s="46">
        <v>6.3</v>
      </c>
      <c r="AF9" s="78">
        <f>SUM(AF10:AF14)</f>
        <v>52871</v>
      </c>
      <c r="AG9" s="43">
        <v>6.4</v>
      </c>
      <c r="AI9" s="78">
        <f>SUM(AI10:AI14)</f>
        <v>54190</v>
      </c>
      <c r="AJ9" s="49">
        <v>6.6</v>
      </c>
      <c r="AL9" s="78">
        <f>SUM(AL10:AL14)</f>
        <v>55775</v>
      </c>
      <c r="AM9" s="46">
        <v>6.8</v>
      </c>
      <c r="AO9" s="78">
        <f>SUM(AO10:AO14)</f>
        <v>56065</v>
      </c>
      <c r="AP9" s="46">
        <v>6.9</v>
      </c>
      <c r="AR9" s="78">
        <f>SUM(AR10:AR14)</f>
        <v>57917</v>
      </c>
      <c r="AS9" s="54">
        <v>7.162999999999999</v>
      </c>
      <c r="AU9" s="78">
        <f>SUM(AU10:AU14)</f>
        <v>58356</v>
      </c>
      <c r="AV9" s="38">
        <v>7.2</v>
      </c>
      <c r="AX9" s="78">
        <f>SUM(AX10:AX14)</f>
        <v>60075</v>
      </c>
      <c r="AY9" s="38">
        <v>7.5</v>
      </c>
      <c r="BA9" s="78">
        <f>SUM(BA10:BA14)</f>
        <v>59737</v>
      </c>
      <c r="BB9" s="57">
        <v>7.5</v>
      </c>
      <c r="BD9" s="78">
        <f>SUM(BD10:BD14)</f>
        <v>61411</v>
      </c>
      <c r="BE9" s="57">
        <v>8</v>
      </c>
      <c r="BG9" s="78">
        <f>SUM(BG10:BG14)</f>
        <v>59859</v>
      </c>
      <c r="BH9" s="38">
        <v>7.9</v>
      </c>
      <c r="BJ9" s="78">
        <f>SUM(BJ10:BJ14)</f>
        <v>61878</v>
      </c>
      <c r="BK9" s="38">
        <v>8.2</v>
      </c>
      <c r="BM9" s="78">
        <f>SUM(BM10:BM14)</f>
        <v>66526</v>
      </c>
      <c r="BN9" s="61">
        <v>8.8</v>
      </c>
      <c r="BP9" s="78">
        <f>SUM(BP10:BP14)</f>
        <v>70129</v>
      </c>
      <c r="BQ9" s="38">
        <v>9.3</v>
      </c>
      <c r="BS9" s="78">
        <f>SUM(BS10:BS14)</f>
        <v>70336</v>
      </c>
      <c r="BT9" s="73">
        <v>9.4</v>
      </c>
      <c r="BV9" s="78">
        <f>SUM(BV10:BV14)</f>
        <v>72486</v>
      </c>
      <c r="BW9" s="38">
        <v>9.7</v>
      </c>
      <c r="BY9" s="78">
        <f>SUM(BY10:BY14)</f>
        <v>70000</v>
      </c>
      <c r="BZ9" s="73">
        <v>9.4</v>
      </c>
      <c r="CB9" s="78">
        <f>SUM(CB10:CB14)</f>
        <v>71341</v>
      </c>
      <c r="CC9" s="38">
        <v>9.7</v>
      </c>
    </row>
    <row r="10" spans="1:81" ht="18" customHeight="1">
      <c r="A10" s="19" t="s">
        <v>3</v>
      </c>
      <c r="B10" s="78">
        <v>9504</v>
      </c>
      <c r="C10" s="76">
        <v>6.5</v>
      </c>
      <c r="D10" s="19"/>
      <c r="E10" s="78">
        <v>9705</v>
      </c>
      <c r="F10" s="76">
        <v>6.7</v>
      </c>
      <c r="G10" s="19"/>
      <c r="H10" s="78">
        <v>9447</v>
      </c>
      <c r="I10" s="76">
        <v>6.5</v>
      </c>
      <c r="J10" s="19"/>
      <c r="K10" s="33">
        <v>9024</v>
      </c>
      <c r="L10" s="31">
        <v>6.3</v>
      </c>
      <c r="M10" s="19"/>
      <c r="N10" s="33">
        <v>9078</v>
      </c>
      <c r="O10" s="31">
        <v>6.4</v>
      </c>
      <c r="P10" s="19"/>
      <c r="Q10" s="33">
        <v>8900</v>
      </c>
      <c r="R10" s="31">
        <v>6.4</v>
      </c>
      <c r="S10" s="19"/>
      <c r="T10" s="33">
        <v>8906</v>
      </c>
      <c r="U10" s="31">
        <v>6.4</v>
      </c>
      <c r="V10" s="15"/>
      <c r="W10" s="39">
        <v>8777</v>
      </c>
      <c r="X10" s="38">
        <v>6.3</v>
      </c>
      <c r="Y10" s="4"/>
      <c r="Z10" s="42">
        <v>9058</v>
      </c>
      <c r="AA10" s="40">
        <v>6.5</v>
      </c>
      <c r="AC10" s="47">
        <v>9074</v>
      </c>
      <c r="AD10" s="46">
        <v>6.5</v>
      </c>
      <c r="AF10" s="48">
        <v>9054</v>
      </c>
      <c r="AG10" s="43">
        <v>6.6</v>
      </c>
      <c r="AI10" s="37">
        <v>9421</v>
      </c>
      <c r="AJ10" s="49">
        <v>6.9</v>
      </c>
      <c r="AL10" s="47">
        <v>9496</v>
      </c>
      <c r="AM10" s="46">
        <v>7</v>
      </c>
      <c r="AO10" s="47">
        <v>9598</v>
      </c>
      <c r="AP10" s="46">
        <v>7</v>
      </c>
      <c r="AR10" s="55">
        <v>10090</v>
      </c>
      <c r="AS10" s="54">
        <v>7.402</v>
      </c>
      <c r="AU10" s="39">
        <v>9861</v>
      </c>
      <c r="AV10" s="38">
        <v>7.3</v>
      </c>
      <c r="AX10" s="39">
        <v>10437</v>
      </c>
      <c r="AY10" s="38">
        <v>7.8</v>
      </c>
      <c r="BA10" s="56">
        <v>10138</v>
      </c>
      <c r="BB10" s="57">
        <v>7.6</v>
      </c>
      <c r="BD10" s="56">
        <v>10487</v>
      </c>
      <c r="BE10" s="57">
        <v>8.5</v>
      </c>
      <c r="BG10" s="39">
        <v>10206</v>
      </c>
      <c r="BH10" s="38">
        <v>8.3</v>
      </c>
      <c r="BJ10" s="39">
        <v>10617</v>
      </c>
      <c r="BK10" s="38">
        <v>8.6</v>
      </c>
      <c r="BM10" s="39">
        <v>11718</v>
      </c>
      <c r="BN10" s="61">
        <v>9.5</v>
      </c>
      <c r="BP10" s="39">
        <v>12460</v>
      </c>
      <c r="BQ10" s="38">
        <v>10.2</v>
      </c>
      <c r="BS10" s="39">
        <v>12453</v>
      </c>
      <c r="BT10" s="73">
        <v>10.2</v>
      </c>
      <c r="BV10" s="39">
        <v>12749</v>
      </c>
      <c r="BW10" s="38">
        <v>10.5</v>
      </c>
      <c r="BY10" s="39">
        <v>12531</v>
      </c>
      <c r="BZ10" s="73">
        <v>10.3</v>
      </c>
      <c r="CB10" s="56">
        <v>12514</v>
      </c>
      <c r="CC10" s="38">
        <v>10.3</v>
      </c>
    </row>
    <row r="11" spans="1:81" ht="15.75">
      <c r="A11" s="19" t="s">
        <v>4</v>
      </c>
      <c r="B11" s="78">
        <v>16206</v>
      </c>
      <c r="C11" s="76">
        <v>6.1</v>
      </c>
      <c r="D11" s="19"/>
      <c r="E11" s="78">
        <v>15978</v>
      </c>
      <c r="F11" s="76">
        <v>6.1</v>
      </c>
      <c r="G11" s="19"/>
      <c r="H11" s="78">
        <v>15903</v>
      </c>
      <c r="I11" s="76">
        <v>6</v>
      </c>
      <c r="J11" s="19"/>
      <c r="K11" s="33">
        <v>15380</v>
      </c>
      <c r="L11" s="31">
        <v>5.9</v>
      </c>
      <c r="M11" s="19"/>
      <c r="N11" s="33">
        <v>15570</v>
      </c>
      <c r="O11" s="31">
        <v>6</v>
      </c>
      <c r="P11" s="19"/>
      <c r="Q11" s="33">
        <v>15279</v>
      </c>
      <c r="R11" s="31">
        <v>6.1</v>
      </c>
      <c r="S11" s="19"/>
      <c r="T11" s="33">
        <v>15824</v>
      </c>
      <c r="U11" s="31">
        <v>6.3</v>
      </c>
      <c r="V11" s="15"/>
      <c r="W11" s="39">
        <v>15505</v>
      </c>
      <c r="X11" s="38">
        <v>6.2</v>
      </c>
      <c r="Y11" s="4"/>
      <c r="Z11" s="42">
        <v>15385</v>
      </c>
      <c r="AA11" s="40">
        <v>6</v>
      </c>
      <c r="AC11" s="47">
        <v>16173</v>
      </c>
      <c r="AD11" s="46">
        <v>6.3</v>
      </c>
      <c r="AF11" s="48">
        <v>16170</v>
      </c>
      <c r="AG11" s="43">
        <v>6.4</v>
      </c>
      <c r="AI11" s="37">
        <v>16308</v>
      </c>
      <c r="AJ11" s="49">
        <v>6.5</v>
      </c>
      <c r="AL11" s="47">
        <v>17116</v>
      </c>
      <c r="AM11" s="46">
        <v>6.9</v>
      </c>
      <c r="AO11" s="47">
        <v>17314</v>
      </c>
      <c r="AP11" s="46">
        <v>7</v>
      </c>
      <c r="AR11" s="55">
        <v>17787</v>
      </c>
      <c r="AS11" s="54">
        <v>7.194</v>
      </c>
      <c r="AU11" s="39">
        <v>18070</v>
      </c>
      <c r="AV11" s="38">
        <v>7.3</v>
      </c>
      <c r="AX11" s="39">
        <v>18297</v>
      </c>
      <c r="AY11" s="38">
        <v>7.4</v>
      </c>
      <c r="BA11" s="56">
        <v>18453</v>
      </c>
      <c r="BB11" s="57">
        <v>7.5</v>
      </c>
      <c r="BD11" s="56">
        <v>18833</v>
      </c>
      <c r="BE11" s="57">
        <v>7.9</v>
      </c>
      <c r="BG11" s="39">
        <v>18412</v>
      </c>
      <c r="BH11" s="38">
        <v>7.7</v>
      </c>
      <c r="BJ11" s="39">
        <v>19103</v>
      </c>
      <c r="BK11" s="38">
        <v>8</v>
      </c>
      <c r="BM11" s="39">
        <v>20472</v>
      </c>
      <c r="BN11" s="61">
        <v>8.7</v>
      </c>
      <c r="BP11" s="39">
        <v>21657</v>
      </c>
      <c r="BQ11" s="38">
        <v>9.2</v>
      </c>
      <c r="BS11" s="39">
        <v>21731</v>
      </c>
      <c r="BT11" s="73">
        <v>9.3</v>
      </c>
      <c r="BV11" s="39">
        <v>22378</v>
      </c>
      <c r="BW11" s="38">
        <v>9.6</v>
      </c>
      <c r="BY11" s="39">
        <v>21457</v>
      </c>
      <c r="BZ11" s="73">
        <v>9.2</v>
      </c>
      <c r="CB11" s="56">
        <v>21839</v>
      </c>
      <c r="CC11" s="38">
        <v>9.4</v>
      </c>
    </row>
    <row r="12" spans="1:81" ht="15.75">
      <c r="A12" s="19" t="s">
        <v>5</v>
      </c>
      <c r="B12" s="78">
        <v>9803</v>
      </c>
      <c r="C12" s="76">
        <v>5.9</v>
      </c>
      <c r="D12" s="19"/>
      <c r="E12" s="78">
        <v>9965</v>
      </c>
      <c r="F12" s="76">
        <v>6.1</v>
      </c>
      <c r="G12" s="19"/>
      <c r="H12" s="78">
        <v>10180</v>
      </c>
      <c r="I12" s="76">
        <v>6.2</v>
      </c>
      <c r="J12" s="19"/>
      <c r="K12" s="33">
        <v>9701</v>
      </c>
      <c r="L12" s="31">
        <v>5.9</v>
      </c>
      <c r="M12" s="19"/>
      <c r="N12" s="33">
        <v>9768</v>
      </c>
      <c r="O12" s="31">
        <v>6</v>
      </c>
      <c r="P12" s="19"/>
      <c r="Q12" s="33">
        <v>9470</v>
      </c>
      <c r="R12" s="31">
        <v>6</v>
      </c>
      <c r="S12" s="19"/>
      <c r="T12" s="33">
        <v>9734</v>
      </c>
      <c r="U12" s="31">
        <v>6.1</v>
      </c>
      <c r="V12" s="15"/>
      <c r="W12" s="39">
        <v>9625</v>
      </c>
      <c r="X12" s="38">
        <v>6.1</v>
      </c>
      <c r="Y12" s="4"/>
      <c r="Z12" s="42">
        <v>9812</v>
      </c>
      <c r="AA12" s="40">
        <v>6</v>
      </c>
      <c r="AC12" s="47">
        <v>10175</v>
      </c>
      <c r="AD12" s="46">
        <v>6.2</v>
      </c>
      <c r="AF12" s="48">
        <v>9980</v>
      </c>
      <c r="AG12" s="43">
        <v>6.2</v>
      </c>
      <c r="AI12" s="37">
        <v>10326</v>
      </c>
      <c r="AJ12" s="49">
        <v>6.4</v>
      </c>
      <c r="AL12" s="47">
        <v>10703</v>
      </c>
      <c r="AM12" s="46">
        <v>6.7</v>
      </c>
      <c r="AO12" s="47">
        <v>10688</v>
      </c>
      <c r="AP12" s="46">
        <v>6.8</v>
      </c>
      <c r="AR12" s="55">
        <v>11083</v>
      </c>
      <c r="AS12" s="54">
        <v>7.082999999999999</v>
      </c>
      <c r="AU12" s="39">
        <v>11071</v>
      </c>
      <c r="AV12" s="38">
        <v>7.2</v>
      </c>
      <c r="AX12" s="39">
        <v>11584</v>
      </c>
      <c r="AY12" s="38">
        <v>7.5</v>
      </c>
      <c r="BA12" s="56">
        <v>11469</v>
      </c>
      <c r="BB12" s="57">
        <v>7.5</v>
      </c>
      <c r="BD12" s="56">
        <v>12074</v>
      </c>
      <c r="BE12" s="57">
        <v>7.9</v>
      </c>
      <c r="BG12" s="39">
        <v>11594</v>
      </c>
      <c r="BH12" s="38">
        <v>7.7</v>
      </c>
      <c r="BJ12" s="39">
        <v>12151</v>
      </c>
      <c r="BK12" s="38">
        <v>8</v>
      </c>
      <c r="BM12" s="39">
        <v>13416</v>
      </c>
      <c r="BN12" s="61">
        <v>8.9</v>
      </c>
      <c r="BP12" s="39">
        <v>14438</v>
      </c>
      <c r="BQ12" s="38">
        <v>9.6</v>
      </c>
      <c r="BS12" s="39">
        <v>14719</v>
      </c>
      <c r="BT12" s="73">
        <v>9.8</v>
      </c>
      <c r="BV12" s="39">
        <v>15143</v>
      </c>
      <c r="BW12" s="38">
        <v>10.1</v>
      </c>
      <c r="BY12" s="39">
        <v>14673</v>
      </c>
      <c r="BZ12" s="73">
        <v>9.8</v>
      </c>
      <c r="CB12" s="56">
        <v>15180</v>
      </c>
      <c r="CC12" s="38">
        <v>10.2</v>
      </c>
    </row>
    <row r="13" spans="1:81" ht="15.75">
      <c r="A13" s="19" t="s">
        <v>6</v>
      </c>
      <c r="B13" s="78">
        <v>14570</v>
      </c>
      <c r="C13" s="76">
        <v>6.2</v>
      </c>
      <c r="D13" s="19"/>
      <c r="E13" s="78">
        <v>14528</v>
      </c>
      <c r="F13" s="76">
        <v>6.2</v>
      </c>
      <c r="G13" s="19"/>
      <c r="H13" s="78">
        <v>14539</v>
      </c>
      <c r="I13" s="76">
        <v>6.2</v>
      </c>
      <c r="J13" s="19"/>
      <c r="K13" s="33">
        <v>14127</v>
      </c>
      <c r="L13" s="31">
        <v>6.1</v>
      </c>
      <c r="M13" s="19"/>
      <c r="N13" s="33">
        <v>13876</v>
      </c>
      <c r="O13" s="31">
        <v>6</v>
      </c>
      <c r="P13" s="19"/>
      <c r="Q13" s="33">
        <v>13935</v>
      </c>
      <c r="R13" s="31">
        <v>6.2</v>
      </c>
      <c r="S13" s="19"/>
      <c r="T13" s="33">
        <v>13682</v>
      </c>
      <c r="U13" s="31">
        <v>6.1</v>
      </c>
      <c r="V13" s="15"/>
      <c r="W13" s="39">
        <v>13657</v>
      </c>
      <c r="X13" s="38">
        <v>6.1</v>
      </c>
      <c r="Y13" s="4"/>
      <c r="Z13" s="42">
        <v>13811</v>
      </c>
      <c r="AA13" s="40">
        <v>6</v>
      </c>
      <c r="AC13" s="47">
        <v>14071</v>
      </c>
      <c r="AD13" s="46">
        <v>6.1</v>
      </c>
      <c r="AF13" s="48">
        <v>14388</v>
      </c>
      <c r="AG13" s="43">
        <v>6.3</v>
      </c>
      <c r="AI13" s="37">
        <v>14626</v>
      </c>
      <c r="AJ13" s="49">
        <v>6.5</v>
      </c>
      <c r="AL13" s="47">
        <v>14953</v>
      </c>
      <c r="AM13" s="46">
        <v>6.7</v>
      </c>
      <c r="AO13" s="47">
        <v>14945</v>
      </c>
      <c r="AP13" s="46">
        <v>6.7</v>
      </c>
      <c r="AR13" s="55">
        <v>15399</v>
      </c>
      <c r="AS13" s="54">
        <v>6.919</v>
      </c>
      <c r="AU13" s="39">
        <v>15785</v>
      </c>
      <c r="AV13" s="38">
        <v>7.1</v>
      </c>
      <c r="AX13" s="39">
        <v>16085</v>
      </c>
      <c r="AY13" s="38">
        <v>7.2</v>
      </c>
      <c r="BA13" s="56">
        <v>16220</v>
      </c>
      <c r="BB13" s="57">
        <v>7.3</v>
      </c>
      <c r="BD13" s="56">
        <v>16554</v>
      </c>
      <c r="BE13" s="57">
        <v>8</v>
      </c>
      <c r="BG13" s="39">
        <v>16219</v>
      </c>
      <c r="BH13" s="38">
        <v>7.9</v>
      </c>
      <c r="BJ13" s="39">
        <v>16601</v>
      </c>
      <c r="BK13" s="38">
        <v>8.1</v>
      </c>
      <c r="BM13" s="39">
        <v>17458</v>
      </c>
      <c r="BN13" s="61">
        <v>8.6</v>
      </c>
      <c r="BP13" s="39">
        <v>18062</v>
      </c>
      <c r="BQ13" s="38">
        <v>8.9</v>
      </c>
      <c r="BS13" s="39">
        <v>17906</v>
      </c>
      <c r="BT13" s="73">
        <v>8.9</v>
      </c>
      <c r="BV13" s="39">
        <v>18770</v>
      </c>
      <c r="BW13" s="38">
        <v>9.4</v>
      </c>
      <c r="BY13" s="39">
        <v>17945</v>
      </c>
      <c r="BZ13" s="73">
        <v>9.1</v>
      </c>
      <c r="CB13" s="56">
        <v>18487</v>
      </c>
      <c r="CC13" s="38">
        <v>9.4</v>
      </c>
    </row>
    <row r="14" spans="1:81" ht="15.75">
      <c r="A14" s="19" t="s">
        <v>7</v>
      </c>
      <c r="B14" s="78">
        <v>3723</v>
      </c>
      <c r="C14" s="76">
        <v>7.8</v>
      </c>
      <c r="D14" s="19"/>
      <c r="E14" s="78">
        <v>3715</v>
      </c>
      <c r="F14" s="76">
        <v>7.8</v>
      </c>
      <c r="G14" s="19"/>
      <c r="H14" s="78">
        <v>3717</v>
      </c>
      <c r="I14" s="76">
        <v>7.8</v>
      </c>
      <c r="J14" s="19"/>
      <c r="K14" s="33">
        <v>3472</v>
      </c>
      <c r="L14" s="31">
        <v>7.3</v>
      </c>
      <c r="M14" s="19"/>
      <c r="N14" s="33">
        <v>3533</v>
      </c>
      <c r="O14" s="31">
        <v>7.5</v>
      </c>
      <c r="P14" s="19"/>
      <c r="Q14" s="33">
        <v>3354</v>
      </c>
      <c r="R14" s="31">
        <v>7.2</v>
      </c>
      <c r="S14" s="19"/>
      <c r="T14" s="33">
        <v>3198</v>
      </c>
      <c r="U14" s="31">
        <v>6.8</v>
      </c>
      <c r="V14" s="15"/>
      <c r="W14" s="39">
        <v>3288</v>
      </c>
      <c r="X14" s="38">
        <v>7</v>
      </c>
      <c r="Y14" s="4"/>
      <c r="Z14" s="42">
        <v>3384</v>
      </c>
      <c r="AA14" s="40">
        <v>6.9</v>
      </c>
      <c r="AC14" s="47">
        <v>3508</v>
      </c>
      <c r="AD14" s="46">
        <v>7.2</v>
      </c>
      <c r="AF14" s="48">
        <v>3279</v>
      </c>
      <c r="AG14" s="43">
        <v>6.8</v>
      </c>
      <c r="AI14" s="37">
        <v>3509</v>
      </c>
      <c r="AJ14" s="49">
        <v>7.4</v>
      </c>
      <c r="AL14" s="47">
        <v>3507</v>
      </c>
      <c r="AM14" s="46">
        <v>7.5</v>
      </c>
      <c r="AO14" s="47">
        <v>3520</v>
      </c>
      <c r="AP14" s="46">
        <v>7.6</v>
      </c>
      <c r="AR14" s="55">
        <v>3558</v>
      </c>
      <c r="AS14" s="54">
        <v>7.739</v>
      </c>
      <c r="AU14" s="39">
        <v>3569</v>
      </c>
      <c r="AV14" s="38">
        <v>7.8</v>
      </c>
      <c r="AX14" s="39">
        <v>3672</v>
      </c>
      <c r="AY14" s="38">
        <v>8.1</v>
      </c>
      <c r="BA14" s="56">
        <v>3457</v>
      </c>
      <c r="BB14" s="57">
        <v>7.8</v>
      </c>
      <c r="BD14" s="56">
        <v>3463</v>
      </c>
      <c r="BE14" s="57">
        <v>8.3</v>
      </c>
      <c r="BG14" s="39">
        <v>3428</v>
      </c>
      <c r="BH14" s="38">
        <v>8.3</v>
      </c>
      <c r="BJ14" s="39">
        <v>3406</v>
      </c>
      <c r="BK14" s="38">
        <v>8.3</v>
      </c>
      <c r="BM14" s="39">
        <v>3462</v>
      </c>
      <c r="BN14" s="61">
        <v>8.5</v>
      </c>
      <c r="BP14" s="39">
        <v>3512</v>
      </c>
      <c r="BQ14" s="38">
        <v>8.7</v>
      </c>
      <c r="BS14" s="39">
        <v>3527</v>
      </c>
      <c r="BT14" s="73">
        <v>8.8</v>
      </c>
      <c r="BV14" s="39">
        <v>3446</v>
      </c>
      <c r="BW14" s="38">
        <v>8.7</v>
      </c>
      <c r="BY14" s="39">
        <v>3394</v>
      </c>
      <c r="BZ14" s="73">
        <v>8.7</v>
      </c>
      <c r="CB14" s="56">
        <v>3321</v>
      </c>
      <c r="CC14" s="38">
        <v>8.6</v>
      </c>
    </row>
    <row r="15" spans="1:81" ht="15.75">
      <c r="A15" s="19"/>
      <c r="B15" s="77"/>
      <c r="C15" s="77"/>
      <c r="D15" s="19"/>
      <c r="E15" s="77"/>
      <c r="F15" s="77"/>
      <c r="G15" s="19"/>
      <c r="H15" s="77"/>
      <c r="I15" s="77"/>
      <c r="J15" s="19"/>
      <c r="K15" s="29"/>
      <c r="L15" s="30"/>
      <c r="M15" s="19"/>
      <c r="N15" s="29"/>
      <c r="O15" s="30"/>
      <c r="P15" s="19"/>
      <c r="Q15" s="29"/>
      <c r="R15" s="30"/>
      <c r="S15" s="19"/>
      <c r="T15" s="29"/>
      <c r="U15" s="30"/>
      <c r="V15" s="15"/>
      <c r="W15" s="39"/>
      <c r="X15" s="38"/>
      <c r="Y15" s="4"/>
      <c r="Z15" s="32"/>
      <c r="AA15" s="41"/>
      <c r="AC15" s="44"/>
      <c r="AD15" s="45"/>
      <c r="AF15" s="48"/>
      <c r="AG15" s="43"/>
      <c r="AI15" s="50"/>
      <c r="AJ15" s="51"/>
      <c r="AL15" s="52"/>
      <c r="AM15" s="53"/>
      <c r="AO15" s="47"/>
      <c r="AP15" s="46"/>
      <c r="AR15" s="55"/>
      <c r="AS15" s="54"/>
      <c r="AU15" s="39"/>
      <c r="AV15" s="38"/>
      <c r="AX15" s="39"/>
      <c r="AY15" s="38"/>
      <c r="BA15" s="58"/>
      <c r="BB15" s="57"/>
      <c r="BD15" s="58"/>
      <c r="BE15" s="57"/>
      <c r="BG15" s="39"/>
      <c r="BH15" s="38"/>
      <c r="BJ15" s="39"/>
      <c r="BK15" s="38"/>
      <c r="BM15" s="61"/>
      <c r="BN15" s="61"/>
      <c r="BP15" s="39"/>
      <c r="BQ15" s="38"/>
      <c r="BS15" s="39"/>
      <c r="BT15" s="73"/>
      <c r="BV15" s="39"/>
      <c r="BW15" s="38"/>
      <c r="BY15" s="39"/>
      <c r="BZ15" s="73"/>
      <c r="CB15" s="56"/>
      <c r="CC15" s="38"/>
    </row>
    <row r="16" spans="1:81" ht="15.75">
      <c r="A16" s="19" t="s">
        <v>8</v>
      </c>
      <c r="B16" s="78">
        <f>SUM(B17:B73)</f>
        <v>101385</v>
      </c>
      <c r="C16" s="76">
        <v>9.1</v>
      </c>
      <c r="D16" s="19"/>
      <c r="E16" s="78">
        <f>SUM(E17:E73)</f>
        <v>99793</v>
      </c>
      <c r="F16" s="76">
        <v>9</v>
      </c>
      <c r="G16" s="19"/>
      <c r="H16" s="78">
        <f>SUM(H17:H73)</f>
        <v>99837</v>
      </c>
      <c r="I16" s="76">
        <v>8.9</v>
      </c>
      <c r="J16" s="19"/>
      <c r="K16" s="78">
        <f>SUM(K17:K73)</f>
        <v>95784</v>
      </c>
      <c r="L16" s="31">
        <v>8.6</v>
      </c>
      <c r="M16" s="19"/>
      <c r="N16" s="78">
        <f>SUM(N17:N73)</f>
        <v>95620</v>
      </c>
      <c r="O16" s="31">
        <v>8.6</v>
      </c>
      <c r="P16" s="19"/>
      <c r="Q16" s="78">
        <f>SUM(Q17:Q73)</f>
        <v>96452</v>
      </c>
      <c r="R16" s="31">
        <v>8.7</v>
      </c>
      <c r="S16" s="19"/>
      <c r="T16" s="78">
        <f>SUM(T17:T73)</f>
        <v>95761</v>
      </c>
      <c r="U16" s="31">
        <v>8.6</v>
      </c>
      <c r="V16" s="15"/>
      <c r="W16" s="81">
        <v>94061</v>
      </c>
      <c r="X16" s="38">
        <v>8.4</v>
      </c>
      <c r="Y16" s="4"/>
      <c r="Z16" s="78">
        <f>SUM(Z17:Z73)</f>
        <v>93424</v>
      </c>
      <c r="AA16" s="40">
        <v>8.4</v>
      </c>
      <c r="AC16" s="78">
        <f>SUM(AC17:AC73)</f>
        <v>94468</v>
      </c>
      <c r="AD16" s="46">
        <v>8.5</v>
      </c>
      <c r="AF16" s="78">
        <f>SUM(AF17:AF73)</f>
        <v>93395</v>
      </c>
      <c r="AG16" s="43">
        <v>8.5</v>
      </c>
      <c r="AI16" s="78">
        <f>SUM(AI17:AI73)</f>
        <v>93425</v>
      </c>
      <c r="AJ16" s="49">
        <v>8.5</v>
      </c>
      <c r="AL16" s="78">
        <f>SUM(AL17:AL73)</f>
        <v>95212</v>
      </c>
      <c r="AM16" s="46">
        <v>8.6</v>
      </c>
      <c r="AO16" s="78">
        <f>SUM(AO17:AO73)</f>
        <v>95390</v>
      </c>
      <c r="AP16" s="46">
        <v>8.6</v>
      </c>
      <c r="AR16" s="78">
        <f>SUM(AR17:AR73)</f>
        <v>97098</v>
      </c>
      <c r="AS16" s="54">
        <v>8.744</v>
      </c>
      <c r="AU16" s="78">
        <f>SUM(AU17:AU73)</f>
        <v>98300</v>
      </c>
      <c r="AV16" s="38">
        <v>8.9</v>
      </c>
      <c r="AX16" s="78">
        <f>SUM(AX17:AX73)</f>
        <v>97809</v>
      </c>
      <c r="AY16" s="38">
        <v>8.9</v>
      </c>
      <c r="BA16" s="78">
        <f>SUM(BA17:BA73)</f>
        <v>97675</v>
      </c>
      <c r="BB16" s="57">
        <v>8.9</v>
      </c>
      <c r="BD16" s="78">
        <f>SUM(BD17:BD73)</f>
        <v>97616</v>
      </c>
      <c r="BE16" s="57">
        <v>8.8</v>
      </c>
      <c r="BG16" s="78">
        <f>SUM(BG17:BG73)</f>
        <v>95792</v>
      </c>
      <c r="BH16" s="38">
        <v>8.7</v>
      </c>
      <c r="BJ16" s="78">
        <f>SUM(BJ17:BJ73)</f>
        <v>96097</v>
      </c>
      <c r="BK16" s="38">
        <v>8.7</v>
      </c>
      <c r="BM16" s="78">
        <f>SUM(BM17:BM73)</f>
        <v>97259</v>
      </c>
      <c r="BN16" s="61">
        <v>8.9</v>
      </c>
      <c r="BP16" s="78">
        <f>SUM(BP17:BP73)</f>
        <v>97437</v>
      </c>
      <c r="BQ16" s="38">
        <v>8.9</v>
      </c>
      <c r="BS16" s="78">
        <f>SUM(BS17:BS73)</f>
        <v>97558</v>
      </c>
      <c r="BT16" s="73">
        <v>9</v>
      </c>
      <c r="BV16" s="78">
        <f>SUM(BV17:BV73)</f>
        <v>97281</v>
      </c>
      <c r="BW16" s="38">
        <v>9</v>
      </c>
      <c r="BY16" s="78">
        <f>SUM(BY17:BY73)</f>
        <v>83627</v>
      </c>
      <c r="BZ16" s="73">
        <v>8.8</v>
      </c>
      <c r="CB16" s="78">
        <f>SUM(CB17:CB73)</f>
        <v>94955</v>
      </c>
      <c r="CC16" s="38">
        <v>8.8</v>
      </c>
    </row>
    <row r="17" spans="1:81" ht="15.75">
      <c r="A17" s="19" t="s">
        <v>9</v>
      </c>
      <c r="B17" s="78">
        <v>2874</v>
      </c>
      <c r="C17" s="76">
        <v>9.3</v>
      </c>
      <c r="D17" s="19"/>
      <c r="E17" s="78">
        <v>2687</v>
      </c>
      <c r="F17" s="76">
        <v>8.7</v>
      </c>
      <c r="G17" s="19"/>
      <c r="H17" s="78">
        <v>2734</v>
      </c>
      <c r="I17" s="76">
        <v>8.8</v>
      </c>
      <c r="J17" s="19"/>
      <c r="K17" s="33">
        <v>2549</v>
      </c>
      <c r="L17" s="31">
        <v>8.3</v>
      </c>
      <c r="M17" s="19"/>
      <c r="N17" s="33">
        <v>2620</v>
      </c>
      <c r="O17" s="31">
        <v>8.5</v>
      </c>
      <c r="P17" s="19"/>
      <c r="Q17" s="33">
        <v>2714</v>
      </c>
      <c r="R17" s="31">
        <v>8.9</v>
      </c>
      <c r="S17" s="19"/>
      <c r="T17" s="33">
        <v>2697</v>
      </c>
      <c r="U17" s="31">
        <v>8.9</v>
      </c>
      <c r="V17" s="15"/>
      <c r="W17" s="78">
        <v>2570</v>
      </c>
      <c r="X17" s="38">
        <v>8.4</v>
      </c>
      <c r="Y17" s="4"/>
      <c r="Z17" s="42">
        <v>2580</v>
      </c>
      <c r="AA17" s="40">
        <v>8.7</v>
      </c>
      <c r="AC17" s="47">
        <v>2690</v>
      </c>
      <c r="AD17" s="46">
        <v>9</v>
      </c>
      <c r="AF17" s="48">
        <v>2657</v>
      </c>
      <c r="AG17" s="43">
        <v>8.9</v>
      </c>
      <c r="AI17" s="37">
        <v>2644</v>
      </c>
      <c r="AJ17" s="49">
        <v>8.9</v>
      </c>
      <c r="AL17" s="47">
        <v>2839</v>
      </c>
      <c r="AM17" s="46">
        <v>9.5</v>
      </c>
      <c r="AO17" s="47">
        <v>2800</v>
      </c>
      <c r="AP17" s="46">
        <v>9.4</v>
      </c>
      <c r="AR17" s="55">
        <v>2848</v>
      </c>
      <c r="AS17" s="54">
        <v>9.562000000000001</v>
      </c>
      <c r="AU17" s="39">
        <v>2817</v>
      </c>
      <c r="AV17" s="38">
        <v>9.5</v>
      </c>
      <c r="AX17" s="39">
        <v>2798</v>
      </c>
      <c r="AY17" s="38">
        <v>9.5</v>
      </c>
      <c r="BA17" s="56">
        <v>2971</v>
      </c>
      <c r="BB17" s="57">
        <v>10.1</v>
      </c>
      <c r="BD17" s="56">
        <v>2949</v>
      </c>
      <c r="BE17" s="57">
        <v>9.6</v>
      </c>
      <c r="BG17" s="39">
        <v>2825</v>
      </c>
      <c r="BH17" s="38">
        <v>9.2</v>
      </c>
      <c r="BJ17" s="39">
        <v>2842</v>
      </c>
      <c r="BK17" s="38">
        <v>9.3</v>
      </c>
      <c r="BM17" s="39">
        <v>2893</v>
      </c>
      <c r="BN17" s="61">
        <v>9.6</v>
      </c>
      <c r="BP17" s="39">
        <v>2914</v>
      </c>
      <c r="BQ17" s="38">
        <v>9.7</v>
      </c>
      <c r="BS17" s="39">
        <v>2897</v>
      </c>
      <c r="BT17" s="73">
        <v>9.7</v>
      </c>
      <c r="BV17" s="39">
        <v>2827</v>
      </c>
      <c r="BW17" s="38">
        <v>9.5</v>
      </c>
      <c r="BY17" s="39">
        <v>2959</v>
      </c>
      <c r="BZ17" s="73">
        <v>10</v>
      </c>
      <c r="CB17" s="56">
        <v>2874</v>
      </c>
      <c r="CC17" s="38">
        <v>9.7</v>
      </c>
    </row>
    <row r="18" spans="1:81" ht="15.75">
      <c r="A18" s="19" t="s">
        <v>10</v>
      </c>
      <c r="B18" s="79">
        <v>488</v>
      </c>
      <c r="C18" s="76">
        <v>10.4</v>
      </c>
      <c r="D18" s="19"/>
      <c r="E18" s="79">
        <v>464</v>
      </c>
      <c r="F18" s="76">
        <v>9.9</v>
      </c>
      <c r="G18" s="19"/>
      <c r="H18" s="79">
        <v>507</v>
      </c>
      <c r="I18" s="76">
        <v>10.7</v>
      </c>
      <c r="J18" s="19"/>
      <c r="K18" s="33">
        <v>455</v>
      </c>
      <c r="L18" s="31">
        <v>9.5</v>
      </c>
      <c r="M18" s="19"/>
      <c r="N18" s="34">
        <v>461</v>
      </c>
      <c r="O18" s="31">
        <v>9.6</v>
      </c>
      <c r="P18" s="19"/>
      <c r="Q18" s="33">
        <v>473</v>
      </c>
      <c r="R18" s="31">
        <v>9.7</v>
      </c>
      <c r="S18" s="19"/>
      <c r="T18" s="34">
        <v>485</v>
      </c>
      <c r="U18" s="31">
        <v>9.9</v>
      </c>
      <c r="V18" s="15"/>
      <c r="W18" s="79">
        <v>417</v>
      </c>
      <c r="X18" s="38">
        <v>8.5</v>
      </c>
      <c r="Y18" s="4"/>
      <c r="Z18" s="42">
        <v>441</v>
      </c>
      <c r="AA18" s="40">
        <v>8.9</v>
      </c>
      <c r="AC18" s="47">
        <v>437</v>
      </c>
      <c r="AD18" s="46">
        <v>8.8</v>
      </c>
      <c r="AF18" s="48">
        <v>477</v>
      </c>
      <c r="AG18" s="43">
        <v>9.6</v>
      </c>
      <c r="AI18" s="37">
        <v>440</v>
      </c>
      <c r="AJ18" s="49">
        <v>8.8</v>
      </c>
      <c r="AL18" s="47">
        <v>481</v>
      </c>
      <c r="AM18" s="46">
        <v>9.5</v>
      </c>
      <c r="AO18" s="47">
        <v>454</v>
      </c>
      <c r="AP18" s="46">
        <v>9</v>
      </c>
      <c r="AR18" s="55">
        <v>484</v>
      </c>
      <c r="AS18" s="54">
        <v>9.572000000000001</v>
      </c>
      <c r="AU18" s="39">
        <v>509</v>
      </c>
      <c r="AV18" s="38">
        <v>10.1</v>
      </c>
      <c r="AX18" s="39">
        <v>461</v>
      </c>
      <c r="AY18" s="38">
        <v>9.2</v>
      </c>
      <c r="BA18" s="58">
        <v>487</v>
      </c>
      <c r="BB18" s="57">
        <v>9.8</v>
      </c>
      <c r="BD18" s="58">
        <v>509</v>
      </c>
      <c r="BE18" s="57">
        <v>10</v>
      </c>
      <c r="BG18" s="61">
        <v>494</v>
      </c>
      <c r="BH18" s="38">
        <v>9.7</v>
      </c>
      <c r="BJ18" s="61">
        <v>477</v>
      </c>
      <c r="BK18" s="38">
        <v>9.4</v>
      </c>
      <c r="BM18" s="61">
        <v>448</v>
      </c>
      <c r="BN18" s="61">
        <v>8.8</v>
      </c>
      <c r="BP18" s="39">
        <v>486</v>
      </c>
      <c r="BQ18" s="38">
        <v>9.6</v>
      </c>
      <c r="BS18" s="39">
        <v>499</v>
      </c>
      <c r="BT18" s="73">
        <v>9.8</v>
      </c>
      <c r="BV18" s="39">
        <v>488</v>
      </c>
      <c r="BW18" s="38">
        <v>9.6</v>
      </c>
      <c r="BY18" s="39">
        <v>441</v>
      </c>
      <c r="BZ18" s="73">
        <v>8.7</v>
      </c>
      <c r="CB18" s="56">
        <v>461</v>
      </c>
      <c r="CC18" s="38">
        <v>9.1</v>
      </c>
    </row>
    <row r="19" spans="1:81" ht="15.75">
      <c r="A19" s="19" t="s">
        <v>11</v>
      </c>
      <c r="B19" s="78">
        <v>2138</v>
      </c>
      <c r="C19" s="76">
        <v>11</v>
      </c>
      <c r="D19" s="19"/>
      <c r="E19" s="78">
        <v>2035</v>
      </c>
      <c r="F19" s="76">
        <v>10.4</v>
      </c>
      <c r="G19" s="19"/>
      <c r="H19" s="78">
        <v>2145</v>
      </c>
      <c r="I19" s="76">
        <v>10.9</v>
      </c>
      <c r="J19" s="19"/>
      <c r="K19" s="33">
        <v>2040</v>
      </c>
      <c r="L19" s="31">
        <v>10.3</v>
      </c>
      <c r="M19" s="19"/>
      <c r="N19" s="33">
        <v>2096</v>
      </c>
      <c r="O19" s="31">
        <v>10.6</v>
      </c>
      <c r="P19" s="19"/>
      <c r="Q19" s="33">
        <v>2050</v>
      </c>
      <c r="R19" s="31">
        <v>10.2</v>
      </c>
      <c r="S19" s="19"/>
      <c r="T19" s="33">
        <v>2108</v>
      </c>
      <c r="U19" s="31">
        <v>10.5</v>
      </c>
      <c r="V19" s="15"/>
      <c r="W19" s="78">
        <v>2024</v>
      </c>
      <c r="X19" s="38">
        <v>10.1</v>
      </c>
      <c r="Y19" s="4"/>
      <c r="Z19" s="42">
        <v>2089</v>
      </c>
      <c r="AA19" s="40">
        <v>10.7</v>
      </c>
      <c r="AC19" s="47">
        <v>2004</v>
      </c>
      <c r="AD19" s="46">
        <v>10.3</v>
      </c>
      <c r="AF19" s="48">
        <v>2051</v>
      </c>
      <c r="AG19" s="43">
        <v>10.5</v>
      </c>
      <c r="AI19" s="37">
        <v>2148</v>
      </c>
      <c r="AJ19" s="49">
        <v>10.9</v>
      </c>
      <c r="AL19" s="47">
        <v>2007</v>
      </c>
      <c r="AM19" s="46">
        <v>10.2</v>
      </c>
      <c r="AO19" s="47">
        <v>2072</v>
      </c>
      <c r="AP19" s="46">
        <v>10.5</v>
      </c>
      <c r="AR19" s="55">
        <v>2064</v>
      </c>
      <c r="AS19" s="54">
        <v>10.353</v>
      </c>
      <c r="AU19" s="39">
        <v>2113</v>
      </c>
      <c r="AV19" s="38">
        <v>10.5</v>
      </c>
      <c r="AX19" s="39">
        <v>2135</v>
      </c>
      <c r="AY19" s="38">
        <v>10.7</v>
      </c>
      <c r="BA19" s="56">
        <v>2223</v>
      </c>
      <c r="BB19" s="57">
        <v>11.1</v>
      </c>
      <c r="BD19" s="56">
        <v>2167</v>
      </c>
      <c r="BE19" s="57">
        <v>10.1</v>
      </c>
      <c r="BG19" s="39">
        <v>2187</v>
      </c>
      <c r="BH19" s="38">
        <v>10.2</v>
      </c>
      <c r="BJ19" s="39">
        <v>2084</v>
      </c>
      <c r="BK19" s="38">
        <v>9.7</v>
      </c>
      <c r="BM19" s="39">
        <v>2098</v>
      </c>
      <c r="BN19" s="61">
        <v>9.8</v>
      </c>
      <c r="BP19" s="39">
        <v>1991</v>
      </c>
      <c r="BQ19" s="38">
        <v>9.3</v>
      </c>
      <c r="BS19" s="39">
        <v>2066</v>
      </c>
      <c r="BT19" s="73">
        <v>9.6</v>
      </c>
      <c r="BV19" s="39">
        <v>2123</v>
      </c>
      <c r="BW19" s="38">
        <v>9.9</v>
      </c>
      <c r="BY19" s="39">
        <v>1998</v>
      </c>
      <c r="BZ19" s="73">
        <v>9.4</v>
      </c>
      <c r="CB19" s="56">
        <v>2153</v>
      </c>
      <c r="CC19" s="38">
        <v>10.1</v>
      </c>
    </row>
    <row r="20" spans="1:81" ht="15.75">
      <c r="A20" s="19" t="s">
        <v>12</v>
      </c>
      <c r="B20" s="79">
        <v>883</v>
      </c>
      <c r="C20" s="76">
        <v>11.4</v>
      </c>
      <c r="D20" s="19"/>
      <c r="E20" s="79">
        <v>788</v>
      </c>
      <c r="F20" s="76">
        <v>10.1</v>
      </c>
      <c r="G20" s="19"/>
      <c r="H20" s="79">
        <v>881</v>
      </c>
      <c r="I20" s="76">
        <v>11.3</v>
      </c>
      <c r="J20" s="19"/>
      <c r="K20" s="33">
        <v>795</v>
      </c>
      <c r="L20" s="31">
        <v>10.1</v>
      </c>
      <c r="M20" s="19"/>
      <c r="N20" s="34">
        <v>781</v>
      </c>
      <c r="O20" s="31">
        <v>9.9</v>
      </c>
      <c r="P20" s="19"/>
      <c r="Q20" s="33">
        <v>777</v>
      </c>
      <c r="R20" s="31">
        <v>9.7</v>
      </c>
      <c r="S20" s="19"/>
      <c r="T20" s="34">
        <v>800</v>
      </c>
      <c r="U20" s="31">
        <v>10</v>
      </c>
      <c r="V20" s="15"/>
      <c r="W20" s="79">
        <v>870</v>
      </c>
      <c r="X20" s="38">
        <v>10.8</v>
      </c>
      <c r="Y20" s="4"/>
      <c r="Z20" s="42">
        <v>805</v>
      </c>
      <c r="AA20" s="40">
        <v>10.1</v>
      </c>
      <c r="AC20" s="47">
        <v>780</v>
      </c>
      <c r="AD20" s="46">
        <v>9.8</v>
      </c>
      <c r="AF20" s="48">
        <v>779</v>
      </c>
      <c r="AG20" s="43">
        <v>9.7</v>
      </c>
      <c r="AI20" s="37">
        <v>798</v>
      </c>
      <c r="AJ20" s="49">
        <v>9.8</v>
      </c>
      <c r="AL20" s="47">
        <v>875</v>
      </c>
      <c r="AM20" s="46">
        <v>10.6</v>
      </c>
      <c r="AO20" s="47">
        <v>906</v>
      </c>
      <c r="AP20" s="46">
        <v>10.9</v>
      </c>
      <c r="AR20" s="55">
        <v>838</v>
      </c>
      <c r="AS20" s="54">
        <v>10.054</v>
      </c>
      <c r="AU20" s="39">
        <v>834</v>
      </c>
      <c r="AV20" s="38">
        <v>10</v>
      </c>
      <c r="AX20" s="39">
        <v>839</v>
      </c>
      <c r="AY20" s="38">
        <v>10.1</v>
      </c>
      <c r="BA20" s="58">
        <v>836</v>
      </c>
      <c r="BB20" s="57">
        <v>10</v>
      </c>
      <c r="BD20" s="58">
        <v>857</v>
      </c>
      <c r="BE20" s="57">
        <v>10.3</v>
      </c>
      <c r="BG20" s="61">
        <v>862</v>
      </c>
      <c r="BH20" s="38">
        <v>10.3</v>
      </c>
      <c r="BJ20" s="61">
        <v>875</v>
      </c>
      <c r="BK20" s="38">
        <v>10.4</v>
      </c>
      <c r="BM20" s="61">
        <v>857</v>
      </c>
      <c r="BN20" s="61">
        <v>10.2</v>
      </c>
      <c r="BP20" s="39">
        <v>849</v>
      </c>
      <c r="BQ20" s="38">
        <v>10.1</v>
      </c>
      <c r="BS20" s="39">
        <v>849</v>
      </c>
      <c r="BT20" s="73">
        <v>10.1</v>
      </c>
      <c r="BV20" s="39">
        <v>833</v>
      </c>
      <c r="BW20" s="38">
        <v>9.9</v>
      </c>
      <c r="BY20" s="39">
        <v>800</v>
      </c>
      <c r="BZ20" s="73">
        <v>9.5</v>
      </c>
      <c r="CB20" s="56">
        <v>806</v>
      </c>
      <c r="CC20" s="38">
        <v>9.6</v>
      </c>
    </row>
    <row r="21" spans="1:81" ht="15.75">
      <c r="A21" s="19" t="s">
        <v>13</v>
      </c>
      <c r="B21" s="79">
        <v>774</v>
      </c>
      <c r="C21" s="76">
        <v>10</v>
      </c>
      <c r="D21" s="19"/>
      <c r="E21" s="79">
        <v>761</v>
      </c>
      <c r="F21" s="76">
        <v>9.8</v>
      </c>
      <c r="G21" s="19"/>
      <c r="H21" s="79">
        <v>815</v>
      </c>
      <c r="I21" s="76">
        <v>10.4</v>
      </c>
      <c r="J21" s="19"/>
      <c r="K21" s="33">
        <v>744</v>
      </c>
      <c r="L21" s="31">
        <v>9.4</v>
      </c>
      <c r="M21" s="19"/>
      <c r="N21" s="34">
        <v>700</v>
      </c>
      <c r="O21" s="31">
        <v>8.8</v>
      </c>
      <c r="P21" s="19"/>
      <c r="Q21" s="33">
        <v>779</v>
      </c>
      <c r="R21" s="31">
        <v>9.7</v>
      </c>
      <c r="S21" s="19"/>
      <c r="T21" s="34">
        <v>739</v>
      </c>
      <c r="U21" s="31">
        <v>9.2</v>
      </c>
      <c r="V21" s="15"/>
      <c r="W21" s="79">
        <v>731</v>
      </c>
      <c r="X21" s="38">
        <v>9.1</v>
      </c>
      <c r="Y21" s="4"/>
      <c r="Z21" s="42">
        <v>688</v>
      </c>
      <c r="AA21" s="40">
        <v>8.6</v>
      </c>
      <c r="AC21" s="47">
        <v>740</v>
      </c>
      <c r="AD21" s="46">
        <v>9.3</v>
      </c>
      <c r="AF21" s="48">
        <v>678</v>
      </c>
      <c r="AG21" s="43">
        <v>8.5</v>
      </c>
      <c r="AI21" s="37">
        <v>778</v>
      </c>
      <c r="AJ21" s="49">
        <v>9.6</v>
      </c>
      <c r="AL21" s="47">
        <v>780</v>
      </c>
      <c r="AM21" s="46">
        <v>9.6</v>
      </c>
      <c r="AO21" s="47">
        <v>700</v>
      </c>
      <c r="AP21" s="46">
        <v>8.5</v>
      </c>
      <c r="AR21" s="55">
        <v>778</v>
      </c>
      <c r="AS21" s="54">
        <v>9.52</v>
      </c>
      <c r="AU21" s="39">
        <v>738</v>
      </c>
      <c r="AV21" s="38">
        <v>9</v>
      </c>
      <c r="AX21" s="39">
        <v>687</v>
      </c>
      <c r="AY21" s="38">
        <v>8.4</v>
      </c>
      <c r="BA21" s="58">
        <v>732</v>
      </c>
      <c r="BB21" s="57">
        <v>8.9</v>
      </c>
      <c r="BD21" s="58">
        <v>744</v>
      </c>
      <c r="BE21" s="57">
        <v>8.7</v>
      </c>
      <c r="BG21" s="61">
        <v>739</v>
      </c>
      <c r="BH21" s="38">
        <v>8.7</v>
      </c>
      <c r="BJ21" s="61">
        <v>809</v>
      </c>
      <c r="BK21" s="38">
        <v>9.5</v>
      </c>
      <c r="BM21" s="61">
        <v>807</v>
      </c>
      <c r="BN21" s="61">
        <v>9.5</v>
      </c>
      <c r="BP21" s="39">
        <v>796</v>
      </c>
      <c r="BQ21" s="38">
        <v>9.4</v>
      </c>
      <c r="BS21" s="39">
        <v>832</v>
      </c>
      <c r="BT21" s="73">
        <v>9.9</v>
      </c>
      <c r="BV21" s="39">
        <v>769</v>
      </c>
      <c r="BW21" s="38">
        <v>9.2</v>
      </c>
      <c r="BY21" s="39">
        <v>792</v>
      </c>
      <c r="BZ21" s="73">
        <v>9.5</v>
      </c>
      <c r="CB21" s="56">
        <v>762</v>
      </c>
      <c r="CC21" s="38">
        <v>9.2</v>
      </c>
    </row>
    <row r="22" spans="1:81" ht="15.75">
      <c r="A22" s="19" t="s">
        <v>14</v>
      </c>
      <c r="B22" s="78">
        <v>1520</v>
      </c>
      <c r="C22" s="76">
        <v>11.8</v>
      </c>
      <c r="D22" s="19"/>
      <c r="E22" s="78">
        <v>1516</v>
      </c>
      <c r="F22" s="76">
        <v>11.7</v>
      </c>
      <c r="G22" s="19"/>
      <c r="H22" s="78">
        <v>1452</v>
      </c>
      <c r="I22" s="76">
        <v>11.1</v>
      </c>
      <c r="J22" s="19"/>
      <c r="K22" s="33">
        <v>1438</v>
      </c>
      <c r="L22" s="31">
        <v>10.9</v>
      </c>
      <c r="M22" s="19"/>
      <c r="N22" s="33">
        <v>1308</v>
      </c>
      <c r="O22" s="31">
        <v>9.8</v>
      </c>
      <c r="P22" s="19"/>
      <c r="Q22" s="33">
        <v>1394</v>
      </c>
      <c r="R22" s="31">
        <v>10.3</v>
      </c>
      <c r="S22" s="19"/>
      <c r="T22" s="33">
        <v>1491</v>
      </c>
      <c r="U22" s="31">
        <v>11.1</v>
      </c>
      <c r="V22" s="15"/>
      <c r="W22" s="78">
        <v>1440</v>
      </c>
      <c r="X22" s="38">
        <v>10.7</v>
      </c>
      <c r="Y22" s="4"/>
      <c r="Z22" s="42">
        <v>1335</v>
      </c>
      <c r="AA22" s="40">
        <v>10</v>
      </c>
      <c r="AC22" s="47">
        <v>1419</v>
      </c>
      <c r="AD22" s="46">
        <v>10.6</v>
      </c>
      <c r="AF22" s="48">
        <v>1394</v>
      </c>
      <c r="AG22" s="43">
        <v>10.4</v>
      </c>
      <c r="AI22" s="37">
        <v>1406</v>
      </c>
      <c r="AJ22" s="49">
        <v>10.4</v>
      </c>
      <c r="AL22" s="47">
        <v>1433</v>
      </c>
      <c r="AM22" s="46">
        <v>10.5</v>
      </c>
      <c r="AO22" s="47">
        <v>1426</v>
      </c>
      <c r="AP22" s="46">
        <v>10.4</v>
      </c>
      <c r="AR22" s="55">
        <v>1478</v>
      </c>
      <c r="AS22" s="54">
        <v>10.738</v>
      </c>
      <c r="AU22" s="39">
        <v>1546</v>
      </c>
      <c r="AV22" s="38">
        <v>11.2</v>
      </c>
      <c r="AX22" s="39">
        <v>1479</v>
      </c>
      <c r="AY22" s="38">
        <v>10.7</v>
      </c>
      <c r="BA22" s="56">
        <v>1535</v>
      </c>
      <c r="BB22" s="57">
        <v>11</v>
      </c>
      <c r="BD22" s="56">
        <v>1485</v>
      </c>
      <c r="BE22" s="57">
        <v>10.5</v>
      </c>
      <c r="BG22" s="39">
        <v>1441</v>
      </c>
      <c r="BH22" s="38">
        <v>10.2</v>
      </c>
      <c r="BJ22" s="39">
        <v>1490</v>
      </c>
      <c r="BK22" s="38">
        <v>10.5</v>
      </c>
      <c r="BM22" s="39">
        <v>1457</v>
      </c>
      <c r="BN22" s="61">
        <v>10.3</v>
      </c>
      <c r="BP22" s="39">
        <v>1595</v>
      </c>
      <c r="BQ22" s="38">
        <v>11.2</v>
      </c>
      <c r="BS22" s="39">
        <v>1570</v>
      </c>
      <c r="BT22" s="73">
        <v>11</v>
      </c>
      <c r="BV22" s="39">
        <v>1563</v>
      </c>
      <c r="BW22" s="38">
        <v>11</v>
      </c>
      <c r="BY22" s="39">
        <v>1444</v>
      </c>
      <c r="BZ22" s="73">
        <v>10.2</v>
      </c>
      <c r="CB22" s="56">
        <v>1527</v>
      </c>
      <c r="CC22" s="38">
        <v>10.8</v>
      </c>
    </row>
    <row r="23" spans="1:81" ht="15.75">
      <c r="A23" s="19" t="s">
        <v>15</v>
      </c>
      <c r="B23" s="78">
        <v>1058</v>
      </c>
      <c r="C23" s="76">
        <v>12.4</v>
      </c>
      <c r="D23" s="19"/>
      <c r="E23" s="79">
        <v>931</v>
      </c>
      <c r="F23" s="76">
        <v>10.8</v>
      </c>
      <c r="G23" s="19"/>
      <c r="H23" s="78">
        <v>1000</v>
      </c>
      <c r="I23" s="76">
        <v>11.5</v>
      </c>
      <c r="J23" s="19"/>
      <c r="K23" s="33">
        <v>962</v>
      </c>
      <c r="L23" s="31">
        <v>11</v>
      </c>
      <c r="M23" s="19"/>
      <c r="N23" s="34">
        <v>828</v>
      </c>
      <c r="O23" s="31">
        <v>9.4</v>
      </c>
      <c r="P23" s="19"/>
      <c r="Q23" s="33">
        <v>947</v>
      </c>
      <c r="R23" s="31">
        <v>10.7</v>
      </c>
      <c r="S23" s="19"/>
      <c r="T23" s="34">
        <v>937</v>
      </c>
      <c r="U23" s="31">
        <v>10.5</v>
      </c>
      <c r="V23" s="15"/>
      <c r="W23" s="79">
        <v>926</v>
      </c>
      <c r="X23" s="38">
        <v>10.4</v>
      </c>
      <c r="Y23" s="4"/>
      <c r="Z23" s="42">
        <v>941</v>
      </c>
      <c r="AA23" s="40">
        <v>10.7</v>
      </c>
      <c r="AC23" s="47">
        <v>996</v>
      </c>
      <c r="AD23" s="46">
        <v>11.3</v>
      </c>
      <c r="AF23" s="48">
        <v>944</v>
      </c>
      <c r="AG23" s="43">
        <v>10.7</v>
      </c>
      <c r="AI23" s="37">
        <v>909</v>
      </c>
      <c r="AJ23" s="49">
        <v>10.3</v>
      </c>
      <c r="AL23" s="47">
        <v>997</v>
      </c>
      <c r="AM23" s="46">
        <v>11.1</v>
      </c>
      <c r="AO23" s="47">
        <v>901</v>
      </c>
      <c r="AP23" s="46">
        <v>10</v>
      </c>
      <c r="AR23" s="55">
        <v>939</v>
      </c>
      <c r="AS23" s="54">
        <v>10.386</v>
      </c>
      <c r="AU23" s="39">
        <v>908</v>
      </c>
      <c r="AV23" s="38">
        <v>10</v>
      </c>
      <c r="AX23" s="39">
        <v>937</v>
      </c>
      <c r="AY23" s="38">
        <v>10.3</v>
      </c>
      <c r="BA23" s="58">
        <v>959</v>
      </c>
      <c r="BB23" s="57">
        <v>10.5</v>
      </c>
      <c r="BD23" s="56">
        <v>1000</v>
      </c>
      <c r="BE23" s="57">
        <v>9.8</v>
      </c>
      <c r="BG23" s="61">
        <v>937</v>
      </c>
      <c r="BH23" s="38">
        <v>9.3</v>
      </c>
      <c r="BJ23" s="61">
        <v>977</v>
      </c>
      <c r="BK23" s="38">
        <v>9.7</v>
      </c>
      <c r="BM23" s="61">
        <v>941</v>
      </c>
      <c r="BN23" s="61">
        <v>9.4</v>
      </c>
      <c r="BP23" s="39">
        <v>965</v>
      </c>
      <c r="BQ23" s="38">
        <v>9.7</v>
      </c>
      <c r="BS23" s="39">
        <v>956</v>
      </c>
      <c r="BT23" s="73">
        <v>9.7</v>
      </c>
      <c r="BV23" s="39">
        <v>1061</v>
      </c>
      <c r="BW23" s="38">
        <v>10.8</v>
      </c>
      <c r="BY23" s="39">
        <v>974</v>
      </c>
      <c r="BZ23" s="73">
        <v>10</v>
      </c>
      <c r="CB23" s="56">
        <v>957</v>
      </c>
      <c r="CC23" s="38">
        <v>9.9</v>
      </c>
    </row>
    <row r="24" spans="1:81" ht="15.75">
      <c r="A24" s="19" t="s">
        <v>16</v>
      </c>
      <c r="B24" s="79">
        <v>554</v>
      </c>
      <c r="C24" s="76">
        <v>11.6</v>
      </c>
      <c r="D24" s="19"/>
      <c r="E24" s="79">
        <v>597</v>
      </c>
      <c r="F24" s="76">
        <v>12.3</v>
      </c>
      <c r="G24" s="19"/>
      <c r="H24" s="79">
        <v>626</v>
      </c>
      <c r="I24" s="76">
        <v>12.8</v>
      </c>
      <c r="J24" s="19"/>
      <c r="K24" s="33">
        <v>531</v>
      </c>
      <c r="L24" s="31">
        <v>10.7</v>
      </c>
      <c r="M24" s="19"/>
      <c r="N24" s="34">
        <v>535</v>
      </c>
      <c r="O24" s="31">
        <v>10.8</v>
      </c>
      <c r="P24" s="19"/>
      <c r="Q24" s="33">
        <v>551</v>
      </c>
      <c r="R24" s="31">
        <v>10.9</v>
      </c>
      <c r="S24" s="19"/>
      <c r="T24" s="34">
        <v>500</v>
      </c>
      <c r="U24" s="31">
        <v>9.9</v>
      </c>
      <c r="V24" s="15"/>
      <c r="W24" s="79">
        <v>552</v>
      </c>
      <c r="X24" s="38">
        <v>10.9</v>
      </c>
      <c r="Y24" s="4"/>
      <c r="Z24" s="42">
        <v>523</v>
      </c>
      <c r="AA24" s="40">
        <v>10.3</v>
      </c>
      <c r="AC24" s="47">
        <v>527</v>
      </c>
      <c r="AD24" s="46">
        <v>10.4</v>
      </c>
      <c r="AF24" s="48">
        <v>569</v>
      </c>
      <c r="AG24" s="43">
        <v>11.1</v>
      </c>
      <c r="AI24" s="37">
        <v>504</v>
      </c>
      <c r="AJ24" s="49">
        <v>9.7</v>
      </c>
      <c r="AL24" s="47">
        <v>483</v>
      </c>
      <c r="AM24" s="46">
        <v>9.3</v>
      </c>
      <c r="AO24" s="47">
        <v>550</v>
      </c>
      <c r="AP24" s="46">
        <v>10.6</v>
      </c>
      <c r="AR24" s="55">
        <v>535</v>
      </c>
      <c r="AS24" s="54">
        <v>10.356</v>
      </c>
      <c r="AU24" s="39">
        <v>576</v>
      </c>
      <c r="AV24" s="38">
        <v>11.2</v>
      </c>
      <c r="AX24" s="39">
        <v>536</v>
      </c>
      <c r="AY24" s="38">
        <v>10.5</v>
      </c>
      <c r="BA24" s="58">
        <v>529</v>
      </c>
      <c r="BB24" s="57">
        <v>10.3</v>
      </c>
      <c r="BD24" s="58">
        <v>493</v>
      </c>
      <c r="BE24" s="57">
        <v>9.1</v>
      </c>
      <c r="BG24" s="61">
        <v>537</v>
      </c>
      <c r="BH24" s="38">
        <v>10</v>
      </c>
      <c r="BJ24" s="61">
        <v>531</v>
      </c>
      <c r="BK24" s="38">
        <v>9.9</v>
      </c>
      <c r="BM24" s="61">
        <v>490</v>
      </c>
      <c r="BN24" s="61">
        <v>9.2</v>
      </c>
      <c r="BP24" s="39">
        <v>532</v>
      </c>
      <c r="BQ24" s="38">
        <v>10</v>
      </c>
      <c r="BS24" s="39">
        <v>553</v>
      </c>
      <c r="BT24" s="73">
        <v>10.4</v>
      </c>
      <c r="BV24" s="39">
        <v>528</v>
      </c>
      <c r="BW24" s="38">
        <v>10</v>
      </c>
      <c r="BY24" s="39">
        <v>519</v>
      </c>
      <c r="BZ24" s="73">
        <v>9.9</v>
      </c>
      <c r="CB24" s="56">
        <v>464</v>
      </c>
      <c r="CC24" s="38">
        <v>8.9</v>
      </c>
    </row>
    <row r="25" spans="1:81" ht="15.75">
      <c r="A25" s="19" t="s">
        <v>17</v>
      </c>
      <c r="B25" s="79">
        <v>681</v>
      </c>
      <c r="C25" s="76">
        <v>8.4</v>
      </c>
      <c r="D25" s="19"/>
      <c r="E25" s="79">
        <v>706</v>
      </c>
      <c r="F25" s="76">
        <v>8.7</v>
      </c>
      <c r="G25" s="19"/>
      <c r="H25" s="79">
        <v>693</v>
      </c>
      <c r="I25" s="76">
        <v>8.5</v>
      </c>
      <c r="J25" s="19"/>
      <c r="K25" s="33">
        <v>690</v>
      </c>
      <c r="L25" s="31">
        <v>8.5</v>
      </c>
      <c r="M25" s="19"/>
      <c r="N25" s="34">
        <v>661</v>
      </c>
      <c r="O25" s="31">
        <v>8.1</v>
      </c>
      <c r="P25" s="19"/>
      <c r="Q25" s="33">
        <v>721</v>
      </c>
      <c r="R25" s="31">
        <v>8.8</v>
      </c>
      <c r="S25" s="19"/>
      <c r="T25" s="34">
        <v>686</v>
      </c>
      <c r="U25" s="31">
        <v>8.4</v>
      </c>
      <c r="V25" s="15"/>
      <c r="W25" s="79">
        <v>652</v>
      </c>
      <c r="X25" s="38">
        <v>7.9</v>
      </c>
      <c r="Y25" s="4"/>
      <c r="Z25" s="42">
        <v>645</v>
      </c>
      <c r="AA25" s="40">
        <v>7.9</v>
      </c>
      <c r="AC25" s="47">
        <v>638</v>
      </c>
      <c r="AD25" s="46">
        <v>7.8</v>
      </c>
      <c r="AF25" s="48">
        <v>675</v>
      </c>
      <c r="AG25" s="43">
        <v>8.2</v>
      </c>
      <c r="AI25" s="37">
        <v>617</v>
      </c>
      <c r="AJ25" s="49">
        <v>7.5</v>
      </c>
      <c r="AL25" s="47">
        <v>630</v>
      </c>
      <c r="AM25" s="46">
        <v>7.7</v>
      </c>
      <c r="AO25" s="47">
        <v>625</v>
      </c>
      <c r="AP25" s="46">
        <v>7.6</v>
      </c>
      <c r="AR25" s="55">
        <v>648</v>
      </c>
      <c r="AS25" s="54">
        <v>7.9639999999999995</v>
      </c>
      <c r="AU25" s="39">
        <v>651</v>
      </c>
      <c r="AV25" s="38">
        <v>8</v>
      </c>
      <c r="AX25" s="39">
        <v>682</v>
      </c>
      <c r="AY25" s="38">
        <v>8.5</v>
      </c>
      <c r="BA25" s="58">
        <v>621</v>
      </c>
      <c r="BB25" s="57">
        <v>7.8</v>
      </c>
      <c r="BD25" s="58">
        <v>699</v>
      </c>
      <c r="BE25" s="57">
        <v>7.6</v>
      </c>
      <c r="BG25" s="61">
        <v>632</v>
      </c>
      <c r="BH25" s="38">
        <v>7.1</v>
      </c>
      <c r="BJ25" s="61">
        <v>652</v>
      </c>
      <c r="BK25" s="38">
        <v>7.4</v>
      </c>
      <c r="BM25" s="61">
        <v>610</v>
      </c>
      <c r="BN25" s="61">
        <v>6.9</v>
      </c>
      <c r="BP25" s="39">
        <v>616</v>
      </c>
      <c r="BQ25" s="38">
        <v>7</v>
      </c>
      <c r="BS25" s="39">
        <v>619</v>
      </c>
      <c r="BT25" s="73">
        <v>7.1</v>
      </c>
      <c r="BV25" s="39">
        <v>638</v>
      </c>
      <c r="BW25" s="38">
        <v>7.2</v>
      </c>
      <c r="BY25" s="39">
        <v>610</v>
      </c>
      <c r="BZ25" s="73">
        <v>6.9</v>
      </c>
      <c r="CB25" s="56">
        <v>559</v>
      </c>
      <c r="CC25" s="38">
        <v>6.4</v>
      </c>
    </row>
    <row r="26" spans="1:81" ht="15.75">
      <c r="A26" s="19" t="s">
        <v>18</v>
      </c>
      <c r="B26" s="79">
        <v>732</v>
      </c>
      <c r="C26" s="76">
        <v>12.1</v>
      </c>
      <c r="D26" s="19"/>
      <c r="E26" s="79">
        <v>643</v>
      </c>
      <c r="F26" s="76">
        <v>10.5</v>
      </c>
      <c r="G26" s="19"/>
      <c r="H26" s="79">
        <v>708</v>
      </c>
      <c r="I26" s="76">
        <v>11.5</v>
      </c>
      <c r="J26" s="19"/>
      <c r="K26" s="33">
        <v>648</v>
      </c>
      <c r="L26" s="31">
        <v>10.4</v>
      </c>
      <c r="M26" s="19"/>
      <c r="N26" s="34">
        <v>654</v>
      </c>
      <c r="O26" s="31">
        <v>10.5</v>
      </c>
      <c r="P26" s="19"/>
      <c r="Q26" s="33">
        <v>636</v>
      </c>
      <c r="R26" s="31">
        <v>10.1</v>
      </c>
      <c r="S26" s="19"/>
      <c r="T26" s="34">
        <v>667</v>
      </c>
      <c r="U26" s="31">
        <v>10.6</v>
      </c>
      <c r="V26" s="15"/>
      <c r="W26" s="79">
        <v>690</v>
      </c>
      <c r="X26" s="38">
        <v>10.9</v>
      </c>
      <c r="Y26" s="4"/>
      <c r="Z26" s="42">
        <v>607</v>
      </c>
      <c r="AA26" s="40">
        <v>9.8</v>
      </c>
      <c r="AC26" s="47">
        <v>629</v>
      </c>
      <c r="AD26" s="46">
        <v>10.1</v>
      </c>
      <c r="AF26" s="48">
        <v>632</v>
      </c>
      <c r="AG26" s="43">
        <v>10.1</v>
      </c>
      <c r="AI26" s="37">
        <v>649</v>
      </c>
      <c r="AJ26" s="49">
        <v>10.3</v>
      </c>
      <c r="AL26" s="47">
        <v>617</v>
      </c>
      <c r="AM26" s="46">
        <v>9.7</v>
      </c>
      <c r="AO26" s="47">
        <v>707</v>
      </c>
      <c r="AP26" s="46">
        <v>11.1</v>
      </c>
      <c r="AR26" s="55">
        <v>658</v>
      </c>
      <c r="AS26" s="54">
        <v>10.378</v>
      </c>
      <c r="AU26" s="39">
        <v>704</v>
      </c>
      <c r="AV26" s="38">
        <v>11.1</v>
      </c>
      <c r="AX26" s="39">
        <v>677</v>
      </c>
      <c r="AY26" s="38">
        <v>10.7</v>
      </c>
      <c r="BA26" s="58">
        <v>745</v>
      </c>
      <c r="BB26" s="57">
        <v>11.8</v>
      </c>
      <c r="BD26" s="58">
        <v>687</v>
      </c>
      <c r="BE26" s="57">
        <v>10.5</v>
      </c>
      <c r="BG26" s="61">
        <v>689</v>
      </c>
      <c r="BH26" s="38">
        <v>10.5</v>
      </c>
      <c r="BJ26" s="61">
        <v>690</v>
      </c>
      <c r="BK26" s="38">
        <v>10.6</v>
      </c>
      <c r="BM26" s="61">
        <v>676</v>
      </c>
      <c r="BN26" s="61">
        <v>10.4</v>
      </c>
      <c r="BP26" s="39">
        <v>704</v>
      </c>
      <c r="BQ26" s="38">
        <v>10.9</v>
      </c>
      <c r="BS26" s="39">
        <v>693</v>
      </c>
      <c r="BT26" s="73">
        <v>10.8</v>
      </c>
      <c r="BV26" s="39">
        <v>678</v>
      </c>
      <c r="BW26" s="38">
        <v>10.6</v>
      </c>
      <c r="BY26" s="39">
        <v>668</v>
      </c>
      <c r="BZ26" s="73">
        <v>10.5</v>
      </c>
      <c r="CB26" s="56">
        <v>685</v>
      </c>
      <c r="CC26" s="38">
        <v>10.8</v>
      </c>
    </row>
    <row r="27" spans="1:81" ht="15.75">
      <c r="A27" s="19" t="s">
        <v>19</v>
      </c>
      <c r="B27" s="79">
        <v>470</v>
      </c>
      <c r="C27" s="76">
        <v>9.8</v>
      </c>
      <c r="D27" s="19"/>
      <c r="E27" s="79">
        <v>456</v>
      </c>
      <c r="F27" s="76">
        <v>9.5</v>
      </c>
      <c r="G27" s="19"/>
      <c r="H27" s="79">
        <v>451</v>
      </c>
      <c r="I27" s="76">
        <v>9.3</v>
      </c>
      <c r="J27" s="19"/>
      <c r="K27" s="33">
        <v>414</v>
      </c>
      <c r="L27" s="31">
        <v>8.4</v>
      </c>
      <c r="M27" s="19"/>
      <c r="N27" s="34">
        <v>429</v>
      </c>
      <c r="O27" s="31">
        <v>8.8</v>
      </c>
      <c r="P27" s="19"/>
      <c r="Q27" s="33">
        <v>464</v>
      </c>
      <c r="R27" s="31">
        <v>9.4</v>
      </c>
      <c r="S27" s="19"/>
      <c r="T27" s="34">
        <v>429</v>
      </c>
      <c r="U27" s="31">
        <v>8.7</v>
      </c>
      <c r="V27" s="15"/>
      <c r="W27" s="79">
        <v>426</v>
      </c>
      <c r="X27" s="38">
        <v>8.6</v>
      </c>
      <c r="Y27" s="4"/>
      <c r="Z27" s="42">
        <v>405</v>
      </c>
      <c r="AA27" s="40">
        <v>8.4</v>
      </c>
      <c r="AC27" s="47">
        <v>434</v>
      </c>
      <c r="AD27" s="46">
        <v>9</v>
      </c>
      <c r="AF27" s="48">
        <v>417</v>
      </c>
      <c r="AG27" s="43">
        <v>8.6</v>
      </c>
      <c r="AI27" s="37">
        <v>439</v>
      </c>
      <c r="AJ27" s="49">
        <v>9.1</v>
      </c>
      <c r="AL27" s="47">
        <v>441</v>
      </c>
      <c r="AM27" s="46">
        <v>9.1</v>
      </c>
      <c r="AO27" s="47">
        <v>424</v>
      </c>
      <c r="AP27" s="46">
        <v>8.7</v>
      </c>
      <c r="AR27" s="55">
        <v>450</v>
      </c>
      <c r="AS27" s="54">
        <v>9.242</v>
      </c>
      <c r="AU27" s="39">
        <v>406</v>
      </c>
      <c r="AV27" s="38">
        <v>8.3</v>
      </c>
      <c r="AX27" s="39">
        <v>443</v>
      </c>
      <c r="AY27" s="38">
        <v>9.1</v>
      </c>
      <c r="BA27" s="58">
        <v>427</v>
      </c>
      <c r="BB27" s="57">
        <v>8.8</v>
      </c>
      <c r="BD27" s="58">
        <v>459</v>
      </c>
      <c r="BE27" s="57">
        <v>8.9</v>
      </c>
      <c r="BG27" s="61">
        <v>446</v>
      </c>
      <c r="BH27" s="38">
        <v>8.7</v>
      </c>
      <c r="BJ27" s="61">
        <v>436</v>
      </c>
      <c r="BK27" s="38">
        <v>8.5</v>
      </c>
      <c r="BM27" s="61">
        <v>418</v>
      </c>
      <c r="BN27" s="61">
        <v>8.2</v>
      </c>
      <c r="BP27" s="39">
        <v>401</v>
      </c>
      <c r="BQ27" s="38">
        <v>7.9</v>
      </c>
      <c r="BS27" s="39">
        <v>390</v>
      </c>
      <c r="BT27" s="73">
        <v>7.7</v>
      </c>
      <c r="BV27" s="39">
        <v>452</v>
      </c>
      <c r="BW27" s="38">
        <v>9</v>
      </c>
      <c r="BY27" s="39">
        <v>391</v>
      </c>
      <c r="BZ27" s="73">
        <v>7.9</v>
      </c>
      <c r="CB27" s="56">
        <v>435</v>
      </c>
      <c r="CC27" s="38">
        <v>8.8</v>
      </c>
    </row>
    <row r="28" spans="1:81" ht="15.75">
      <c r="A28" s="19" t="s">
        <v>20</v>
      </c>
      <c r="B28" s="79">
        <v>480</v>
      </c>
      <c r="C28" s="76">
        <v>10.7</v>
      </c>
      <c r="D28" s="19"/>
      <c r="E28" s="79">
        <v>551</v>
      </c>
      <c r="F28" s="76">
        <v>12.1</v>
      </c>
      <c r="G28" s="19"/>
      <c r="H28" s="79">
        <v>513</v>
      </c>
      <c r="I28" s="76">
        <v>11.1</v>
      </c>
      <c r="J28" s="19"/>
      <c r="K28" s="33">
        <v>524</v>
      </c>
      <c r="L28" s="31">
        <v>11.2</v>
      </c>
      <c r="M28" s="19"/>
      <c r="N28" s="34">
        <v>534</v>
      </c>
      <c r="O28" s="31">
        <v>11.4</v>
      </c>
      <c r="P28" s="19"/>
      <c r="Q28" s="33">
        <v>556</v>
      </c>
      <c r="R28" s="31">
        <v>11.6</v>
      </c>
      <c r="S28" s="19"/>
      <c r="T28" s="34">
        <v>515</v>
      </c>
      <c r="U28" s="31">
        <v>10.7</v>
      </c>
      <c r="V28" s="15"/>
      <c r="W28" s="79">
        <v>529</v>
      </c>
      <c r="X28" s="38">
        <v>11</v>
      </c>
      <c r="Y28" s="4"/>
      <c r="Z28" s="42">
        <v>534</v>
      </c>
      <c r="AA28" s="40">
        <v>11.6</v>
      </c>
      <c r="AC28" s="47">
        <v>523</v>
      </c>
      <c r="AD28" s="46">
        <v>11.3</v>
      </c>
      <c r="AF28" s="48">
        <v>567</v>
      </c>
      <c r="AG28" s="43">
        <v>12.2</v>
      </c>
      <c r="AI28" s="37">
        <v>527</v>
      </c>
      <c r="AJ28" s="49">
        <v>11.2</v>
      </c>
      <c r="AL28" s="47">
        <v>578</v>
      </c>
      <c r="AM28" s="46">
        <v>12.2</v>
      </c>
      <c r="AO28" s="47">
        <v>526</v>
      </c>
      <c r="AP28" s="46">
        <v>11.1</v>
      </c>
      <c r="AR28" s="55">
        <v>531</v>
      </c>
      <c r="AS28" s="54">
        <v>11.244000000000002</v>
      </c>
      <c r="AU28" s="39">
        <v>584</v>
      </c>
      <c r="AV28" s="38">
        <v>12.3</v>
      </c>
      <c r="AX28" s="39">
        <v>533</v>
      </c>
      <c r="AY28" s="38">
        <v>11.2</v>
      </c>
      <c r="BA28" s="58">
        <v>565</v>
      </c>
      <c r="BB28" s="57">
        <v>11.8</v>
      </c>
      <c r="BD28" s="58">
        <v>537</v>
      </c>
      <c r="BE28" s="57">
        <v>11.4</v>
      </c>
      <c r="BG28" s="61">
        <v>548</v>
      </c>
      <c r="BH28" s="38">
        <v>11.7</v>
      </c>
      <c r="BJ28" s="61">
        <v>549</v>
      </c>
      <c r="BK28" s="38">
        <v>11.7</v>
      </c>
      <c r="BM28" s="61">
        <v>519</v>
      </c>
      <c r="BN28" s="38">
        <v>11</v>
      </c>
      <c r="BP28" s="39">
        <v>498</v>
      </c>
      <c r="BQ28" s="38">
        <v>10.5</v>
      </c>
      <c r="BS28" s="39">
        <v>520</v>
      </c>
      <c r="BT28" s="73">
        <v>11</v>
      </c>
      <c r="BV28" s="39">
        <v>496</v>
      </c>
      <c r="BW28" s="38">
        <v>10.5</v>
      </c>
      <c r="BY28" s="39">
        <v>507</v>
      </c>
      <c r="BZ28" s="73">
        <v>10.7</v>
      </c>
      <c r="CB28" s="56">
        <v>530</v>
      </c>
      <c r="CC28" s="38">
        <v>11.2</v>
      </c>
    </row>
    <row r="29" spans="1:81" ht="15.75">
      <c r="A29" s="19" t="s">
        <v>21</v>
      </c>
      <c r="B29" s="78">
        <v>2495</v>
      </c>
      <c r="C29" s="76">
        <v>8.4</v>
      </c>
      <c r="D29" s="19"/>
      <c r="E29" s="78">
        <v>2507</v>
      </c>
      <c r="F29" s="76">
        <v>8.5</v>
      </c>
      <c r="G29" s="19"/>
      <c r="H29" s="78">
        <v>2323</v>
      </c>
      <c r="I29" s="76">
        <v>7.9</v>
      </c>
      <c r="J29" s="19"/>
      <c r="K29" s="33">
        <v>2273</v>
      </c>
      <c r="L29" s="31">
        <v>7.7</v>
      </c>
      <c r="M29" s="19"/>
      <c r="N29" s="33">
        <v>2336</v>
      </c>
      <c r="O29" s="31">
        <v>7.9</v>
      </c>
      <c r="P29" s="19"/>
      <c r="Q29" s="33">
        <v>2327</v>
      </c>
      <c r="R29" s="31">
        <v>7.8</v>
      </c>
      <c r="S29" s="19"/>
      <c r="T29" s="33">
        <v>2352</v>
      </c>
      <c r="U29" s="31">
        <v>7.9</v>
      </c>
      <c r="V29" s="15"/>
      <c r="W29" s="78">
        <v>2215</v>
      </c>
      <c r="X29" s="38">
        <v>7.4</v>
      </c>
      <c r="Y29" s="4"/>
      <c r="Z29" s="42">
        <v>2270</v>
      </c>
      <c r="AA29" s="40">
        <v>7.8</v>
      </c>
      <c r="AC29" s="47">
        <v>2129</v>
      </c>
      <c r="AD29" s="46">
        <v>7.3</v>
      </c>
      <c r="AF29" s="48">
        <v>2132</v>
      </c>
      <c r="AG29" s="43">
        <v>7.3</v>
      </c>
      <c r="AI29" s="37">
        <v>2236</v>
      </c>
      <c r="AJ29" s="49">
        <v>7.6</v>
      </c>
      <c r="AL29" s="47">
        <v>2212</v>
      </c>
      <c r="AM29" s="46">
        <v>7.5</v>
      </c>
      <c r="AO29" s="47">
        <v>2243</v>
      </c>
      <c r="AP29" s="46">
        <v>7.6</v>
      </c>
      <c r="AR29" s="55">
        <v>2197</v>
      </c>
      <c r="AS29" s="54">
        <v>7.553</v>
      </c>
      <c r="AU29" s="39">
        <v>2294</v>
      </c>
      <c r="AV29" s="38">
        <v>8</v>
      </c>
      <c r="AX29" s="39">
        <v>2257</v>
      </c>
      <c r="AY29" s="38">
        <v>7.9</v>
      </c>
      <c r="BA29" s="56">
        <v>2203</v>
      </c>
      <c r="BB29" s="57">
        <v>7.9</v>
      </c>
      <c r="BD29" s="56">
        <v>2205</v>
      </c>
      <c r="BE29" s="57">
        <v>8.1</v>
      </c>
      <c r="BG29" s="39">
        <v>2171</v>
      </c>
      <c r="BH29" s="38">
        <v>8</v>
      </c>
      <c r="BJ29" s="39">
        <v>2133</v>
      </c>
      <c r="BK29" s="38">
        <v>7.9</v>
      </c>
      <c r="BM29" s="39">
        <v>2227</v>
      </c>
      <c r="BN29" s="61">
        <v>8.3</v>
      </c>
      <c r="BP29" s="39">
        <v>2122</v>
      </c>
      <c r="BQ29" s="38">
        <v>7.9</v>
      </c>
      <c r="BS29" s="39">
        <v>2212</v>
      </c>
      <c r="BT29" s="73">
        <v>8.3</v>
      </c>
      <c r="BV29" s="39">
        <v>2090</v>
      </c>
      <c r="BW29" s="38">
        <v>7.9</v>
      </c>
      <c r="BY29" s="39">
        <v>2131</v>
      </c>
      <c r="BZ29" s="73">
        <v>8.1</v>
      </c>
      <c r="CB29" s="56">
        <v>2018</v>
      </c>
      <c r="CC29" s="38">
        <v>7.7</v>
      </c>
    </row>
    <row r="30" spans="1:81" ht="15.75">
      <c r="A30" s="19" t="s">
        <v>22</v>
      </c>
      <c r="B30" s="78">
        <v>9760</v>
      </c>
      <c r="C30" s="76">
        <v>10.5</v>
      </c>
      <c r="D30" s="19"/>
      <c r="E30" s="78">
        <v>9772</v>
      </c>
      <c r="F30" s="76">
        <v>10.6</v>
      </c>
      <c r="G30" s="19"/>
      <c r="H30" s="78">
        <v>9889</v>
      </c>
      <c r="I30" s="76">
        <v>10.7</v>
      </c>
      <c r="J30" s="19"/>
      <c r="K30" s="33">
        <v>9647</v>
      </c>
      <c r="L30" s="31">
        <v>10.5</v>
      </c>
      <c r="M30" s="19"/>
      <c r="N30" s="33">
        <v>9626</v>
      </c>
      <c r="O30" s="31">
        <v>10.5</v>
      </c>
      <c r="P30" s="19"/>
      <c r="Q30" s="33">
        <v>9315</v>
      </c>
      <c r="R30" s="31">
        <v>10.1</v>
      </c>
      <c r="S30" s="19"/>
      <c r="T30" s="33">
        <v>9576</v>
      </c>
      <c r="U30" s="31">
        <v>10.4</v>
      </c>
      <c r="V30" s="15"/>
      <c r="W30" s="78">
        <v>9283</v>
      </c>
      <c r="X30" s="38">
        <v>10.1</v>
      </c>
      <c r="Y30" s="4"/>
      <c r="Z30" s="42">
        <v>9361</v>
      </c>
      <c r="AA30" s="40">
        <v>10.3</v>
      </c>
      <c r="AC30" s="47">
        <v>9431</v>
      </c>
      <c r="AD30" s="46">
        <v>10.4</v>
      </c>
      <c r="AF30" s="48">
        <v>9498</v>
      </c>
      <c r="AG30" s="43">
        <v>10.4</v>
      </c>
      <c r="AI30" s="37">
        <v>9395</v>
      </c>
      <c r="AJ30" s="49">
        <v>10.2</v>
      </c>
      <c r="AL30" s="47">
        <v>9749</v>
      </c>
      <c r="AM30" s="46">
        <v>10.5</v>
      </c>
      <c r="AO30" s="47">
        <v>9661</v>
      </c>
      <c r="AP30" s="46">
        <v>10.3</v>
      </c>
      <c r="AR30" s="55">
        <v>9987</v>
      </c>
      <c r="AS30" s="54">
        <v>10.61</v>
      </c>
      <c r="AU30" s="39">
        <v>10010</v>
      </c>
      <c r="AV30" s="38">
        <v>10.6</v>
      </c>
      <c r="AX30" s="39">
        <v>10035</v>
      </c>
      <c r="AY30" s="38">
        <v>10.6</v>
      </c>
      <c r="BA30" s="56">
        <v>10075</v>
      </c>
      <c r="BB30" s="57">
        <v>10.6</v>
      </c>
      <c r="BD30" s="56">
        <v>10002</v>
      </c>
      <c r="BE30" s="57">
        <v>10.2</v>
      </c>
      <c r="BG30" s="39">
        <v>10025</v>
      </c>
      <c r="BH30" s="38">
        <v>10.2</v>
      </c>
      <c r="BJ30" s="39">
        <v>10138</v>
      </c>
      <c r="BK30" s="38">
        <v>10.3</v>
      </c>
      <c r="BM30" s="39">
        <v>10116</v>
      </c>
      <c r="BN30" s="61">
        <v>10.3</v>
      </c>
      <c r="BP30" s="39">
        <v>10188</v>
      </c>
      <c r="BQ30" s="38">
        <v>10.4</v>
      </c>
      <c r="BS30" s="39">
        <v>10244</v>
      </c>
      <c r="BT30" s="73">
        <v>10.5</v>
      </c>
      <c r="BV30" s="39">
        <v>10216</v>
      </c>
      <c r="BW30" s="38">
        <v>10.5</v>
      </c>
      <c r="BY30" s="39">
        <v>10135</v>
      </c>
      <c r="BZ30" s="73">
        <v>10.4</v>
      </c>
      <c r="CB30" s="56">
        <v>10367</v>
      </c>
      <c r="CC30" s="38">
        <v>10.7</v>
      </c>
    </row>
    <row r="31" spans="1:81" ht="15.75">
      <c r="A31" s="19" t="s">
        <v>23</v>
      </c>
      <c r="B31" s="79">
        <v>429</v>
      </c>
      <c r="C31" s="76">
        <v>11.3</v>
      </c>
      <c r="D31" s="19"/>
      <c r="E31" s="79">
        <v>414</v>
      </c>
      <c r="F31" s="76">
        <v>10.9</v>
      </c>
      <c r="G31" s="19"/>
      <c r="H31" s="79">
        <v>452</v>
      </c>
      <c r="I31" s="76">
        <v>11.7</v>
      </c>
      <c r="J31" s="19"/>
      <c r="K31" s="33">
        <v>367</v>
      </c>
      <c r="L31" s="31">
        <v>9.5</v>
      </c>
      <c r="M31" s="19"/>
      <c r="N31" s="34">
        <v>402</v>
      </c>
      <c r="O31" s="31">
        <v>10.4</v>
      </c>
      <c r="P31" s="19"/>
      <c r="Q31" s="33">
        <v>453</v>
      </c>
      <c r="R31" s="31">
        <v>11.5</v>
      </c>
      <c r="S31" s="19"/>
      <c r="T31" s="34">
        <v>329</v>
      </c>
      <c r="U31" s="31">
        <v>8.4</v>
      </c>
      <c r="V31" s="15"/>
      <c r="W31" s="79">
        <v>379</v>
      </c>
      <c r="X31" s="38">
        <v>9.6</v>
      </c>
      <c r="Y31" s="4"/>
      <c r="Z31" s="42">
        <v>389</v>
      </c>
      <c r="AA31" s="40">
        <v>10.3</v>
      </c>
      <c r="AC31" s="47">
        <v>415</v>
      </c>
      <c r="AD31" s="46">
        <v>11</v>
      </c>
      <c r="AF31" s="48">
        <v>395</v>
      </c>
      <c r="AG31" s="43">
        <v>10.4</v>
      </c>
      <c r="AI31" s="37">
        <v>411</v>
      </c>
      <c r="AJ31" s="49">
        <v>10.6</v>
      </c>
      <c r="AL31" s="47">
        <v>381</v>
      </c>
      <c r="AM31" s="46">
        <v>9.9</v>
      </c>
      <c r="AO31" s="47">
        <v>431</v>
      </c>
      <c r="AP31" s="46">
        <v>11.1</v>
      </c>
      <c r="AR31" s="55">
        <v>384</v>
      </c>
      <c r="AS31" s="54">
        <v>9.847999999999999</v>
      </c>
      <c r="AU31" s="39">
        <v>424</v>
      </c>
      <c r="AV31" s="38">
        <v>10.9</v>
      </c>
      <c r="AX31" s="39">
        <v>402</v>
      </c>
      <c r="AY31" s="38">
        <v>10.4</v>
      </c>
      <c r="BA31" s="58">
        <v>398</v>
      </c>
      <c r="BB31" s="57">
        <v>10.2</v>
      </c>
      <c r="BD31" s="58">
        <v>436</v>
      </c>
      <c r="BE31" s="57">
        <v>11.4</v>
      </c>
      <c r="BG31" s="61">
        <v>410</v>
      </c>
      <c r="BH31" s="38">
        <v>10.7</v>
      </c>
      <c r="BJ31" s="61">
        <v>440</v>
      </c>
      <c r="BK31" s="38">
        <v>11.5</v>
      </c>
      <c r="BM31" s="61">
        <v>417</v>
      </c>
      <c r="BN31" s="61">
        <v>10.9</v>
      </c>
      <c r="BP31" s="39">
        <v>406</v>
      </c>
      <c r="BQ31" s="38">
        <v>10.6</v>
      </c>
      <c r="BS31" s="39">
        <v>412</v>
      </c>
      <c r="BT31" s="73">
        <v>10.8</v>
      </c>
      <c r="BV31" s="39">
        <v>415</v>
      </c>
      <c r="BW31" s="38">
        <v>10.9</v>
      </c>
      <c r="BY31" s="39">
        <v>363</v>
      </c>
      <c r="BZ31" s="73">
        <v>9.7</v>
      </c>
      <c r="CB31" s="56">
        <v>366</v>
      </c>
      <c r="CC31" s="38">
        <v>9.8</v>
      </c>
    </row>
    <row r="32" spans="1:81" ht="15.75">
      <c r="A32" s="19" t="s">
        <v>24</v>
      </c>
      <c r="B32" s="79">
        <v>485</v>
      </c>
      <c r="C32" s="76">
        <v>9.5</v>
      </c>
      <c r="D32" s="19"/>
      <c r="E32" s="79">
        <v>450</v>
      </c>
      <c r="F32" s="76">
        <v>8.9</v>
      </c>
      <c r="G32" s="19"/>
      <c r="H32" s="79">
        <v>494</v>
      </c>
      <c r="I32" s="76">
        <v>9.8</v>
      </c>
      <c r="J32" s="19"/>
      <c r="K32" s="33">
        <v>419</v>
      </c>
      <c r="L32" s="31">
        <v>8.2</v>
      </c>
      <c r="M32" s="19"/>
      <c r="N32" s="34">
        <v>374</v>
      </c>
      <c r="O32" s="31">
        <v>7.2</v>
      </c>
      <c r="P32" s="19"/>
      <c r="Q32" s="33">
        <v>439</v>
      </c>
      <c r="R32" s="31">
        <v>8.5</v>
      </c>
      <c r="S32" s="19"/>
      <c r="T32" s="34">
        <v>497</v>
      </c>
      <c r="U32" s="31">
        <v>9.6</v>
      </c>
      <c r="V32" s="15"/>
      <c r="W32" s="79">
        <v>409</v>
      </c>
      <c r="X32" s="38">
        <v>7.9</v>
      </c>
      <c r="Y32" s="4"/>
      <c r="Z32" s="42">
        <v>456</v>
      </c>
      <c r="AA32" s="40">
        <v>9</v>
      </c>
      <c r="AC32" s="47">
        <v>453</v>
      </c>
      <c r="AD32" s="46">
        <v>9</v>
      </c>
      <c r="AF32" s="48">
        <v>421</v>
      </c>
      <c r="AG32" s="43">
        <v>8.3</v>
      </c>
      <c r="AI32" s="37">
        <v>424</v>
      </c>
      <c r="AJ32" s="49">
        <v>8.3</v>
      </c>
      <c r="AL32" s="47">
        <v>434</v>
      </c>
      <c r="AM32" s="46">
        <v>8.5</v>
      </c>
      <c r="AO32" s="47">
        <v>438</v>
      </c>
      <c r="AP32" s="46">
        <v>8.6</v>
      </c>
      <c r="AR32" s="55">
        <v>428</v>
      </c>
      <c r="AS32" s="54">
        <v>8.383</v>
      </c>
      <c r="AU32" s="39">
        <v>443</v>
      </c>
      <c r="AV32" s="38">
        <v>8.7</v>
      </c>
      <c r="AX32" s="39">
        <v>426</v>
      </c>
      <c r="AY32" s="38">
        <v>8.3</v>
      </c>
      <c r="BA32" s="58">
        <v>466</v>
      </c>
      <c r="BB32" s="57">
        <v>9.1</v>
      </c>
      <c r="BD32" s="58">
        <v>449</v>
      </c>
      <c r="BE32" s="57">
        <v>8.8</v>
      </c>
      <c r="BG32" s="61">
        <v>428</v>
      </c>
      <c r="BH32" s="38">
        <v>8.4</v>
      </c>
      <c r="BJ32" s="61">
        <v>450</v>
      </c>
      <c r="BK32" s="38">
        <v>8.9</v>
      </c>
      <c r="BM32" s="61">
        <v>437</v>
      </c>
      <c r="BN32" s="61">
        <v>8.7</v>
      </c>
      <c r="BP32" s="39">
        <v>460</v>
      </c>
      <c r="BQ32" s="38">
        <v>9.1</v>
      </c>
      <c r="BS32" s="39">
        <v>469</v>
      </c>
      <c r="BT32" s="73">
        <v>9.4</v>
      </c>
      <c r="BV32" s="39">
        <v>447</v>
      </c>
      <c r="BW32" s="38">
        <v>9</v>
      </c>
      <c r="BY32" s="39">
        <v>447</v>
      </c>
      <c r="BZ32" s="73">
        <v>9.5</v>
      </c>
      <c r="CB32" s="56">
        <v>428</v>
      </c>
      <c r="CC32" s="38">
        <v>9.1</v>
      </c>
    </row>
    <row r="33" spans="1:81" ht="15.75">
      <c r="A33" s="19" t="s">
        <v>25</v>
      </c>
      <c r="B33" s="79">
        <v>596</v>
      </c>
      <c r="C33" s="76">
        <v>11.1</v>
      </c>
      <c r="D33" s="19"/>
      <c r="E33" s="79">
        <v>612</v>
      </c>
      <c r="F33" s="76">
        <v>11.4</v>
      </c>
      <c r="G33" s="19"/>
      <c r="H33" s="79">
        <v>596</v>
      </c>
      <c r="I33" s="76">
        <v>11</v>
      </c>
      <c r="J33" s="19"/>
      <c r="K33" s="33">
        <v>580</v>
      </c>
      <c r="L33" s="31">
        <v>10.7</v>
      </c>
      <c r="M33" s="19"/>
      <c r="N33" s="34">
        <v>589</v>
      </c>
      <c r="O33" s="31">
        <v>10.8</v>
      </c>
      <c r="P33" s="19"/>
      <c r="Q33" s="33">
        <v>644</v>
      </c>
      <c r="R33" s="31">
        <v>11.6</v>
      </c>
      <c r="S33" s="19"/>
      <c r="T33" s="34">
        <v>614</v>
      </c>
      <c r="U33" s="31">
        <v>11.1</v>
      </c>
      <c r="V33" s="15"/>
      <c r="W33" s="79">
        <v>561</v>
      </c>
      <c r="X33" s="38">
        <v>10.1</v>
      </c>
      <c r="Y33" s="4"/>
      <c r="Z33" s="42">
        <v>562</v>
      </c>
      <c r="AA33" s="40">
        <v>10.2</v>
      </c>
      <c r="AC33" s="47">
        <v>567</v>
      </c>
      <c r="AD33" s="46">
        <v>10.3</v>
      </c>
      <c r="AF33" s="48">
        <v>541</v>
      </c>
      <c r="AG33" s="43">
        <v>9.8</v>
      </c>
      <c r="AI33" s="37">
        <v>554</v>
      </c>
      <c r="AJ33" s="49">
        <v>10</v>
      </c>
      <c r="AL33" s="47">
        <v>605</v>
      </c>
      <c r="AM33" s="46">
        <v>10.9</v>
      </c>
      <c r="AO33" s="47">
        <v>562</v>
      </c>
      <c r="AP33" s="46">
        <v>10.1</v>
      </c>
      <c r="AR33" s="55">
        <v>577</v>
      </c>
      <c r="AS33" s="54">
        <v>10.452</v>
      </c>
      <c r="AU33" s="39">
        <v>610</v>
      </c>
      <c r="AV33" s="38">
        <v>11.1</v>
      </c>
      <c r="AX33" s="39">
        <v>608</v>
      </c>
      <c r="AY33" s="38">
        <v>11.1</v>
      </c>
      <c r="BA33" s="58">
        <v>590</v>
      </c>
      <c r="BB33" s="57">
        <v>10.7</v>
      </c>
      <c r="BD33" s="58">
        <v>533</v>
      </c>
      <c r="BE33" s="57">
        <v>9.8</v>
      </c>
      <c r="BG33" s="61">
        <v>544</v>
      </c>
      <c r="BH33" s="38">
        <v>10</v>
      </c>
      <c r="BJ33" s="61">
        <v>598</v>
      </c>
      <c r="BK33" s="38">
        <v>11</v>
      </c>
      <c r="BM33" s="61">
        <v>587</v>
      </c>
      <c r="BN33" s="61">
        <v>10.8</v>
      </c>
      <c r="BP33" s="39">
        <v>571</v>
      </c>
      <c r="BQ33" s="38">
        <v>10.5</v>
      </c>
      <c r="BS33" s="39">
        <v>562</v>
      </c>
      <c r="BT33" s="73">
        <v>10.3</v>
      </c>
      <c r="BV33" s="39">
        <v>574</v>
      </c>
      <c r="BW33" s="38">
        <v>10.5</v>
      </c>
      <c r="BY33" s="39">
        <v>612</v>
      </c>
      <c r="BZ33" s="73">
        <v>11.3</v>
      </c>
      <c r="CB33" s="56">
        <v>581</v>
      </c>
      <c r="CC33" s="38">
        <v>10.7</v>
      </c>
    </row>
    <row r="34" spans="1:81" ht="15.75">
      <c r="A34" s="19" t="s">
        <v>26</v>
      </c>
      <c r="B34" s="79">
        <v>634</v>
      </c>
      <c r="C34" s="76">
        <v>10.9</v>
      </c>
      <c r="D34" s="19"/>
      <c r="E34" s="79">
        <v>607</v>
      </c>
      <c r="F34" s="76">
        <v>10.4</v>
      </c>
      <c r="G34" s="19"/>
      <c r="H34" s="79">
        <v>588</v>
      </c>
      <c r="I34" s="76">
        <v>10</v>
      </c>
      <c r="J34" s="19"/>
      <c r="K34" s="33">
        <v>617</v>
      </c>
      <c r="L34" s="31">
        <v>10.4</v>
      </c>
      <c r="M34" s="19"/>
      <c r="N34" s="34">
        <v>612</v>
      </c>
      <c r="O34" s="31">
        <v>10.3</v>
      </c>
      <c r="P34" s="19"/>
      <c r="Q34" s="33">
        <v>602</v>
      </c>
      <c r="R34" s="31">
        <v>10</v>
      </c>
      <c r="S34" s="19"/>
      <c r="T34" s="34">
        <v>608</v>
      </c>
      <c r="U34" s="31">
        <v>10.1</v>
      </c>
      <c r="V34" s="15"/>
      <c r="W34" s="79">
        <v>599</v>
      </c>
      <c r="X34" s="38">
        <v>10</v>
      </c>
      <c r="Y34" s="4"/>
      <c r="Z34" s="42">
        <v>609</v>
      </c>
      <c r="AA34" s="40">
        <v>10.5</v>
      </c>
      <c r="AC34" s="47">
        <v>653</v>
      </c>
      <c r="AD34" s="46">
        <v>11.3</v>
      </c>
      <c r="AF34" s="48">
        <v>597</v>
      </c>
      <c r="AG34" s="43">
        <v>10.3</v>
      </c>
      <c r="AI34" s="37">
        <v>534</v>
      </c>
      <c r="AJ34" s="49">
        <v>9.1</v>
      </c>
      <c r="AL34" s="47">
        <v>561</v>
      </c>
      <c r="AM34" s="46">
        <v>9.5</v>
      </c>
      <c r="AO34" s="47">
        <v>539</v>
      </c>
      <c r="AP34" s="46">
        <v>9</v>
      </c>
      <c r="AR34" s="55">
        <v>605</v>
      </c>
      <c r="AS34" s="54">
        <v>10.08</v>
      </c>
      <c r="AU34" s="39">
        <v>582</v>
      </c>
      <c r="AV34" s="38">
        <v>9.7</v>
      </c>
      <c r="AX34" s="39">
        <v>562</v>
      </c>
      <c r="AY34" s="38">
        <v>9.4</v>
      </c>
      <c r="BA34" s="58">
        <v>581</v>
      </c>
      <c r="BB34" s="57">
        <v>9.6</v>
      </c>
      <c r="BD34" s="58">
        <v>579</v>
      </c>
      <c r="BE34" s="57">
        <v>9.3</v>
      </c>
      <c r="BG34" s="61">
        <v>564</v>
      </c>
      <c r="BH34" s="38">
        <v>9.1</v>
      </c>
      <c r="BJ34" s="61">
        <v>566</v>
      </c>
      <c r="BK34" s="38">
        <v>9.1</v>
      </c>
      <c r="BM34" s="61">
        <v>592</v>
      </c>
      <c r="BN34" s="61">
        <v>9.6</v>
      </c>
      <c r="BP34" s="39">
        <v>558</v>
      </c>
      <c r="BQ34" s="38">
        <v>9</v>
      </c>
      <c r="BS34" s="39">
        <v>536</v>
      </c>
      <c r="BT34" s="73">
        <v>8.7</v>
      </c>
      <c r="BV34" s="39">
        <v>580</v>
      </c>
      <c r="BW34" s="38">
        <v>9.5</v>
      </c>
      <c r="BY34" s="39">
        <v>543</v>
      </c>
      <c r="BZ34" s="73">
        <v>8.9</v>
      </c>
      <c r="CB34" s="56">
        <v>555</v>
      </c>
      <c r="CC34" s="38">
        <v>9.2</v>
      </c>
    </row>
    <row r="35" spans="1:81" ht="15.75">
      <c r="A35" s="19" t="s">
        <v>27</v>
      </c>
      <c r="B35" s="79">
        <v>550</v>
      </c>
      <c r="C35" s="76">
        <v>11.6</v>
      </c>
      <c r="D35" s="19"/>
      <c r="E35" s="79">
        <v>476</v>
      </c>
      <c r="F35" s="76">
        <v>10</v>
      </c>
      <c r="G35" s="19"/>
      <c r="H35" s="79">
        <v>547</v>
      </c>
      <c r="I35" s="76">
        <v>11.5</v>
      </c>
      <c r="J35" s="19"/>
      <c r="K35" s="33">
        <v>514</v>
      </c>
      <c r="L35" s="31">
        <v>10.7</v>
      </c>
      <c r="M35" s="19"/>
      <c r="N35" s="34">
        <v>478</v>
      </c>
      <c r="O35" s="31">
        <v>9.9</v>
      </c>
      <c r="P35" s="19"/>
      <c r="Q35" s="33">
        <v>461</v>
      </c>
      <c r="R35" s="31">
        <v>9.4</v>
      </c>
      <c r="S35" s="19"/>
      <c r="T35" s="34">
        <v>508</v>
      </c>
      <c r="U35" s="31">
        <v>10.3</v>
      </c>
      <c r="V35" s="15"/>
      <c r="W35" s="79">
        <v>524</v>
      </c>
      <c r="X35" s="38">
        <v>10.6</v>
      </c>
      <c r="Y35" s="4"/>
      <c r="Z35" s="42">
        <v>503</v>
      </c>
      <c r="AA35" s="40">
        <v>10.3</v>
      </c>
      <c r="AC35" s="47">
        <v>517</v>
      </c>
      <c r="AD35" s="46">
        <v>10.6</v>
      </c>
      <c r="AF35" s="48">
        <v>541</v>
      </c>
      <c r="AG35" s="43">
        <v>11</v>
      </c>
      <c r="AI35" s="37">
        <v>510</v>
      </c>
      <c r="AJ35" s="49">
        <v>10.2</v>
      </c>
      <c r="AL35" s="47">
        <v>509</v>
      </c>
      <c r="AM35" s="46">
        <v>10.2</v>
      </c>
      <c r="AO35" s="47">
        <v>527</v>
      </c>
      <c r="AP35" s="46">
        <v>10.7</v>
      </c>
      <c r="AR35" s="55">
        <v>557</v>
      </c>
      <c r="AS35" s="54">
        <v>11.399000000000001</v>
      </c>
      <c r="AU35" s="39">
        <v>542</v>
      </c>
      <c r="AV35" s="38">
        <v>11.2</v>
      </c>
      <c r="AX35" s="39">
        <v>513</v>
      </c>
      <c r="AY35" s="38">
        <v>10.6</v>
      </c>
      <c r="BA35" s="58">
        <v>548</v>
      </c>
      <c r="BB35" s="57">
        <v>11.4</v>
      </c>
      <c r="BD35" s="58">
        <v>509</v>
      </c>
      <c r="BE35" s="57">
        <v>10.5</v>
      </c>
      <c r="BG35" s="61">
        <v>530</v>
      </c>
      <c r="BH35" s="38">
        <v>11</v>
      </c>
      <c r="BJ35" s="61">
        <v>486</v>
      </c>
      <c r="BK35" s="38">
        <v>10.2</v>
      </c>
      <c r="BM35" s="61">
        <v>506</v>
      </c>
      <c r="BN35" s="61">
        <v>10.7</v>
      </c>
      <c r="BP35" s="39">
        <v>499</v>
      </c>
      <c r="BQ35" s="38">
        <v>10.6</v>
      </c>
      <c r="BS35" s="39">
        <v>460</v>
      </c>
      <c r="BT35" s="73">
        <v>9.8</v>
      </c>
      <c r="BV35" s="39">
        <v>466</v>
      </c>
      <c r="BW35" s="38">
        <v>10</v>
      </c>
      <c r="BY35" s="39">
        <v>506</v>
      </c>
      <c r="BZ35" s="73">
        <v>11.1</v>
      </c>
      <c r="CB35" s="56">
        <v>498</v>
      </c>
      <c r="CC35" s="38">
        <v>11</v>
      </c>
    </row>
    <row r="36" spans="1:81" ht="15.75">
      <c r="A36" s="19" t="s">
        <v>28</v>
      </c>
      <c r="B36" s="79">
        <v>86</v>
      </c>
      <c r="C36" s="76">
        <v>19.2</v>
      </c>
      <c r="D36" s="19"/>
      <c r="E36" s="79">
        <v>48</v>
      </c>
      <c r="F36" s="76">
        <v>10.6</v>
      </c>
      <c r="G36" s="19"/>
      <c r="H36" s="79">
        <v>53</v>
      </c>
      <c r="I36" s="76">
        <v>11.2</v>
      </c>
      <c r="J36" s="19"/>
      <c r="K36" s="33">
        <v>60</v>
      </c>
      <c r="L36" s="31">
        <v>12.7</v>
      </c>
      <c r="M36" s="19"/>
      <c r="N36" s="34">
        <v>67</v>
      </c>
      <c r="O36" s="31">
        <v>14</v>
      </c>
      <c r="P36" s="19"/>
      <c r="Q36" s="33">
        <v>57</v>
      </c>
      <c r="R36" s="31">
        <v>11.8</v>
      </c>
      <c r="S36" s="19"/>
      <c r="T36" s="34">
        <v>56</v>
      </c>
      <c r="U36" s="31">
        <v>11.6</v>
      </c>
      <c r="V36" s="15"/>
      <c r="W36" s="79">
        <v>53</v>
      </c>
      <c r="X36" s="38">
        <v>11</v>
      </c>
      <c r="Y36" s="4"/>
      <c r="Z36" s="42">
        <v>70</v>
      </c>
      <c r="AA36" s="40">
        <v>13.9</v>
      </c>
      <c r="AC36" s="47">
        <v>62</v>
      </c>
      <c r="AD36" s="46">
        <v>12.3</v>
      </c>
      <c r="AF36" s="48">
        <v>60</v>
      </c>
      <c r="AG36" s="43">
        <v>11.8</v>
      </c>
      <c r="AI36" s="37">
        <v>61</v>
      </c>
      <c r="AJ36" s="49">
        <v>11.8</v>
      </c>
      <c r="AL36" s="47">
        <v>70</v>
      </c>
      <c r="AM36" s="46">
        <v>13.4</v>
      </c>
      <c r="AO36" s="47">
        <v>61</v>
      </c>
      <c r="AP36" s="46">
        <v>11.7</v>
      </c>
      <c r="AR36" s="55">
        <v>55</v>
      </c>
      <c r="AS36" s="54">
        <v>10.421</v>
      </c>
      <c r="AU36" s="39">
        <v>72</v>
      </c>
      <c r="AV36" s="38">
        <v>13.6</v>
      </c>
      <c r="AX36" s="39">
        <v>75</v>
      </c>
      <c r="AY36" s="38">
        <v>14.1</v>
      </c>
      <c r="BA36" s="58">
        <v>72</v>
      </c>
      <c r="BB36" s="57">
        <v>13.4</v>
      </c>
      <c r="BD36" s="58">
        <v>64</v>
      </c>
      <c r="BE36" s="57">
        <v>11.4</v>
      </c>
      <c r="BG36" s="61">
        <v>70</v>
      </c>
      <c r="BH36" s="38">
        <v>12.7</v>
      </c>
      <c r="BJ36" s="61">
        <v>54</v>
      </c>
      <c r="BK36" s="38">
        <v>9.8</v>
      </c>
      <c r="BM36" s="61">
        <v>56</v>
      </c>
      <c r="BN36" s="61">
        <v>10.2</v>
      </c>
      <c r="BP36" s="39">
        <v>66</v>
      </c>
      <c r="BQ36" s="38">
        <v>12</v>
      </c>
      <c r="BS36" s="39">
        <v>52</v>
      </c>
      <c r="BT36" s="73">
        <v>9.6</v>
      </c>
      <c r="BV36" s="39">
        <v>69</v>
      </c>
      <c r="BW36" s="38">
        <v>12.8</v>
      </c>
      <c r="BY36" s="39">
        <v>55</v>
      </c>
      <c r="BZ36" s="73">
        <v>10.2</v>
      </c>
      <c r="CB36" s="56">
        <v>65</v>
      </c>
      <c r="CC36" s="38">
        <v>12.3</v>
      </c>
    </row>
    <row r="37" spans="1:81" ht="15.75">
      <c r="A37" s="19" t="s">
        <v>29</v>
      </c>
      <c r="B37" s="79">
        <v>703</v>
      </c>
      <c r="C37" s="76">
        <v>11.3</v>
      </c>
      <c r="D37" s="19"/>
      <c r="E37" s="79">
        <v>663</v>
      </c>
      <c r="F37" s="76">
        <v>10.6</v>
      </c>
      <c r="G37" s="19"/>
      <c r="H37" s="79">
        <v>753</v>
      </c>
      <c r="I37" s="76">
        <v>11.9</v>
      </c>
      <c r="J37" s="19"/>
      <c r="K37" s="33">
        <v>712</v>
      </c>
      <c r="L37" s="31">
        <v>11.2</v>
      </c>
      <c r="M37" s="19"/>
      <c r="N37" s="34">
        <v>666</v>
      </c>
      <c r="O37" s="31">
        <v>10.4</v>
      </c>
      <c r="P37" s="19"/>
      <c r="Q37" s="33">
        <v>665</v>
      </c>
      <c r="R37" s="31">
        <v>10.3</v>
      </c>
      <c r="S37" s="19"/>
      <c r="T37" s="34">
        <v>632</v>
      </c>
      <c r="U37" s="31">
        <v>9.8</v>
      </c>
      <c r="V37" s="15"/>
      <c r="W37" s="79">
        <v>612</v>
      </c>
      <c r="X37" s="38">
        <v>9.5</v>
      </c>
      <c r="Y37" s="4"/>
      <c r="Z37" s="42">
        <v>637</v>
      </c>
      <c r="AA37" s="40">
        <v>10.2</v>
      </c>
      <c r="AC37" s="47">
        <v>648</v>
      </c>
      <c r="AD37" s="46">
        <v>10.4</v>
      </c>
      <c r="AF37" s="48">
        <v>674</v>
      </c>
      <c r="AG37" s="43">
        <v>10.8</v>
      </c>
      <c r="AI37" s="37">
        <v>698</v>
      </c>
      <c r="AJ37" s="49">
        <v>11</v>
      </c>
      <c r="AL37" s="47">
        <v>693</v>
      </c>
      <c r="AM37" s="46">
        <v>10.9</v>
      </c>
      <c r="AO37" s="47">
        <v>718</v>
      </c>
      <c r="AP37" s="46">
        <v>11.2</v>
      </c>
      <c r="AR37" s="55">
        <v>765</v>
      </c>
      <c r="AS37" s="54">
        <v>12.009</v>
      </c>
      <c r="AU37" s="39">
        <v>737</v>
      </c>
      <c r="AV37" s="38">
        <v>11.6</v>
      </c>
      <c r="AX37" s="39">
        <v>714</v>
      </c>
      <c r="AY37" s="38">
        <v>11.1</v>
      </c>
      <c r="BA37" s="58">
        <v>735</v>
      </c>
      <c r="BB37" s="57">
        <v>11.4</v>
      </c>
      <c r="BD37" s="58">
        <v>710</v>
      </c>
      <c r="BE37" s="57">
        <v>11</v>
      </c>
      <c r="BG37" s="61">
        <v>695</v>
      </c>
      <c r="BH37" s="38">
        <v>10.7</v>
      </c>
      <c r="BJ37" s="61">
        <v>719</v>
      </c>
      <c r="BK37" s="38">
        <v>11.1</v>
      </c>
      <c r="BM37" s="61">
        <v>704</v>
      </c>
      <c r="BN37" s="61">
        <v>10.8</v>
      </c>
      <c r="BP37" s="39">
        <v>663</v>
      </c>
      <c r="BQ37" s="38">
        <v>10.1</v>
      </c>
      <c r="BS37" s="39">
        <v>699</v>
      </c>
      <c r="BT37" s="73">
        <v>10.7</v>
      </c>
      <c r="BV37" s="39">
        <v>706</v>
      </c>
      <c r="BW37" s="38">
        <v>10.8</v>
      </c>
      <c r="BY37" s="39">
        <v>684</v>
      </c>
      <c r="BZ37" s="73">
        <v>10.4</v>
      </c>
      <c r="CB37" s="56">
        <v>702</v>
      </c>
      <c r="CC37" s="38">
        <v>10.7</v>
      </c>
    </row>
    <row r="38" spans="1:81" ht="15.75">
      <c r="A38" s="19" t="s">
        <v>30</v>
      </c>
      <c r="B38" s="79">
        <v>949</v>
      </c>
      <c r="C38" s="76">
        <v>8.3</v>
      </c>
      <c r="D38" s="19"/>
      <c r="E38" s="79">
        <v>852</v>
      </c>
      <c r="F38" s="76">
        <v>7.5</v>
      </c>
      <c r="G38" s="19"/>
      <c r="H38" s="79">
        <v>909</v>
      </c>
      <c r="I38" s="76">
        <v>7.7</v>
      </c>
      <c r="J38" s="19"/>
      <c r="K38" s="33">
        <v>856</v>
      </c>
      <c r="L38" s="31">
        <v>7.2</v>
      </c>
      <c r="M38" s="19"/>
      <c r="N38" s="34">
        <v>872</v>
      </c>
      <c r="O38" s="31">
        <v>7.3</v>
      </c>
      <c r="P38" s="19"/>
      <c r="Q38" s="33">
        <v>826</v>
      </c>
      <c r="R38" s="31">
        <v>7.1</v>
      </c>
      <c r="S38" s="19"/>
      <c r="T38" s="34">
        <v>893</v>
      </c>
      <c r="U38" s="31">
        <v>7.7</v>
      </c>
      <c r="V38" s="15"/>
      <c r="W38" s="79">
        <v>907</v>
      </c>
      <c r="X38" s="38">
        <v>7.8</v>
      </c>
      <c r="Y38" s="4"/>
      <c r="Z38" s="42">
        <v>906</v>
      </c>
      <c r="AA38" s="40">
        <v>7.7</v>
      </c>
      <c r="AC38" s="47">
        <v>849</v>
      </c>
      <c r="AD38" s="46">
        <v>7.2</v>
      </c>
      <c r="AF38" s="48">
        <v>860</v>
      </c>
      <c r="AG38" s="43">
        <v>7.3</v>
      </c>
      <c r="AI38" s="37">
        <v>839</v>
      </c>
      <c r="AJ38" s="49">
        <v>7.3</v>
      </c>
      <c r="AL38" s="47">
        <v>824</v>
      </c>
      <c r="AM38" s="46">
        <v>7.1</v>
      </c>
      <c r="AO38" s="47">
        <v>928</v>
      </c>
      <c r="AP38" s="46">
        <v>8.3</v>
      </c>
      <c r="AR38" s="55">
        <v>851</v>
      </c>
      <c r="AS38" s="54">
        <v>7.422999999999999</v>
      </c>
      <c r="AU38" s="39">
        <v>877</v>
      </c>
      <c r="AV38" s="38">
        <v>8.1</v>
      </c>
      <c r="AX38" s="39">
        <v>885</v>
      </c>
      <c r="AY38" s="38">
        <v>8</v>
      </c>
      <c r="BA38" s="58">
        <v>871</v>
      </c>
      <c r="BB38" s="57">
        <v>7.8</v>
      </c>
      <c r="BD38" s="58">
        <v>812</v>
      </c>
      <c r="BE38" s="57">
        <v>7</v>
      </c>
      <c r="BG38" s="61">
        <v>892</v>
      </c>
      <c r="BH38" s="38">
        <v>7.8</v>
      </c>
      <c r="BJ38" s="61">
        <v>901</v>
      </c>
      <c r="BK38" s="38">
        <v>7.8</v>
      </c>
      <c r="BM38" s="61">
        <v>944</v>
      </c>
      <c r="BN38" s="61">
        <v>8.2</v>
      </c>
      <c r="BP38" s="39">
        <v>928</v>
      </c>
      <c r="BQ38" s="38">
        <v>8.1</v>
      </c>
      <c r="BS38" s="39">
        <v>874</v>
      </c>
      <c r="BT38" s="73">
        <v>7.7</v>
      </c>
      <c r="BV38" s="39">
        <v>842</v>
      </c>
      <c r="BW38" s="38">
        <v>7.4</v>
      </c>
      <c r="BY38" s="39">
        <v>845</v>
      </c>
      <c r="BZ38" s="73">
        <v>7.5</v>
      </c>
      <c r="CB38" s="56">
        <v>892</v>
      </c>
      <c r="CC38" s="38">
        <v>8</v>
      </c>
    </row>
    <row r="39" spans="1:81" ht="15.75">
      <c r="A39" s="19" t="s">
        <v>31</v>
      </c>
      <c r="B39" s="79">
        <v>241</v>
      </c>
      <c r="C39" s="76">
        <v>9.1</v>
      </c>
      <c r="D39" s="19"/>
      <c r="E39" s="79">
        <v>249</v>
      </c>
      <c r="F39" s="76">
        <v>9.3</v>
      </c>
      <c r="G39" s="19"/>
      <c r="H39" s="79">
        <v>259</v>
      </c>
      <c r="I39" s="76">
        <v>9.6</v>
      </c>
      <c r="J39" s="19"/>
      <c r="K39" s="33">
        <v>239</v>
      </c>
      <c r="L39" s="31">
        <v>8.8</v>
      </c>
      <c r="M39" s="19"/>
      <c r="N39" s="34">
        <v>227</v>
      </c>
      <c r="O39" s="31">
        <v>8.4</v>
      </c>
      <c r="P39" s="19"/>
      <c r="Q39" s="33">
        <v>233</v>
      </c>
      <c r="R39" s="31">
        <v>8.6</v>
      </c>
      <c r="S39" s="19"/>
      <c r="T39" s="34">
        <v>233</v>
      </c>
      <c r="U39" s="31">
        <v>8.6</v>
      </c>
      <c r="V39" s="15"/>
      <c r="W39" s="79">
        <v>251</v>
      </c>
      <c r="X39" s="38">
        <v>9.3</v>
      </c>
      <c r="Y39" s="4"/>
      <c r="Z39" s="42">
        <v>253</v>
      </c>
      <c r="AA39" s="40">
        <v>9.7</v>
      </c>
      <c r="AC39" s="47">
        <v>226</v>
      </c>
      <c r="AD39" s="46">
        <v>8.6</v>
      </c>
      <c r="AF39" s="48">
        <v>225</v>
      </c>
      <c r="AG39" s="43">
        <v>8.5</v>
      </c>
      <c r="AI39" s="37">
        <v>232</v>
      </c>
      <c r="AJ39" s="49">
        <v>8.7</v>
      </c>
      <c r="AL39" s="47">
        <v>241</v>
      </c>
      <c r="AM39" s="46">
        <v>9.1</v>
      </c>
      <c r="AO39" s="47">
        <v>220</v>
      </c>
      <c r="AP39" s="46">
        <v>8.3</v>
      </c>
      <c r="AR39" s="55">
        <v>233</v>
      </c>
      <c r="AS39" s="54">
        <v>8.748</v>
      </c>
      <c r="AU39" s="39">
        <v>223</v>
      </c>
      <c r="AV39" s="38">
        <v>8.4</v>
      </c>
      <c r="AX39" s="39">
        <v>221</v>
      </c>
      <c r="AY39" s="38">
        <v>8.2</v>
      </c>
      <c r="BA39" s="58">
        <v>233</v>
      </c>
      <c r="BB39" s="57">
        <v>8.6</v>
      </c>
      <c r="BD39" s="58">
        <v>224</v>
      </c>
      <c r="BE39" s="57">
        <v>7.8</v>
      </c>
      <c r="BG39" s="61">
        <v>227</v>
      </c>
      <c r="BH39" s="38">
        <v>7.9</v>
      </c>
      <c r="BJ39" s="61">
        <v>217</v>
      </c>
      <c r="BK39" s="38">
        <v>7.6</v>
      </c>
      <c r="BM39" s="61">
        <v>215</v>
      </c>
      <c r="BN39" s="61">
        <v>7.6</v>
      </c>
      <c r="BP39" s="39">
        <v>227</v>
      </c>
      <c r="BQ39" s="38">
        <v>8.1</v>
      </c>
      <c r="BS39" s="39">
        <v>254</v>
      </c>
      <c r="BT39" s="73">
        <v>9.1</v>
      </c>
      <c r="BV39" s="39">
        <v>235</v>
      </c>
      <c r="BW39" s="38">
        <v>8.5</v>
      </c>
      <c r="BY39" s="39">
        <v>239</v>
      </c>
      <c r="BZ39" s="73">
        <v>8.7</v>
      </c>
      <c r="CB39" s="56">
        <v>212</v>
      </c>
      <c r="CC39" s="38">
        <v>7.8</v>
      </c>
    </row>
    <row r="40" spans="1:81" ht="15.75">
      <c r="A40" s="19" t="s">
        <v>32</v>
      </c>
      <c r="B40" s="79">
        <v>603</v>
      </c>
      <c r="C40" s="76">
        <v>9.5</v>
      </c>
      <c r="D40" s="19"/>
      <c r="E40" s="79">
        <v>538</v>
      </c>
      <c r="F40" s="76">
        <v>8.4</v>
      </c>
      <c r="G40" s="19"/>
      <c r="H40" s="79">
        <v>558</v>
      </c>
      <c r="I40" s="76">
        <v>8.6</v>
      </c>
      <c r="J40" s="19"/>
      <c r="K40" s="33">
        <v>481</v>
      </c>
      <c r="L40" s="31">
        <v>7.4</v>
      </c>
      <c r="M40" s="19"/>
      <c r="N40" s="34">
        <v>541</v>
      </c>
      <c r="O40" s="31">
        <v>8.4</v>
      </c>
      <c r="P40" s="19"/>
      <c r="Q40" s="33">
        <v>528</v>
      </c>
      <c r="R40" s="31">
        <v>8.1</v>
      </c>
      <c r="S40" s="19"/>
      <c r="T40" s="34">
        <v>547</v>
      </c>
      <c r="U40" s="31">
        <v>8.4</v>
      </c>
      <c r="V40" s="15"/>
      <c r="W40" s="79">
        <v>540</v>
      </c>
      <c r="X40" s="38">
        <v>8.3</v>
      </c>
      <c r="Y40" s="4"/>
      <c r="Z40" s="42">
        <v>491</v>
      </c>
      <c r="AA40" s="40">
        <v>7.8</v>
      </c>
      <c r="AC40" s="47">
        <v>523</v>
      </c>
      <c r="AD40" s="46">
        <v>8.3</v>
      </c>
      <c r="AF40" s="48">
        <v>497</v>
      </c>
      <c r="AG40" s="43">
        <v>7.9</v>
      </c>
      <c r="AI40" s="37">
        <v>493</v>
      </c>
      <c r="AJ40" s="49">
        <v>7.7</v>
      </c>
      <c r="AL40" s="47">
        <v>512</v>
      </c>
      <c r="AM40" s="46">
        <v>8</v>
      </c>
      <c r="AO40" s="47">
        <v>468</v>
      </c>
      <c r="AP40" s="46">
        <v>7.2</v>
      </c>
      <c r="AR40" s="55">
        <v>511</v>
      </c>
      <c r="AS40" s="54">
        <v>7.903</v>
      </c>
      <c r="AU40" s="39">
        <v>491</v>
      </c>
      <c r="AV40" s="38">
        <v>7.6</v>
      </c>
      <c r="AX40" s="39">
        <v>499</v>
      </c>
      <c r="AY40" s="38">
        <v>7.7</v>
      </c>
      <c r="BA40" s="58">
        <v>538</v>
      </c>
      <c r="BB40" s="57">
        <v>8.4</v>
      </c>
      <c r="BD40" s="58">
        <v>487</v>
      </c>
      <c r="BE40" s="57">
        <v>7.1</v>
      </c>
      <c r="BG40" s="61">
        <v>507</v>
      </c>
      <c r="BH40" s="38">
        <v>7.5</v>
      </c>
      <c r="BJ40" s="61">
        <v>486</v>
      </c>
      <c r="BK40" s="38">
        <v>7.2</v>
      </c>
      <c r="BM40" s="61">
        <v>527</v>
      </c>
      <c r="BN40" s="61">
        <v>7.9</v>
      </c>
      <c r="BP40" s="39">
        <v>455</v>
      </c>
      <c r="BQ40" s="38">
        <v>6.8</v>
      </c>
      <c r="BS40" s="39">
        <v>502</v>
      </c>
      <c r="BT40" s="73">
        <v>7.6</v>
      </c>
      <c r="BV40" s="39">
        <v>496</v>
      </c>
      <c r="BW40" s="38">
        <v>7.6</v>
      </c>
      <c r="BY40" s="39">
        <v>491</v>
      </c>
      <c r="BZ40" s="73">
        <v>7.7</v>
      </c>
      <c r="CB40" s="56">
        <v>516</v>
      </c>
      <c r="CC40" s="38">
        <v>8.2</v>
      </c>
    </row>
    <row r="41" spans="1:81" ht="15.75">
      <c r="A41" s="19" t="s">
        <v>33</v>
      </c>
      <c r="B41" s="79">
        <v>577</v>
      </c>
      <c r="C41" s="76">
        <v>8.1</v>
      </c>
      <c r="D41" s="19"/>
      <c r="E41" s="79">
        <v>627</v>
      </c>
      <c r="F41" s="76">
        <v>8.8</v>
      </c>
      <c r="G41" s="19"/>
      <c r="H41" s="79">
        <v>609</v>
      </c>
      <c r="I41" s="76">
        <v>8.5</v>
      </c>
      <c r="J41" s="19"/>
      <c r="K41" s="33">
        <v>620</v>
      </c>
      <c r="L41" s="31">
        <v>8.6</v>
      </c>
      <c r="M41" s="19"/>
      <c r="N41" s="34">
        <v>577</v>
      </c>
      <c r="O41" s="31">
        <v>8</v>
      </c>
      <c r="P41" s="19"/>
      <c r="Q41" s="33">
        <v>630</v>
      </c>
      <c r="R41" s="31">
        <v>8.6</v>
      </c>
      <c r="S41" s="19"/>
      <c r="T41" s="34">
        <v>580</v>
      </c>
      <c r="U41" s="31">
        <v>7.9</v>
      </c>
      <c r="V41" s="15"/>
      <c r="W41" s="79">
        <v>604</v>
      </c>
      <c r="X41" s="38">
        <v>8.2</v>
      </c>
      <c r="Y41" s="4"/>
      <c r="Z41" s="42">
        <v>542</v>
      </c>
      <c r="AA41" s="40">
        <v>7.8</v>
      </c>
      <c r="AC41" s="47">
        <v>575</v>
      </c>
      <c r="AD41" s="46">
        <v>8.2</v>
      </c>
      <c r="AF41" s="48">
        <v>569</v>
      </c>
      <c r="AG41" s="43">
        <v>8.1</v>
      </c>
      <c r="AI41" s="37">
        <v>543</v>
      </c>
      <c r="AJ41" s="49">
        <v>7.7</v>
      </c>
      <c r="AL41" s="47">
        <v>544</v>
      </c>
      <c r="AM41" s="46">
        <v>7.7</v>
      </c>
      <c r="AO41" s="47">
        <v>607</v>
      </c>
      <c r="AP41" s="46">
        <v>8.6</v>
      </c>
      <c r="AR41" s="55">
        <v>585</v>
      </c>
      <c r="AS41" s="54">
        <v>8.335</v>
      </c>
      <c r="AU41" s="39">
        <v>597</v>
      </c>
      <c r="AV41" s="38">
        <v>8.6</v>
      </c>
      <c r="AX41" s="39">
        <v>539</v>
      </c>
      <c r="AY41" s="38">
        <v>7.7</v>
      </c>
      <c r="BA41" s="58">
        <v>581</v>
      </c>
      <c r="BB41" s="57">
        <v>8.4</v>
      </c>
      <c r="BD41" s="58">
        <v>605</v>
      </c>
      <c r="BE41" s="57">
        <v>8.2</v>
      </c>
      <c r="BG41" s="61">
        <v>556</v>
      </c>
      <c r="BH41" s="38">
        <v>7.6</v>
      </c>
      <c r="BJ41" s="61">
        <v>523</v>
      </c>
      <c r="BK41" s="38">
        <v>7.2</v>
      </c>
      <c r="BM41" s="61">
        <v>564</v>
      </c>
      <c r="BN41" s="61">
        <v>7.8</v>
      </c>
      <c r="BP41" s="39">
        <v>566</v>
      </c>
      <c r="BQ41" s="38">
        <v>7.9</v>
      </c>
      <c r="BS41" s="39">
        <v>552</v>
      </c>
      <c r="BT41" s="73">
        <v>7.7</v>
      </c>
      <c r="BV41" s="39">
        <v>572</v>
      </c>
      <c r="BW41" s="38">
        <v>8.1</v>
      </c>
      <c r="BY41" s="39">
        <v>554</v>
      </c>
      <c r="BZ41" s="73">
        <v>7.9</v>
      </c>
      <c r="CB41" s="56">
        <v>523</v>
      </c>
      <c r="CC41" s="38">
        <v>7.5</v>
      </c>
    </row>
    <row r="42" spans="1:81" ht="15.75">
      <c r="A42" s="19" t="s">
        <v>34</v>
      </c>
      <c r="B42" s="78">
        <v>6755</v>
      </c>
      <c r="C42" s="76">
        <v>9</v>
      </c>
      <c r="D42" s="19"/>
      <c r="E42" s="78">
        <v>6609</v>
      </c>
      <c r="F42" s="76">
        <v>8.8</v>
      </c>
      <c r="G42" s="19"/>
      <c r="H42" s="78">
        <v>6664</v>
      </c>
      <c r="I42" s="76">
        <v>8.9</v>
      </c>
      <c r="J42" s="19"/>
      <c r="K42" s="33">
        <v>6533</v>
      </c>
      <c r="L42" s="31">
        <v>8.7</v>
      </c>
      <c r="M42" s="19"/>
      <c r="N42" s="33">
        <v>6265</v>
      </c>
      <c r="O42" s="31">
        <v>8.4</v>
      </c>
      <c r="P42" s="19"/>
      <c r="Q42" s="33">
        <v>6406</v>
      </c>
      <c r="R42" s="31">
        <v>8.6</v>
      </c>
      <c r="S42" s="19"/>
      <c r="T42" s="33">
        <v>6516</v>
      </c>
      <c r="U42" s="31">
        <v>8.8</v>
      </c>
      <c r="V42" s="15"/>
      <c r="W42" s="78">
        <v>6247</v>
      </c>
      <c r="X42" s="38">
        <v>8.4</v>
      </c>
      <c r="Y42" s="4"/>
      <c r="Z42" s="42">
        <v>6169</v>
      </c>
      <c r="AA42" s="40">
        <v>8.4</v>
      </c>
      <c r="AC42" s="47">
        <v>6316</v>
      </c>
      <c r="AD42" s="46">
        <v>8.6</v>
      </c>
      <c r="AF42" s="48">
        <v>6198</v>
      </c>
      <c r="AG42" s="43">
        <v>8.5</v>
      </c>
      <c r="AI42" s="37">
        <v>6140</v>
      </c>
      <c r="AJ42" s="49">
        <v>8.4</v>
      </c>
      <c r="AL42" s="47">
        <v>6244</v>
      </c>
      <c r="AM42" s="46">
        <v>8.5</v>
      </c>
      <c r="AO42" s="47">
        <v>6250</v>
      </c>
      <c r="AP42" s="46">
        <v>8.5</v>
      </c>
      <c r="AR42" s="55">
        <v>6390</v>
      </c>
      <c r="AS42" s="54">
        <v>8.673</v>
      </c>
      <c r="AU42" s="39">
        <v>6273</v>
      </c>
      <c r="AV42" s="38">
        <v>8.5</v>
      </c>
      <c r="AX42" s="39">
        <v>6169</v>
      </c>
      <c r="AY42" s="38">
        <v>8.4</v>
      </c>
      <c r="BA42" s="56">
        <v>6362</v>
      </c>
      <c r="BB42" s="57">
        <v>8.7</v>
      </c>
      <c r="BD42" s="56">
        <v>6257</v>
      </c>
      <c r="BE42" s="57">
        <v>8.4</v>
      </c>
      <c r="BG42" s="39">
        <v>6142</v>
      </c>
      <c r="BH42" s="38">
        <v>8.3</v>
      </c>
      <c r="BJ42" s="39">
        <v>6149</v>
      </c>
      <c r="BK42" s="38">
        <v>8.3</v>
      </c>
      <c r="BM42" s="39">
        <v>6154</v>
      </c>
      <c r="BN42" s="61">
        <v>8.3</v>
      </c>
      <c r="BP42" s="39">
        <v>6259</v>
      </c>
      <c r="BQ42" s="38">
        <v>8.5</v>
      </c>
      <c r="BS42" s="39">
        <v>6082</v>
      </c>
      <c r="BT42" s="73">
        <v>8.3</v>
      </c>
      <c r="BV42" s="39">
        <v>6263</v>
      </c>
      <c r="BW42" s="38">
        <v>8.6</v>
      </c>
      <c r="BY42" s="39">
        <v>5860</v>
      </c>
      <c r="BZ42" s="73">
        <v>8.1</v>
      </c>
      <c r="CB42" s="56">
        <v>5960</v>
      </c>
      <c r="CC42" s="38">
        <v>8.3</v>
      </c>
    </row>
    <row r="43" spans="1:81" ht="15.75">
      <c r="A43" s="19" t="s">
        <v>35</v>
      </c>
      <c r="B43" s="79">
        <v>579</v>
      </c>
      <c r="C43" s="76">
        <v>11.8</v>
      </c>
      <c r="D43" s="19"/>
      <c r="E43" s="79">
        <v>580</v>
      </c>
      <c r="F43" s="76">
        <v>11.8</v>
      </c>
      <c r="G43" s="19"/>
      <c r="H43" s="79">
        <v>610</v>
      </c>
      <c r="I43" s="76">
        <v>12.3</v>
      </c>
      <c r="J43" s="19"/>
      <c r="K43" s="33">
        <v>553</v>
      </c>
      <c r="L43" s="31">
        <v>11.1</v>
      </c>
      <c r="M43" s="19"/>
      <c r="N43" s="34">
        <v>592</v>
      </c>
      <c r="O43" s="31">
        <v>11.9</v>
      </c>
      <c r="P43" s="19"/>
      <c r="Q43" s="33">
        <v>603</v>
      </c>
      <c r="R43" s="31">
        <v>12</v>
      </c>
      <c r="S43" s="19"/>
      <c r="T43" s="34">
        <v>559</v>
      </c>
      <c r="U43" s="31">
        <v>11.1</v>
      </c>
      <c r="V43" s="15"/>
      <c r="W43" s="79">
        <v>569</v>
      </c>
      <c r="X43" s="38">
        <v>11.3</v>
      </c>
      <c r="Y43" s="4"/>
      <c r="Z43" s="42">
        <v>581</v>
      </c>
      <c r="AA43" s="40">
        <v>11.9</v>
      </c>
      <c r="AC43" s="47">
        <v>601</v>
      </c>
      <c r="AD43" s="46">
        <v>12.3</v>
      </c>
      <c r="AF43" s="48">
        <v>609</v>
      </c>
      <c r="AG43" s="43">
        <v>12.5</v>
      </c>
      <c r="AI43" s="37">
        <v>607</v>
      </c>
      <c r="AJ43" s="49">
        <v>12.4</v>
      </c>
      <c r="AL43" s="47">
        <v>619</v>
      </c>
      <c r="AM43" s="46">
        <v>12.6</v>
      </c>
      <c r="AO43" s="47">
        <v>629</v>
      </c>
      <c r="AP43" s="46">
        <v>12.8</v>
      </c>
      <c r="AR43" s="55">
        <v>669</v>
      </c>
      <c r="AS43" s="54">
        <v>13.55</v>
      </c>
      <c r="AU43" s="39">
        <v>647</v>
      </c>
      <c r="AV43" s="38">
        <v>13.1</v>
      </c>
      <c r="AX43" s="39">
        <v>641</v>
      </c>
      <c r="AY43" s="38">
        <v>13</v>
      </c>
      <c r="BA43" s="58">
        <v>623</v>
      </c>
      <c r="BB43" s="57">
        <v>12.5</v>
      </c>
      <c r="BD43" s="58">
        <v>618</v>
      </c>
      <c r="BE43" s="57">
        <v>12</v>
      </c>
      <c r="BG43" s="61">
        <v>597</v>
      </c>
      <c r="BH43" s="38">
        <v>11.5</v>
      </c>
      <c r="BJ43" s="61">
        <v>597</v>
      </c>
      <c r="BK43" s="38">
        <v>11.5</v>
      </c>
      <c r="BM43" s="61">
        <v>682</v>
      </c>
      <c r="BN43" s="61">
        <v>13.1</v>
      </c>
      <c r="BP43" s="39">
        <v>682</v>
      </c>
      <c r="BQ43" s="38">
        <v>13.1</v>
      </c>
      <c r="BS43" s="39">
        <v>607</v>
      </c>
      <c r="BT43" s="73">
        <v>11.7</v>
      </c>
      <c r="BV43" s="39">
        <v>627</v>
      </c>
      <c r="BW43" s="38">
        <v>12.1</v>
      </c>
      <c r="BY43" s="39">
        <v>658</v>
      </c>
      <c r="BZ43" s="73">
        <v>12.7</v>
      </c>
      <c r="CB43" s="56">
        <v>656</v>
      </c>
      <c r="CC43" s="38">
        <v>12.6</v>
      </c>
    </row>
    <row r="44" spans="1:81" ht="15.75">
      <c r="A44" s="19" t="s">
        <v>36</v>
      </c>
      <c r="B44" s="78">
        <v>11017</v>
      </c>
      <c r="C44" s="76">
        <v>8</v>
      </c>
      <c r="D44" s="19"/>
      <c r="E44" s="78">
        <v>10979</v>
      </c>
      <c r="F44" s="76">
        <v>8.1</v>
      </c>
      <c r="G44" s="19"/>
      <c r="H44" s="78">
        <v>11031</v>
      </c>
      <c r="I44" s="76">
        <v>8.1</v>
      </c>
      <c r="J44" s="19"/>
      <c r="K44" s="33">
        <v>10510</v>
      </c>
      <c r="L44" s="31">
        <v>7.7</v>
      </c>
      <c r="M44" s="19"/>
      <c r="N44" s="33">
        <v>10586</v>
      </c>
      <c r="O44" s="31">
        <v>7.8</v>
      </c>
      <c r="P44" s="19"/>
      <c r="Q44" s="33">
        <v>10967</v>
      </c>
      <c r="R44" s="31">
        <v>8.2</v>
      </c>
      <c r="S44" s="19"/>
      <c r="T44" s="33">
        <v>10688</v>
      </c>
      <c r="U44" s="31">
        <v>8</v>
      </c>
      <c r="V44" s="15"/>
      <c r="W44" s="78">
        <v>10598</v>
      </c>
      <c r="X44" s="38">
        <v>7.9</v>
      </c>
      <c r="Y44" s="4"/>
      <c r="Z44" s="42">
        <v>10418</v>
      </c>
      <c r="AA44" s="40">
        <v>7.7</v>
      </c>
      <c r="AC44" s="47">
        <v>10840</v>
      </c>
      <c r="AD44" s="46">
        <v>8</v>
      </c>
      <c r="AF44" s="48">
        <v>10414</v>
      </c>
      <c r="AG44" s="43">
        <v>8</v>
      </c>
      <c r="AI44" s="37">
        <v>10397</v>
      </c>
      <c r="AJ44" s="49">
        <v>7.8</v>
      </c>
      <c r="AL44" s="47">
        <v>10526</v>
      </c>
      <c r="AM44" s="46">
        <v>7.9</v>
      </c>
      <c r="AO44" s="47">
        <v>10745</v>
      </c>
      <c r="AP44" s="46">
        <v>8</v>
      </c>
      <c r="AR44" s="55">
        <v>11036</v>
      </c>
      <c r="AS44" s="54">
        <v>8.238999999999999</v>
      </c>
      <c r="AU44" s="39">
        <v>11307</v>
      </c>
      <c r="AV44" s="38">
        <v>8.4</v>
      </c>
      <c r="AX44" s="39">
        <v>11482</v>
      </c>
      <c r="AY44" s="38">
        <v>8.6</v>
      </c>
      <c r="BA44" s="56">
        <v>11207</v>
      </c>
      <c r="BB44" s="57">
        <v>8.4</v>
      </c>
      <c r="BD44" s="56">
        <v>11245</v>
      </c>
      <c r="BE44" s="57">
        <v>8.8</v>
      </c>
      <c r="BG44" s="39">
        <v>11015</v>
      </c>
      <c r="BH44" s="38">
        <v>8.6</v>
      </c>
      <c r="BJ44" s="39">
        <v>10989</v>
      </c>
      <c r="BK44" s="38">
        <v>8.6</v>
      </c>
      <c r="BM44" s="39">
        <v>11196</v>
      </c>
      <c r="BN44" s="61">
        <v>8.7</v>
      </c>
      <c r="BP44" s="39">
        <v>11276</v>
      </c>
      <c r="BQ44" s="38">
        <v>8.8</v>
      </c>
      <c r="BS44" s="39">
        <v>11515</v>
      </c>
      <c r="BT44" s="73">
        <v>9</v>
      </c>
      <c r="BV44" s="39">
        <v>11296</v>
      </c>
      <c r="BW44" s="38">
        <v>8.8</v>
      </c>
      <c r="BY44" s="80" t="s">
        <v>69</v>
      </c>
      <c r="BZ44" s="73">
        <v>8.8</v>
      </c>
      <c r="CB44" s="56">
        <v>11219</v>
      </c>
      <c r="CC44" s="38">
        <v>8.7</v>
      </c>
    </row>
    <row r="45" spans="1:81" ht="15.75">
      <c r="A45" s="19" t="s">
        <v>37</v>
      </c>
      <c r="B45" s="78">
        <v>2426</v>
      </c>
      <c r="C45" s="76">
        <v>11.5</v>
      </c>
      <c r="D45" s="19"/>
      <c r="E45" s="78">
        <v>2435</v>
      </c>
      <c r="F45" s="76">
        <v>11.5</v>
      </c>
      <c r="G45" s="19"/>
      <c r="H45" s="78">
        <v>2371</v>
      </c>
      <c r="I45" s="76">
        <v>11.1</v>
      </c>
      <c r="J45" s="19"/>
      <c r="K45" s="33">
        <v>2289</v>
      </c>
      <c r="L45" s="31">
        <v>10.7</v>
      </c>
      <c r="M45" s="19"/>
      <c r="N45" s="33">
        <v>2401</v>
      </c>
      <c r="O45" s="31">
        <v>11.2</v>
      </c>
      <c r="P45" s="19"/>
      <c r="Q45" s="33">
        <v>2265</v>
      </c>
      <c r="R45" s="31">
        <v>10.5</v>
      </c>
      <c r="S45" s="19"/>
      <c r="T45" s="33">
        <v>2300</v>
      </c>
      <c r="U45" s="31">
        <v>10.6</v>
      </c>
      <c r="V45" s="15"/>
      <c r="W45" s="78">
        <v>2250</v>
      </c>
      <c r="X45" s="38">
        <v>10.4</v>
      </c>
      <c r="Y45" s="4"/>
      <c r="Z45" s="42">
        <v>2285</v>
      </c>
      <c r="AA45" s="40">
        <v>10.7</v>
      </c>
      <c r="AC45" s="47">
        <v>2231</v>
      </c>
      <c r="AD45" s="46">
        <v>10.4</v>
      </c>
      <c r="AF45" s="48">
        <v>2313</v>
      </c>
      <c r="AG45" s="43">
        <v>10.8</v>
      </c>
      <c r="AI45" s="37">
        <v>2285</v>
      </c>
      <c r="AJ45" s="49">
        <v>10.6</v>
      </c>
      <c r="AL45" s="47">
        <v>2219</v>
      </c>
      <c r="AM45" s="46">
        <v>10.2</v>
      </c>
      <c r="AO45" s="47">
        <v>2305</v>
      </c>
      <c r="AP45" s="46">
        <v>10.6</v>
      </c>
      <c r="AR45" s="55">
        <v>2347</v>
      </c>
      <c r="AS45" s="54">
        <v>10.759</v>
      </c>
      <c r="AU45" s="39">
        <v>2403</v>
      </c>
      <c r="AV45" s="38">
        <v>11</v>
      </c>
      <c r="AX45" s="39">
        <v>2338</v>
      </c>
      <c r="AY45" s="38">
        <v>10.7</v>
      </c>
      <c r="BA45" s="56">
        <v>2317</v>
      </c>
      <c r="BB45" s="57">
        <v>10.5</v>
      </c>
      <c r="BD45" s="56">
        <v>2430</v>
      </c>
      <c r="BE45" s="57">
        <v>10.7</v>
      </c>
      <c r="BG45" s="39">
        <v>2307</v>
      </c>
      <c r="BH45" s="38">
        <v>10.2</v>
      </c>
      <c r="BJ45" s="39">
        <v>2292</v>
      </c>
      <c r="BK45" s="38">
        <v>10.1</v>
      </c>
      <c r="BM45" s="39">
        <v>2283</v>
      </c>
      <c r="BN45" s="61">
        <v>10.1</v>
      </c>
      <c r="BP45" s="39">
        <v>2256</v>
      </c>
      <c r="BQ45" s="38">
        <v>10</v>
      </c>
      <c r="BS45" s="39">
        <v>2181</v>
      </c>
      <c r="BT45" s="73">
        <v>9.7</v>
      </c>
      <c r="BV45" s="39">
        <v>2297</v>
      </c>
      <c r="BW45" s="38">
        <v>10.3</v>
      </c>
      <c r="BY45" s="39">
        <v>2237</v>
      </c>
      <c r="BZ45" s="73">
        <v>10</v>
      </c>
      <c r="CB45" s="56">
        <v>2246</v>
      </c>
      <c r="CC45" s="38">
        <v>10.1</v>
      </c>
    </row>
    <row r="46" spans="1:81" ht="15.75">
      <c r="A46" s="19" t="s">
        <v>38</v>
      </c>
      <c r="B46" s="78">
        <v>2603</v>
      </c>
      <c r="C46" s="76">
        <v>11.3</v>
      </c>
      <c r="D46" s="19"/>
      <c r="E46" s="78">
        <v>2502</v>
      </c>
      <c r="F46" s="76">
        <v>10.8</v>
      </c>
      <c r="G46" s="19"/>
      <c r="H46" s="78">
        <v>2615</v>
      </c>
      <c r="I46" s="76">
        <v>11.2</v>
      </c>
      <c r="J46" s="19"/>
      <c r="K46" s="33">
        <v>2436</v>
      </c>
      <c r="L46" s="31">
        <v>10.5</v>
      </c>
      <c r="M46" s="19"/>
      <c r="N46" s="33">
        <v>2440</v>
      </c>
      <c r="O46" s="31">
        <v>10.4</v>
      </c>
      <c r="P46" s="19"/>
      <c r="Q46" s="33">
        <v>2509</v>
      </c>
      <c r="R46" s="31">
        <v>10.7</v>
      </c>
      <c r="S46" s="19"/>
      <c r="T46" s="33">
        <v>2450</v>
      </c>
      <c r="U46" s="31">
        <v>10.4</v>
      </c>
      <c r="V46" s="15"/>
      <c r="W46" s="78">
        <v>2450</v>
      </c>
      <c r="X46" s="38">
        <v>10.4</v>
      </c>
      <c r="Y46" s="4"/>
      <c r="Z46" s="42">
        <v>2410</v>
      </c>
      <c r="AA46" s="40">
        <v>10.4</v>
      </c>
      <c r="AC46" s="47">
        <v>2443</v>
      </c>
      <c r="AD46" s="46">
        <v>10.5</v>
      </c>
      <c r="AF46" s="48">
        <v>2472</v>
      </c>
      <c r="AG46" s="43">
        <v>10.6</v>
      </c>
      <c r="AI46" s="37">
        <v>2429</v>
      </c>
      <c r="AJ46" s="49">
        <v>10.4</v>
      </c>
      <c r="AL46" s="47">
        <v>2413</v>
      </c>
      <c r="AM46" s="46">
        <v>10.3</v>
      </c>
      <c r="AO46" s="47">
        <v>2487</v>
      </c>
      <c r="AP46" s="46">
        <v>10.6</v>
      </c>
      <c r="AR46" s="55">
        <v>2521</v>
      </c>
      <c r="AS46" s="54">
        <v>10.755999999999998</v>
      </c>
      <c r="AU46" s="39">
        <v>2556</v>
      </c>
      <c r="AV46" s="38">
        <v>10.9</v>
      </c>
      <c r="AX46" s="39">
        <v>2768</v>
      </c>
      <c r="AY46" s="38">
        <v>11.8</v>
      </c>
      <c r="BA46" s="56">
        <v>2557</v>
      </c>
      <c r="BB46" s="57">
        <v>10.9</v>
      </c>
      <c r="BD46" s="56">
        <v>2549</v>
      </c>
      <c r="BE46" s="57">
        <v>10</v>
      </c>
      <c r="BG46" s="39">
        <v>2464</v>
      </c>
      <c r="BH46" s="38">
        <v>9.6</v>
      </c>
      <c r="BJ46" s="39">
        <v>2567</v>
      </c>
      <c r="BK46" s="38">
        <v>10</v>
      </c>
      <c r="BM46" s="39">
        <v>2501</v>
      </c>
      <c r="BN46" s="61">
        <v>9.8</v>
      </c>
      <c r="BP46" s="39">
        <v>2630</v>
      </c>
      <c r="BQ46" s="38">
        <v>10.2</v>
      </c>
      <c r="BS46" s="39">
        <v>2576</v>
      </c>
      <c r="BT46" s="73">
        <v>10</v>
      </c>
      <c r="BV46" s="39">
        <v>2606</v>
      </c>
      <c r="BW46" s="38">
        <v>10.2</v>
      </c>
      <c r="BY46" s="39">
        <v>2481</v>
      </c>
      <c r="BZ46" s="73">
        <v>9.8</v>
      </c>
      <c r="CB46" s="56">
        <v>2558</v>
      </c>
      <c r="CC46" s="38">
        <v>10.2</v>
      </c>
    </row>
    <row r="47" spans="1:81" ht="15.75">
      <c r="A47" s="19" t="s">
        <v>39</v>
      </c>
      <c r="B47" s="78">
        <v>4323</v>
      </c>
      <c r="C47" s="76">
        <v>9.3</v>
      </c>
      <c r="D47" s="19"/>
      <c r="E47" s="78">
        <v>4426</v>
      </c>
      <c r="F47" s="76">
        <v>9.5</v>
      </c>
      <c r="G47" s="19"/>
      <c r="H47" s="78">
        <v>4404</v>
      </c>
      <c r="I47" s="76">
        <v>9.4</v>
      </c>
      <c r="J47" s="19"/>
      <c r="K47" s="33">
        <v>4233</v>
      </c>
      <c r="L47" s="31">
        <v>9</v>
      </c>
      <c r="M47" s="19"/>
      <c r="N47" s="33">
        <v>4065</v>
      </c>
      <c r="O47" s="31">
        <v>8.7</v>
      </c>
      <c r="P47" s="19"/>
      <c r="Q47" s="33">
        <v>4132</v>
      </c>
      <c r="R47" s="31">
        <v>8.8</v>
      </c>
      <c r="S47" s="19"/>
      <c r="T47" s="33">
        <v>4101</v>
      </c>
      <c r="U47" s="31">
        <v>8.8</v>
      </c>
      <c r="V47" s="15"/>
      <c r="W47" s="78">
        <v>4018</v>
      </c>
      <c r="X47" s="38">
        <v>8.6</v>
      </c>
      <c r="Y47" s="4"/>
      <c r="Z47" s="42">
        <v>3916</v>
      </c>
      <c r="AA47" s="40">
        <v>8.7</v>
      </c>
      <c r="AC47" s="47">
        <v>4047</v>
      </c>
      <c r="AD47" s="46">
        <v>8.9</v>
      </c>
      <c r="AF47" s="48">
        <v>3954</v>
      </c>
      <c r="AG47" s="43">
        <v>8.7</v>
      </c>
      <c r="AI47" s="37">
        <v>3965</v>
      </c>
      <c r="AJ47" s="49">
        <v>8.7</v>
      </c>
      <c r="AL47" s="47">
        <v>4091</v>
      </c>
      <c r="AM47" s="46">
        <v>8.9</v>
      </c>
      <c r="AO47" s="47">
        <v>3961</v>
      </c>
      <c r="AP47" s="46">
        <v>8.6</v>
      </c>
      <c r="AR47" s="55">
        <v>4019</v>
      </c>
      <c r="AS47" s="54">
        <v>8.727</v>
      </c>
      <c r="AU47" s="39">
        <v>4125</v>
      </c>
      <c r="AV47" s="38">
        <v>9</v>
      </c>
      <c r="AX47" s="39">
        <v>4042</v>
      </c>
      <c r="AY47" s="38">
        <v>8.8</v>
      </c>
      <c r="BA47" s="56">
        <v>4148</v>
      </c>
      <c r="BB47" s="57">
        <v>9.1</v>
      </c>
      <c r="BD47" s="56">
        <v>4128</v>
      </c>
      <c r="BE47" s="57">
        <v>8.5</v>
      </c>
      <c r="BG47" s="39">
        <v>4169</v>
      </c>
      <c r="BH47" s="38">
        <v>8.6</v>
      </c>
      <c r="BJ47" s="39">
        <v>4040</v>
      </c>
      <c r="BK47" s="38">
        <v>8.4</v>
      </c>
      <c r="BM47" s="39">
        <v>4166</v>
      </c>
      <c r="BN47" s="61">
        <v>8.6</v>
      </c>
      <c r="BP47" s="39">
        <v>4223</v>
      </c>
      <c r="BQ47" s="38">
        <v>8.8</v>
      </c>
      <c r="BS47" s="39">
        <v>4182</v>
      </c>
      <c r="BT47" s="73">
        <v>8.7</v>
      </c>
      <c r="BV47" s="39">
        <v>4117</v>
      </c>
      <c r="BW47" s="38">
        <v>8.6</v>
      </c>
      <c r="BY47" s="39">
        <v>3945</v>
      </c>
      <c r="BZ47" s="73">
        <v>8.3</v>
      </c>
      <c r="CB47" s="56">
        <v>3895</v>
      </c>
      <c r="CC47" s="38">
        <v>8.2</v>
      </c>
    </row>
    <row r="48" spans="1:81" ht="15.75">
      <c r="A48" s="19" t="s">
        <v>40</v>
      </c>
      <c r="B48" s="78">
        <v>1086</v>
      </c>
      <c r="C48" s="76">
        <v>9.9</v>
      </c>
      <c r="D48" s="19"/>
      <c r="E48" s="78">
        <v>1104</v>
      </c>
      <c r="F48" s="76">
        <v>10.1</v>
      </c>
      <c r="G48" s="19"/>
      <c r="H48" s="78">
        <v>1065</v>
      </c>
      <c r="I48" s="76">
        <v>9.7</v>
      </c>
      <c r="J48" s="19"/>
      <c r="K48" s="33">
        <v>1019</v>
      </c>
      <c r="L48" s="31">
        <v>9.3</v>
      </c>
      <c r="M48" s="19"/>
      <c r="N48" s="33">
        <v>1005</v>
      </c>
      <c r="O48" s="31">
        <v>9.2</v>
      </c>
      <c r="P48" s="19"/>
      <c r="Q48" s="33">
        <v>1027</v>
      </c>
      <c r="R48" s="31">
        <v>9.5</v>
      </c>
      <c r="S48" s="19"/>
      <c r="T48" s="33">
        <v>1060</v>
      </c>
      <c r="U48" s="31">
        <v>9.8</v>
      </c>
      <c r="V48" s="15"/>
      <c r="W48" s="79">
        <v>985</v>
      </c>
      <c r="X48" s="38">
        <v>9.1</v>
      </c>
      <c r="Y48" s="4"/>
      <c r="Z48" s="42">
        <v>949</v>
      </c>
      <c r="AA48" s="40">
        <v>9.1</v>
      </c>
      <c r="AC48" s="47">
        <v>989</v>
      </c>
      <c r="AD48" s="46">
        <v>9.5</v>
      </c>
      <c r="AF48" s="48">
        <v>893</v>
      </c>
      <c r="AG48" s="43">
        <v>8.6</v>
      </c>
      <c r="AI48" s="37">
        <v>903</v>
      </c>
      <c r="AJ48" s="49">
        <v>8.7</v>
      </c>
      <c r="AL48" s="47">
        <v>917</v>
      </c>
      <c r="AM48" s="46">
        <v>8.8</v>
      </c>
      <c r="AO48" s="47">
        <v>957</v>
      </c>
      <c r="AP48" s="46">
        <v>9.2</v>
      </c>
      <c r="AR48" s="55">
        <v>879</v>
      </c>
      <c r="AS48" s="54">
        <v>8.58</v>
      </c>
      <c r="AU48" s="39">
        <v>992</v>
      </c>
      <c r="AV48" s="38">
        <v>9.8</v>
      </c>
      <c r="AX48" s="39">
        <v>910</v>
      </c>
      <c r="AY48" s="38">
        <v>9</v>
      </c>
      <c r="BA48" s="58">
        <v>854</v>
      </c>
      <c r="BB48" s="57">
        <v>8.5</v>
      </c>
      <c r="BD48" s="58">
        <v>851</v>
      </c>
      <c r="BE48" s="57">
        <v>8.5</v>
      </c>
      <c r="BG48" s="61">
        <v>896</v>
      </c>
      <c r="BH48" s="38">
        <v>9</v>
      </c>
      <c r="BJ48" s="61">
        <v>916</v>
      </c>
      <c r="BK48" s="38">
        <v>9.2</v>
      </c>
      <c r="BM48" s="61">
        <v>929</v>
      </c>
      <c r="BN48" s="61">
        <v>9.4</v>
      </c>
      <c r="BP48" s="39">
        <v>904</v>
      </c>
      <c r="BQ48" s="38">
        <v>9.2</v>
      </c>
      <c r="BS48" s="39">
        <v>924</v>
      </c>
      <c r="BT48" s="73">
        <v>9.4</v>
      </c>
      <c r="BV48" s="39">
        <v>865</v>
      </c>
      <c r="BW48" s="38">
        <v>8.9</v>
      </c>
      <c r="BY48" s="39">
        <v>870</v>
      </c>
      <c r="BZ48" s="73">
        <v>9</v>
      </c>
      <c r="CB48" s="56">
        <v>859</v>
      </c>
      <c r="CC48" s="38">
        <v>8.9</v>
      </c>
    </row>
    <row r="49" spans="1:81" ht="15.75">
      <c r="A49" s="19" t="s">
        <v>41</v>
      </c>
      <c r="B49" s="78">
        <v>2729</v>
      </c>
      <c r="C49" s="76">
        <v>7.1</v>
      </c>
      <c r="D49" s="19"/>
      <c r="E49" s="78">
        <v>2739</v>
      </c>
      <c r="F49" s="76">
        <v>7.2</v>
      </c>
      <c r="G49" s="19"/>
      <c r="H49" s="78">
        <v>2688</v>
      </c>
      <c r="I49" s="76">
        <v>7.1</v>
      </c>
      <c r="J49" s="19"/>
      <c r="K49" s="33">
        <v>2558</v>
      </c>
      <c r="L49" s="31">
        <v>6.8</v>
      </c>
      <c r="M49" s="19"/>
      <c r="N49" s="33">
        <v>2557</v>
      </c>
      <c r="O49" s="31">
        <v>6.8</v>
      </c>
      <c r="P49" s="19"/>
      <c r="Q49" s="33">
        <v>2470</v>
      </c>
      <c r="R49" s="31">
        <v>6.6</v>
      </c>
      <c r="S49" s="19"/>
      <c r="T49" s="33">
        <v>2527</v>
      </c>
      <c r="U49" s="31">
        <v>6.8</v>
      </c>
      <c r="V49" s="15"/>
      <c r="W49" s="78">
        <v>2457</v>
      </c>
      <c r="X49" s="38">
        <v>6.6</v>
      </c>
      <c r="Y49" s="4"/>
      <c r="Z49" s="42">
        <v>2450</v>
      </c>
      <c r="AA49" s="40">
        <v>6.5</v>
      </c>
      <c r="AC49" s="47">
        <v>2492</v>
      </c>
      <c r="AD49" s="46">
        <v>6.6</v>
      </c>
      <c r="AF49" s="48">
        <v>2498</v>
      </c>
      <c r="AG49" s="43">
        <v>6.6</v>
      </c>
      <c r="AI49" s="37">
        <v>2374</v>
      </c>
      <c r="AJ49" s="49">
        <v>6.3</v>
      </c>
      <c r="AL49" s="47">
        <v>2463</v>
      </c>
      <c r="AM49" s="46">
        <v>6.6</v>
      </c>
      <c r="AO49" s="47">
        <v>2499</v>
      </c>
      <c r="AP49" s="46">
        <v>6.7</v>
      </c>
      <c r="AR49" s="55">
        <v>2505</v>
      </c>
      <c r="AS49" s="54">
        <v>6.898</v>
      </c>
      <c r="AU49" s="39">
        <v>2544</v>
      </c>
      <c r="AV49" s="38">
        <v>7.1</v>
      </c>
      <c r="AX49" s="39">
        <v>2534</v>
      </c>
      <c r="AY49" s="38">
        <v>7.3</v>
      </c>
      <c r="BA49" s="56">
        <v>2454</v>
      </c>
      <c r="BB49" s="57">
        <v>7.2</v>
      </c>
      <c r="BD49" s="56">
        <v>2551</v>
      </c>
      <c r="BE49" s="57">
        <v>7.2</v>
      </c>
      <c r="BG49" s="39">
        <v>2397</v>
      </c>
      <c r="BH49" s="38">
        <v>6.9</v>
      </c>
      <c r="BJ49" s="39">
        <v>2455</v>
      </c>
      <c r="BK49" s="38">
        <v>7.1</v>
      </c>
      <c r="BM49" s="39">
        <v>2512</v>
      </c>
      <c r="BN49" s="61">
        <v>7.4</v>
      </c>
      <c r="BP49" s="39">
        <v>2433</v>
      </c>
      <c r="BQ49" s="38">
        <v>7.3</v>
      </c>
      <c r="BS49" s="39">
        <v>2453</v>
      </c>
      <c r="BT49" s="73">
        <v>7.4</v>
      </c>
      <c r="BV49" s="39">
        <v>2336</v>
      </c>
      <c r="BW49" s="38">
        <v>7.2</v>
      </c>
      <c r="BY49" s="39">
        <v>2349</v>
      </c>
      <c r="BZ49" s="73">
        <v>7.4</v>
      </c>
      <c r="CB49" s="56">
        <v>2422</v>
      </c>
      <c r="CC49" s="38">
        <v>7.7</v>
      </c>
    </row>
    <row r="50" spans="1:81" ht="15.75">
      <c r="A50" s="19" t="s">
        <v>42</v>
      </c>
      <c r="B50" s="79">
        <v>456</v>
      </c>
      <c r="C50" s="76">
        <v>11.1</v>
      </c>
      <c r="D50" s="19"/>
      <c r="E50" s="79">
        <v>422</v>
      </c>
      <c r="F50" s="76">
        <v>10.2</v>
      </c>
      <c r="G50" s="19"/>
      <c r="H50" s="79">
        <v>404</v>
      </c>
      <c r="I50" s="76">
        <v>9.7</v>
      </c>
      <c r="J50" s="19"/>
      <c r="K50" s="33">
        <v>426</v>
      </c>
      <c r="L50" s="31">
        <v>10.1</v>
      </c>
      <c r="M50" s="19"/>
      <c r="N50" s="34">
        <v>440</v>
      </c>
      <c r="O50" s="31">
        <v>10.4</v>
      </c>
      <c r="P50" s="19"/>
      <c r="Q50" s="33">
        <v>425</v>
      </c>
      <c r="R50" s="31">
        <v>9.9</v>
      </c>
      <c r="S50" s="19"/>
      <c r="T50" s="34">
        <v>387</v>
      </c>
      <c r="U50" s="31">
        <v>9</v>
      </c>
      <c r="V50" s="15"/>
      <c r="W50" s="79">
        <v>386</v>
      </c>
      <c r="X50" s="38">
        <v>9</v>
      </c>
      <c r="Y50" s="4"/>
      <c r="Z50" s="42">
        <v>408</v>
      </c>
      <c r="AA50" s="40">
        <v>9.7</v>
      </c>
      <c r="AC50" s="47">
        <v>391</v>
      </c>
      <c r="AD50" s="46">
        <v>9.3</v>
      </c>
      <c r="AF50" s="48">
        <v>350</v>
      </c>
      <c r="AG50" s="43">
        <v>8.3</v>
      </c>
      <c r="AI50" s="37">
        <v>354</v>
      </c>
      <c r="AJ50" s="49">
        <v>8.2</v>
      </c>
      <c r="AL50" s="47">
        <v>378</v>
      </c>
      <c r="AM50" s="46">
        <v>8.7</v>
      </c>
      <c r="AO50" s="47">
        <v>363</v>
      </c>
      <c r="AP50" s="46">
        <v>8.2</v>
      </c>
      <c r="AR50" s="55">
        <v>377</v>
      </c>
      <c r="AS50" s="54">
        <v>8.641</v>
      </c>
      <c r="AU50" s="39">
        <v>397</v>
      </c>
      <c r="AV50" s="38">
        <v>9</v>
      </c>
      <c r="AX50" s="39">
        <v>394</v>
      </c>
      <c r="AY50" s="38">
        <v>9</v>
      </c>
      <c r="BA50" s="58">
        <v>402</v>
      </c>
      <c r="BB50" s="57">
        <v>9.1</v>
      </c>
      <c r="BD50" s="58">
        <v>416</v>
      </c>
      <c r="BE50" s="57">
        <v>8.9</v>
      </c>
      <c r="BG50" s="61">
        <v>377</v>
      </c>
      <c r="BH50" s="38">
        <v>8.2</v>
      </c>
      <c r="BJ50" s="61">
        <v>385</v>
      </c>
      <c r="BK50" s="38">
        <v>8.4</v>
      </c>
      <c r="BM50" s="61">
        <v>430</v>
      </c>
      <c r="BN50" s="61">
        <v>9.5</v>
      </c>
      <c r="BP50" s="39">
        <v>418</v>
      </c>
      <c r="BQ50" s="38">
        <v>9.3</v>
      </c>
      <c r="BS50" s="39">
        <v>399</v>
      </c>
      <c r="BT50" s="73">
        <v>8.9</v>
      </c>
      <c r="BV50" s="39">
        <v>377</v>
      </c>
      <c r="BW50" s="38">
        <v>8.5</v>
      </c>
      <c r="BY50" s="39">
        <v>373</v>
      </c>
      <c r="BZ50" s="73">
        <v>8.7</v>
      </c>
      <c r="CB50" s="56">
        <v>390</v>
      </c>
      <c r="CC50" s="38">
        <v>9.2</v>
      </c>
    </row>
    <row r="51" spans="1:81" ht="15.75">
      <c r="A51" s="19" t="s">
        <v>43</v>
      </c>
      <c r="B51" s="78">
        <v>1135</v>
      </c>
      <c r="C51" s="76">
        <v>9.6</v>
      </c>
      <c r="D51" s="19"/>
      <c r="E51" s="78">
        <v>1065</v>
      </c>
      <c r="F51" s="76">
        <v>9</v>
      </c>
      <c r="G51" s="19"/>
      <c r="H51" s="78">
        <v>1059</v>
      </c>
      <c r="I51" s="76">
        <v>8.8</v>
      </c>
      <c r="J51" s="19"/>
      <c r="K51" s="33">
        <v>1074</v>
      </c>
      <c r="L51" s="31">
        <v>8.9</v>
      </c>
      <c r="M51" s="19"/>
      <c r="N51" s="33">
        <v>1073</v>
      </c>
      <c r="O51" s="31">
        <v>8.9</v>
      </c>
      <c r="P51" s="19"/>
      <c r="Q51" s="33">
        <v>1057</v>
      </c>
      <c r="R51" s="31">
        <v>8.7</v>
      </c>
      <c r="S51" s="19"/>
      <c r="T51" s="33">
        <v>1006</v>
      </c>
      <c r="U51" s="31">
        <v>8.2</v>
      </c>
      <c r="V51" s="15"/>
      <c r="W51" s="78">
        <v>1029</v>
      </c>
      <c r="X51" s="38">
        <v>8.4</v>
      </c>
      <c r="Y51" s="4"/>
      <c r="Z51" s="42">
        <v>988</v>
      </c>
      <c r="AA51" s="40">
        <v>8.1</v>
      </c>
      <c r="AC51" s="47">
        <v>1004</v>
      </c>
      <c r="AD51" s="46">
        <v>8.3</v>
      </c>
      <c r="AF51" s="48">
        <v>1022</v>
      </c>
      <c r="AG51" s="43">
        <v>8.4</v>
      </c>
      <c r="AI51" s="37">
        <v>1069</v>
      </c>
      <c r="AJ51" s="49">
        <v>8.7</v>
      </c>
      <c r="AL51" s="47">
        <v>1010</v>
      </c>
      <c r="AM51" s="46">
        <v>8.2</v>
      </c>
      <c r="AO51" s="47">
        <v>1041</v>
      </c>
      <c r="AP51" s="46">
        <v>8.4</v>
      </c>
      <c r="AR51" s="55">
        <v>1068</v>
      </c>
      <c r="AS51" s="54">
        <v>8.648</v>
      </c>
      <c r="AU51" s="39">
        <v>1057</v>
      </c>
      <c r="AV51" s="38">
        <v>8.6</v>
      </c>
      <c r="AX51" s="39">
        <v>995</v>
      </c>
      <c r="AY51" s="38">
        <v>8.1</v>
      </c>
      <c r="BA51" s="56">
        <v>1036</v>
      </c>
      <c r="BB51" s="57">
        <v>8.5</v>
      </c>
      <c r="BD51" s="56">
        <v>1061</v>
      </c>
      <c r="BE51" s="57">
        <v>8.4</v>
      </c>
      <c r="BG51" s="39">
        <v>1005</v>
      </c>
      <c r="BH51" s="38">
        <v>8</v>
      </c>
      <c r="BJ51" s="39">
        <v>1011</v>
      </c>
      <c r="BK51" s="38">
        <v>8</v>
      </c>
      <c r="BM51" s="61">
        <v>975</v>
      </c>
      <c r="BN51" s="61">
        <v>7.8</v>
      </c>
      <c r="BP51" s="39">
        <v>981</v>
      </c>
      <c r="BQ51" s="38">
        <v>7.8</v>
      </c>
      <c r="BS51" s="39">
        <v>1057</v>
      </c>
      <c r="BT51" s="73">
        <v>8.5</v>
      </c>
      <c r="BV51" s="39">
        <v>1017</v>
      </c>
      <c r="BW51" s="38">
        <v>8.2</v>
      </c>
      <c r="BY51" s="39">
        <v>1002</v>
      </c>
      <c r="BZ51" s="73">
        <v>8.1</v>
      </c>
      <c r="CB51" s="56">
        <v>994</v>
      </c>
      <c r="CC51" s="38">
        <v>8.1</v>
      </c>
    </row>
    <row r="52" spans="1:81" ht="15.75">
      <c r="A52" s="19" t="s">
        <v>44</v>
      </c>
      <c r="B52" s="79">
        <v>670</v>
      </c>
      <c r="C52" s="76">
        <v>11.1</v>
      </c>
      <c r="D52" s="19"/>
      <c r="E52" s="79">
        <v>583</v>
      </c>
      <c r="F52" s="76">
        <v>9.7</v>
      </c>
      <c r="G52" s="19"/>
      <c r="H52" s="79">
        <v>591</v>
      </c>
      <c r="I52" s="76">
        <v>9.7</v>
      </c>
      <c r="J52" s="19"/>
      <c r="K52" s="33">
        <v>580</v>
      </c>
      <c r="L52" s="31">
        <v>9.5</v>
      </c>
      <c r="M52" s="19"/>
      <c r="N52" s="34">
        <v>579</v>
      </c>
      <c r="O52" s="31">
        <v>9.4</v>
      </c>
      <c r="P52" s="19"/>
      <c r="Q52" s="33">
        <v>603</v>
      </c>
      <c r="R52" s="31">
        <v>9.7</v>
      </c>
      <c r="S52" s="19"/>
      <c r="T52" s="34">
        <v>568</v>
      </c>
      <c r="U52" s="31">
        <v>9.1</v>
      </c>
      <c r="V52" s="15"/>
      <c r="W52" s="79">
        <v>616</v>
      </c>
      <c r="X52" s="38">
        <v>9.9</v>
      </c>
      <c r="Y52" s="4"/>
      <c r="Z52" s="42">
        <v>597</v>
      </c>
      <c r="AA52" s="40">
        <v>9.6</v>
      </c>
      <c r="AC52" s="47">
        <v>558</v>
      </c>
      <c r="AD52" s="46">
        <v>9</v>
      </c>
      <c r="AF52" s="48">
        <v>556</v>
      </c>
      <c r="AG52" s="43">
        <v>8.9</v>
      </c>
      <c r="AI52" s="37">
        <v>570</v>
      </c>
      <c r="AJ52" s="49">
        <v>9.1</v>
      </c>
      <c r="AL52" s="47">
        <v>577</v>
      </c>
      <c r="AM52" s="46">
        <v>9.2</v>
      </c>
      <c r="AO52" s="47">
        <v>592</v>
      </c>
      <c r="AP52" s="46">
        <v>9.5</v>
      </c>
      <c r="AR52" s="55">
        <v>629</v>
      </c>
      <c r="AS52" s="54">
        <v>10.113</v>
      </c>
      <c r="AU52" s="39">
        <v>648</v>
      </c>
      <c r="AV52" s="38">
        <v>10.4</v>
      </c>
      <c r="AX52" s="39">
        <v>532</v>
      </c>
      <c r="AY52" s="38">
        <v>8.6</v>
      </c>
      <c r="BA52" s="58">
        <v>608</v>
      </c>
      <c r="BB52" s="57">
        <v>9.9</v>
      </c>
      <c r="BD52" s="58">
        <v>602</v>
      </c>
      <c r="BE52" s="57">
        <v>9.7</v>
      </c>
      <c r="BG52" s="61">
        <v>587</v>
      </c>
      <c r="BH52" s="38">
        <v>9.5</v>
      </c>
      <c r="BJ52" s="61">
        <v>602</v>
      </c>
      <c r="BK52" s="38">
        <v>9.7</v>
      </c>
      <c r="BM52" s="61">
        <v>615</v>
      </c>
      <c r="BN52" s="38">
        <v>10</v>
      </c>
      <c r="BP52" s="39">
        <v>553</v>
      </c>
      <c r="BQ52" s="38">
        <v>9</v>
      </c>
      <c r="BS52" s="39">
        <v>568</v>
      </c>
      <c r="BT52" s="73">
        <v>9.2</v>
      </c>
      <c r="BV52" s="39">
        <v>602</v>
      </c>
      <c r="BW52" s="38">
        <v>9.8</v>
      </c>
      <c r="BY52" s="39">
        <v>618</v>
      </c>
      <c r="BZ52" s="73">
        <v>10.1</v>
      </c>
      <c r="CB52" s="56">
        <v>565</v>
      </c>
      <c r="CC52" s="38">
        <v>9.3</v>
      </c>
    </row>
    <row r="53" spans="1:81" ht="15.75">
      <c r="A53" s="19" t="s">
        <v>45</v>
      </c>
      <c r="B53" s="79">
        <v>695</v>
      </c>
      <c r="C53" s="76">
        <v>7</v>
      </c>
      <c r="D53" s="19"/>
      <c r="E53" s="79">
        <v>711</v>
      </c>
      <c r="F53" s="76">
        <v>7.2</v>
      </c>
      <c r="G53" s="19"/>
      <c r="H53" s="79">
        <v>734</v>
      </c>
      <c r="I53" s="76">
        <v>7.4</v>
      </c>
      <c r="J53" s="19"/>
      <c r="K53" s="33">
        <v>616</v>
      </c>
      <c r="L53" s="31">
        <v>6.2</v>
      </c>
      <c r="M53" s="19"/>
      <c r="N53" s="34">
        <v>666</v>
      </c>
      <c r="O53" s="31">
        <v>6.7</v>
      </c>
      <c r="P53" s="19"/>
      <c r="Q53" s="33">
        <v>677</v>
      </c>
      <c r="R53" s="31">
        <v>6.8</v>
      </c>
      <c r="S53" s="19"/>
      <c r="T53" s="34">
        <v>619</v>
      </c>
      <c r="U53" s="31">
        <v>6.2</v>
      </c>
      <c r="V53" s="15"/>
      <c r="W53" s="79">
        <v>629</v>
      </c>
      <c r="X53" s="38">
        <v>6.3</v>
      </c>
      <c r="Y53" s="4"/>
      <c r="Z53" s="42">
        <v>636</v>
      </c>
      <c r="AA53" s="40">
        <v>6.4</v>
      </c>
      <c r="AC53" s="47">
        <v>618</v>
      </c>
      <c r="AD53" s="46">
        <v>6.2</v>
      </c>
      <c r="AF53" s="48">
        <v>553</v>
      </c>
      <c r="AG53" s="43">
        <v>5.6</v>
      </c>
      <c r="AI53" s="37">
        <v>585</v>
      </c>
      <c r="AJ53" s="49">
        <v>5.8</v>
      </c>
      <c r="AL53" s="47">
        <v>604</v>
      </c>
      <c r="AM53" s="46">
        <v>6</v>
      </c>
      <c r="AO53" s="47">
        <v>623</v>
      </c>
      <c r="AP53" s="46">
        <v>6.2</v>
      </c>
      <c r="AR53" s="55">
        <v>592</v>
      </c>
      <c r="AS53" s="54">
        <v>5.947</v>
      </c>
      <c r="AU53" s="39">
        <v>617</v>
      </c>
      <c r="AV53" s="38">
        <v>6.3</v>
      </c>
      <c r="AX53" s="39">
        <v>572</v>
      </c>
      <c r="AY53" s="38">
        <v>5.9</v>
      </c>
      <c r="BA53" s="58">
        <v>574</v>
      </c>
      <c r="BB53" s="57">
        <v>6</v>
      </c>
      <c r="BD53" s="58">
        <v>593</v>
      </c>
      <c r="BE53" s="57">
        <v>6.5</v>
      </c>
      <c r="BG53" s="61">
        <v>579</v>
      </c>
      <c r="BH53" s="38">
        <v>6.4</v>
      </c>
      <c r="BJ53" s="61">
        <v>587</v>
      </c>
      <c r="BK53" s="38">
        <v>6.6</v>
      </c>
      <c r="BM53" s="61">
        <v>538</v>
      </c>
      <c r="BN53" s="61">
        <v>6.1</v>
      </c>
      <c r="BP53" s="39">
        <v>539</v>
      </c>
      <c r="BQ53" s="38">
        <v>6.1</v>
      </c>
      <c r="BS53" s="39">
        <v>575</v>
      </c>
      <c r="BT53" s="73">
        <v>6.6</v>
      </c>
      <c r="BV53" s="39">
        <v>493</v>
      </c>
      <c r="BW53" s="38">
        <v>5.7</v>
      </c>
      <c r="BY53" s="39">
        <v>554</v>
      </c>
      <c r="BZ53" s="73">
        <v>6.5</v>
      </c>
      <c r="CB53" s="56">
        <v>515</v>
      </c>
      <c r="CC53" s="38">
        <v>6.1</v>
      </c>
    </row>
    <row r="54" spans="1:81" ht="15.75">
      <c r="A54" s="19" t="s">
        <v>46</v>
      </c>
      <c r="B54" s="78">
        <v>1480</v>
      </c>
      <c r="C54" s="76">
        <v>9.3</v>
      </c>
      <c r="D54" s="19"/>
      <c r="E54" s="78">
        <v>1472</v>
      </c>
      <c r="F54" s="76">
        <v>9.2</v>
      </c>
      <c r="G54" s="19"/>
      <c r="H54" s="78">
        <v>1530</v>
      </c>
      <c r="I54" s="76">
        <v>9.5</v>
      </c>
      <c r="J54" s="19"/>
      <c r="K54" s="33">
        <v>1444</v>
      </c>
      <c r="L54" s="31">
        <v>9</v>
      </c>
      <c r="M54" s="19"/>
      <c r="N54" s="33">
        <v>1441</v>
      </c>
      <c r="O54" s="31">
        <v>9</v>
      </c>
      <c r="P54" s="19"/>
      <c r="Q54" s="33">
        <v>1503</v>
      </c>
      <c r="R54" s="31">
        <v>9.4</v>
      </c>
      <c r="S54" s="19"/>
      <c r="T54" s="33">
        <v>1476</v>
      </c>
      <c r="U54" s="31">
        <v>9.3</v>
      </c>
      <c r="V54" s="15"/>
      <c r="W54" s="78">
        <v>1465</v>
      </c>
      <c r="X54" s="38">
        <v>9.2</v>
      </c>
      <c r="Y54" s="4"/>
      <c r="Z54" s="42">
        <v>1486</v>
      </c>
      <c r="AA54" s="40">
        <v>9.6</v>
      </c>
      <c r="AC54" s="47">
        <v>1418</v>
      </c>
      <c r="AD54" s="46">
        <v>9.1</v>
      </c>
      <c r="AF54" s="48">
        <v>1410</v>
      </c>
      <c r="AG54" s="43">
        <v>9.1</v>
      </c>
      <c r="AI54" s="37">
        <v>1432</v>
      </c>
      <c r="AJ54" s="49">
        <v>9.2</v>
      </c>
      <c r="AL54" s="47">
        <v>1459</v>
      </c>
      <c r="AM54" s="46">
        <v>9.4</v>
      </c>
      <c r="AO54" s="47">
        <v>1466</v>
      </c>
      <c r="AP54" s="46">
        <v>9.5</v>
      </c>
      <c r="AR54" s="55">
        <v>1378</v>
      </c>
      <c r="AS54" s="54">
        <v>8.948</v>
      </c>
      <c r="AU54" s="39">
        <v>1511</v>
      </c>
      <c r="AV54" s="38">
        <v>9.9</v>
      </c>
      <c r="AX54" s="39">
        <v>1502</v>
      </c>
      <c r="AY54" s="38">
        <v>9.8</v>
      </c>
      <c r="BA54" s="56">
        <v>1478</v>
      </c>
      <c r="BB54" s="57">
        <v>9.7</v>
      </c>
      <c r="BD54" s="56">
        <v>1543</v>
      </c>
      <c r="BE54" s="57">
        <v>9.7</v>
      </c>
      <c r="BG54" s="39">
        <v>1344</v>
      </c>
      <c r="BH54" s="38">
        <v>8.4</v>
      </c>
      <c r="BJ54" s="39">
        <v>1477</v>
      </c>
      <c r="BK54" s="38">
        <v>9.3</v>
      </c>
      <c r="BM54" s="39">
        <v>1366</v>
      </c>
      <c r="BN54" s="61">
        <v>8.6</v>
      </c>
      <c r="BP54" s="39">
        <v>1506</v>
      </c>
      <c r="BQ54" s="38">
        <v>9.5</v>
      </c>
      <c r="BS54" s="39">
        <v>1449</v>
      </c>
      <c r="BT54" s="73">
        <v>9.2</v>
      </c>
      <c r="BV54" s="39">
        <v>1473</v>
      </c>
      <c r="BW54" s="38">
        <v>9.4</v>
      </c>
      <c r="BY54" s="39">
        <v>1415</v>
      </c>
      <c r="BZ54" s="73">
        <v>9.1</v>
      </c>
      <c r="CB54" s="56">
        <v>1451</v>
      </c>
      <c r="CC54" s="38">
        <v>9.3</v>
      </c>
    </row>
    <row r="55" spans="1:81" ht="15.75">
      <c r="A55" s="19" t="s">
        <v>47</v>
      </c>
      <c r="B55" s="78">
        <v>2146</v>
      </c>
      <c r="C55" s="76">
        <v>6.5</v>
      </c>
      <c r="D55" s="19"/>
      <c r="E55" s="78">
        <v>2235</v>
      </c>
      <c r="F55" s="76">
        <v>6.8</v>
      </c>
      <c r="G55" s="19"/>
      <c r="H55" s="78">
        <v>2137</v>
      </c>
      <c r="I55" s="76">
        <v>6.6</v>
      </c>
      <c r="J55" s="19"/>
      <c r="K55" s="33">
        <v>1852</v>
      </c>
      <c r="L55" s="31">
        <v>5.7</v>
      </c>
      <c r="M55" s="19"/>
      <c r="N55" s="33">
        <v>2004</v>
      </c>
      <c r="O55" s="31">
        <v>6.2</v>
      </c>
      <c r="P55" s="19"/>
      <c r="Q55" s="33">
        <v>2101</v>
      </c>
      <c r="R55" s="31">
        <v>6.7</v>
      </c>
      <c r="S55" s="19"/>
      <c r="T55" s="33">
        <v>1939</v>
      </c>
      <c r="U55" s="31">
        <v>6.2</v>
      </c>
      <c r="V55" s="15"/>
      <c r="W55" s="78">
        <v>1956</v>
      </c>
      <c r="X55" s="38">
        <v>6.3</v>
      </c>
      <c r="Y55" s="4"/>
      <c r="Z55" s="42">
        <v>2011</v>
      </c>
      <c r="AA55" s="40">
        <v>6.7</v>
      </c>
      <c r="AC55" s="47">
        <v>1948</v>
      </c>
      <c r="AD55" s="46">
        <v>6.5</v>
      </c>
      <c r="AF55" s="48">
        <v>1869</v>
      </c>
      <c r="AG55" s="43">
        <v>6.3</v>
      </c>
      <c r="AI55" s="37">
        <v>1942</v>
      </c>
      <c r="AJ55" s="49">
        <v>6.6</v>
      </c>
      <c r="AL55" s="47">
        <v>1914</v>
      </c>
      <c r="AM55" s="46">
        <v>6.5</v>
      </c>
      <c r="AO55" s="47">
        <v>1925</v>
      </c>
      <c r="AP55" s="46">
        <v>6.6</v>
      </c>
      <c r="AR55" s="55">
        <v>2123</v>
      </c>
      <c r="AS55" s="54">
        <v>7.246</v>
      </c>
      <c r="AU55" s="39">
        <v>2021</v>
      </c>
      <c r="AV55" s="38">
        <v>6.9</v>
      </c>
      <c r="AX55" s="39">
        <v>2130</v>
      </c>
      <c r="AY55" s="38">
        <v>7.4</v>
      </c>
      <c r="BA55" s="56">
        <v>2083</v>
      </c>
      <c r="BB55" s="57">
        <v>7.3</v>
      </c>
      <c r="BD55" s="56">
        <v>2119</v>
      </c>
      <c r="BE55" s="57">
        <v>7.7</v>
      </c>
      <c r="BG55" s="39">
        <v>2018</v>
      </c>
      <c r="BH55" s="38">
        <v>7.3</v>
      </c>
      <c r="BJ55" s="39">
        <v>1951</v>
      </c>
      <c r="BK55" s="38">
        <v>7.1</v>
      </c>
      <c r="BM55" s="39">
        <v>2015</v>
      </c>
      <c r="BN55" s="61">
        <v>7.4</v>
      </c>
      <c r="BP55" s="39">
        <v>2068</v>
      </c>
      <c r="BQ55" s="38">
        <v>7.6</v>
      </c>
      <c r="BS55" s="39">
        <v>2037</v>
      </c>
      <c r="BT55" s="73">
        <v>7.5</v>
      </c>
      <c r="BV55" s="39">
        <v>2118</v>
      </c>
      <c r="BW55" s="38">
        <v>7.9</v>
      </c>
      <c r="BY55" s="39">
        <v>2017</v>
      </c>
      <c r="BZ55" s="73">
        <v>7.5</v>
      </c>
      <c r="CB55" s="56">
        <v>1939</v>
      </c>
      <c r="CC55" s="38">
        <v>7.3</v>
      </c>
    </row>
    <row r="56" spans="1:81" ht="15.75">
      <c r="A56" s="19" t="s">
        <v>48</v>
      </c>
      <c r="B56" s="79">
        <v>996</v>
      </c>
      <c r="C56" s="76">
        <v>9.1</v>
      </c>
      <c r="D56" s="19"/>
      <c r="E56" s="79">
        <v>992</v>
      </c>
      <c r="F56" s="76">
        <v>9</v>
      </c>
      <c r="G56" s="19"/>
      <c r="H56" s="79">
        <v>934</v>
      </c>
      <c r="I56" s="76">
        <v>8.4</v>
      </c>
      <c r="J56" s="19"/>
      <c r="K56" s="33">
        <v>885</v>
      </c>
      <c r="L56" s="31">
        <v>7.9</v>
      </c>
      <c r="M56" s="19"/>
      <c r="N56" s="34">
        <v>970</v>
      </c>
      <c r="O56" s="31">
        <v>8.7</v>
      </c>
      <c r="P56" s="19"/>
      <c r="Q56" s="33">
        <v>1031</v>
      </c>
      <c r="R56" s="31">
        <v>9.2</v>
      </c>
      <c r="S56" s="19"/>
      <c r="T56" s="34">
        <v>979</v>
      </c>
      <c r="U56" s="31">
        <v>8.7</v>
      </c>
      <c r="V56" s="15"/>
      <c r="W56" s="78">
        <v>1012</v>
      </c>
      <c r="X56" s="38">
        <v>9</v>
      </c>
      <c r="Y56" s="4"/>
      <c r="Z56" s="42">
        <v>986</v>
      </c>
      <c r="AA56" s="40">
        <v>9</v>
      </c>
      <c r="AC56" s="47">
        <v>1055</v>
      </c>
      <c r="AD56" s="46">
        <v>9.6</v>
      </c>
      <c r="AF56" s="48">
        <v>1072</v>
      </c>
      <c r="AG56" s="43">
        <v>9.8</v>
      </c>
      <c r="AI56" s="37">
        <v>1034</v>
      </c>
      <c r="AJ56" s="49">
        <v>9.3</v>
      </c>
      <c r="AL56" s="47">
        <v>1069</v>
      </c>
      <c r="AM56" s="46">
        <v>9.6</v>
      </c>
      <c r="AO56" s="47">
        <v>1038</v>
      </c>
      <c r="AP56" s="46">
        <v>9.3</v>
      </c>
      <c r="AR56" s="55">
        <v>1020</v>
      </c>
      <c r="AS56" s="54">
        <v>9.135</v>
      </c>
      <c r="AU56" s="39">
        <v>1137</v>
      </c>
      <c r="AV56" s="38">
        <v>10.2</v>
      </c>
      <c r="AX56" s="39">
        <v>1039</v>
      </c>
      <c r="AY56" s="38">
        <v>9.3</v>
      </c>
      <c r="BA56" s="56">
        <v>1066</v>
      </c>
      <c r="BB56" s="57">
        <v>9.5</v>
      </c>
      <c r="BD56" s="56">
        <v>1065</v>
      </c>
      <c r="BE56" s="57">
        <v>9.4</v>
      </c>
      <c r="BG56" s="39">
        <v>1025</v>
      </c>
      <c r="BH56" s="38">
        <v>9.1</v>
      </c>
      <c r="BJ56" s="39">
        <v>1051</v>
      </c>
      <c r="BK56" s="38">
        <v>9.3</v>
      </c>
      <c r="BM56" s="61">
        <v>977</v>
      </c>
      <c r="BN56" s="61">
        <v>8.6</v>
      </c>
      <c r="BP56" s="39">
        <v>1022</v>
      </c>
      <c r="BQ56" s="38">
        <v>9</v>
      </c>
      <c r="BS56" s="39">
        <v>1057</v>
      </c>
      <c r="BT56" s="73">
        <v>9.3</v>
      </c>
      <c r="BV56" s="39">
        <v>1042</v>
      </c>
      <c r="BW56" s="38">
        <v>9.2</v>
      </c>
      <c r="BY56" s="39">
        <v>1057</v>
      </c>
      <c r="BZ56" s="73">
        <v>9.4</v>
      </c>
      <c r="CB56" s="56">
        <v>984</v>
      </c>
      <c r="CC56" s="38">
        <v>8.8</v>
      </c>
    </row>
    <row r="57" spans="1:81" ht="15.75">
      <c r="A57" s="19" t="s">
        <v>49</v>
      </c>
      <c r="B57" s="78">
        <v>1957</v>
      </c>
      <c r="C57" s="76">
        <v>8.5</v>
      </c>
      <c r="D57" s="19"/>
      <c r="E57" s="78">
        <v>1861</v>
      </c>
      <c r="F57" s="76">
        <v>8.2</v>
      </c>
      <c r="G57" s="19"/>
      <c r="H57" s="78">
        <v>1835</v>
      </c>
      <c r="I57" s="76">
        <v>8.1</v>
      </c>
      <c r="J57" s="19"/>
      <c r="K57" s="33">
        <v>1636</v>
      </c>
      <c r="L57" s="31">
        <v>7.3</v>
      </c>
      <c r="M57" s="19"/>
      <c r="N57" s="33">
        <v>1707</v>
      </c>
      <c r="O57" s="31">
        <v>7.6</v>
      </c>
      <c r="P57" s="19"/>
      <c r="Q57" s="33">
        <v>1661</v>
      </c>
      <c r="R57" s="31">
        <v>7.6</v>
      </c>
      <c r="S57" s="19"/>
      <c r="T57" s="33">
        <v>1628</v>
      </c>
      <c r="U57" s="31">
        <v>7.4</v>
      </c>
      <c r="V57" s="15"/>
      <c r="W57" s="78">
        <v>1574</v>
      </c>
      <c r="X57" s="38">
        <v>7.2</v>
      </c>
      <c r="Y57" s="4"/>
      <c r="Z57" s="42">
        <v>1677</v>
      </c>
      <c r="AA57" s="40">
        <v>7.7</v>
      </c>
      <c r="AC57" s="47">
        <v>1559</v>
      </c>
      <c r="AD57" s="46">
        <v>7.2</v>
      </c>
      <c r="AF57" s="48">
        <v>1533</v>
      </c>
      <c r="AG57" s="43">
        <v>7.1</v>
      </c>
      <c r="AI57" s="37">
        <v>1462</v>
      </c>
      <c r="AJ57" s="49">
        <v>6.8</v>
      </c>
      <c r="AL57" s="47">
        <v>1625</v>
      </c>
      <c r="AM57" s="46">
        <v>7.6</v>
      </c>
      <c r="AO57" s="47">
        <v>1504</v>
      </c>
      <c r="AP57" s="46">
        <v>7.1</v>
      </c>
      <c r="AR57" s="55">
        <v>1435</v>
      </c>
      <c r="AS57" s="54">
        <v>6.8389999999999995</v>
      </c>
      <c r="AU57" s="39">
        <v>1493</v>
      </c>
      <c r="AV57" s="38">
        <v>7.2</v>
      </c>
      <c r="AX57" s="39">
        <v>1502</v>
      </c>
      <c r="AY57" s="38">
        <v>7.4</v>
      </c>
      <c r="BA57" s="56">
        <v>1411</v>
      </c>
      <c r="BB57" s="57">
        <v>7</v>
      </c>
      <c r="BD57" s="56">
        <v>1436</v>
      </c>
      <c r="BE57" s="57">
        <v>6.9</v>
      </c>
      <c r="BG57" s="39">
        <v>1315</v>
      </c>
      <c r="BH57" s="38">
        <v>6.4</v>
      </c>
      <c r="BJ57" s="39">
        <v>1399</v>
      </c>
      <c r="BK57" s="38">
        <v>6.9</v>
      </c>
      <c r="BM57" s="39">
        <v>1356</v>
      </c>
      <c r="BN57" s="61">
        <v>6.8</v>
      </c>
      <c r="BP57" s="39">
        <v>1264</v>
      </c>
      <c r="BQ57" s="38">
        <v>6.4</v>
      </c>
      <c r="BS57" s="39">
        <v>1316</v>
      </c>
      <c r="BT57" s="73">
        <v>6.8</v>
      </c>
      <c r="BV57" s="39">
        <v>1296</v>
      </c>
      <c r="BW57" s="38">
        <v>6.8</v>
      </c>
      <c r="BY57" s="39">
        <v>1276</v>
      </c>
      <c r="BZ57" s="73">
        <v>6.8</v>
      </c>
      <c r="CB57" s="56">
        <v>1283</v>
      </c>
      <c r="CC57" s="38">
        <v>6.9</v>
      </c>
    </row>
    <row r="58" spans="1:81" ht="15.75">
      <c r="A58" s="19" t="s">
        <v>50</v>
      </c>
      <c r="B58" s="78">
        <v>1646</v>
      </c>
      <c r="C58" s="76">
        <v>10.6</v>
      </c>
      <c r="D58" s="19"/>
      <c r="E58" s="78">
        <v>1515</v>
      </c>
      <c r="F58" s="76">
        <v>9.8</v>
      </c>
      <c r="G58" s="19"/>
      <c r="H58" s="78">
        <v>1541</v>
      </c>
      <c r="I58" s="76">
        <v>10</v>
      </c>
      <c r="J58" s="19"/>
      <c r="K58" s="33">
        <v>1507</v>
      </c>
      <c r="L58" s="31">
        <v>9.7</v>
      </c>
      <c r="M58" s="19"/>
      <c r="N58" s="33">
        <v>1555</v>
      </c>
      <c r="O58" s="31">
        <v>10</v>
      </c>
      <c r="P58" s="19"/>
      <c r="Q58" s="33">
        <v>1504</v>
      </c>
      <c r="R58" s="31">
        <v>9.7</v>
      </c>
      <c r="S58" s="19"/>
      <c r="T58" s="33">
        <v>1460</v>
      </c>
      <c r="U58" s="31">
        <v>9.4</v>
      </c>
      <c r="V58" s="15"/>
      <c r="W58" s="78">
        <v>1462</v>
      </c>
      <c r="X58" s="38">
        <v>9.4</v>
      </c>
      <c r="Y58" s="4"/>
      <c r="Z58" s="42">
        <v>1495</v>
      </c>
      <c r="AA58" s="40">
        <v>9.9</v>
      </c>
      <c r="AC58" s="47">
        <v>1469</v>
      </c>
      <c r="AD58" s="46">
        <v>9.7</v>
      </c>
      <c r="AF58" s="48">
        <v>1502</v>
      </c>
      <c r="AG58" s="43">
        <v>10</v>
      </c>
      <c r="AI58" s="37">
        <v>1472</v>
      </c>
      <c r="AJ58" s="49">
        <v>9.8</v>
      </c>
      <c r="AL58" s="47">
        <v>1503</v>
      </c>
      <c r="AM58" s="46">
        <v>10.1</v>
      </c>
      <c r="AO58" s="47">
        <v>1547</v>
      </c>
      <c r="AP58" s="46">
        <v>10.4</v>
      </c>
      <c r="AR58" s="55">
        <v>1590</v>
      </c>
      <c r="AS58" s="54">
        <v>10.795</v>
      </c>
      <c r="AU58" s="39">
        <v>1604</v>
      </c>
      <c r="AV58" s="38">
        <v>10.9</v>
      </c>
      <c r="AX58" s="39">
        <v>1523</v>
      </c>
      <c r="AY58" s="38">
        <v>10.4</v>
      </c>
      <c r="BA58" s="56">
        <v>1529</v>
      </c>
      <c r="BB58" s="57">
        <v>10.4</v>
      </c>
      <c r="BD58" s="56">
        <v>1590</v>
      </c>
      <c r="BE58" s="57">
        <v>10.7</v>
      </c>
      <c r="BG58" s="39">
        <v>1613</v>
      </c>
      <c r="BH58" s="38">
        <v>10.8</v>
      </c>
      <c r="BJ58" s="39">
        <v>1619</v>
      </c>
      <c r="BK58" s="38">
        <v>10.8</v>
      </c>
      <c r="BM58" s="39">
        <v>1571</v>
      </c>
      <c r="BN58" s="61">
        <v>10.5</v>
      </c>
      <c r="BP58" s="39">
        <v>1530</v>
      </c>
      <c r="BQ58" s="38">
        <v>10.2</v>
      </c>
      <c r="BS58" s="39">
        <v>1636</v>
      </c>
      <c r="BT58" s="73">
        <v>10.9</v>
      </c>
      <c r="BV58" s="39">
        <v>1558</v>
      </c>
      <c r="BW58" s="38">
        <v>10.4</v>
      </c>
      <c r="BY58" s="39">
        <v>1554</v>
      </c>
      <c r="BZ58" s="73">
        <v>10.4</v>
      </c>
      <c r="CB58" s="56">
        <v>1559</v>
      </c>
      <c r="CC58" s="38">
        <v>10.4</v>
      </c>
    </row>
    <row r="59" spans="1:81" ht="15.75">
      <c r="A59" s="19" t="s">
        <v>51</v>
      </c>
      <c r="B59" s="79">
        <v>286</v>
      </c>
      <c r="C59" s="76">
        <v>9.1</v>
      </c>
      <c r="D59" s="19"/>
      <c r="E59" s="79">
        <v>278</v>
      </c>
      <c r="F59" s="76">
        <v>8.9</v>
      </c>
      <c r="G59" s="19"/>
      <c r="H59" s="79">
        <v>300</v>
      </c>
      <c r="I59" s="76">
        <v>9.6</v>
      </c>
      <c r="J59" s="19"/>
      <c r="K59" s="33">
        <v>281</v>
      </c>
      <c r="L59" s="31">
        <v>8.9</v>
      </c>
      <c r="M59" s="19"/>
      <c r="N59" s="34">
        <v>292</v>
      </c>
      <c r="O59" s="31">
        <v>9.2</v>
      </c>
      <c r="P59" s="19"/>
      <c r="Q59" s="33">
        <v>243</v>
      </c>
      <c r="R59" s="31">
        <v>7.4</v>
      </c>
      <c r="S59" s="19"/>
      <c r="T59" s="34">
        <v>249</v>
      </c>
      <c r="U59" s="31">
        <v>7.6</v>
      </c>
      <c r="V59" s="15"/>
      <c r="W59" s="79">
        <v>267</v>
      </c>
      <c r="X59" s="38">
        <v>8.2</v>
      </c>
      <c r="Y59" s="4"/>
      <c r="Z59" s="42">
        <v>276</v>
      </c>
      <c r="AA59" s="40">
        <v>8.6</v>
      </c>
      <c r="AC59" s="47">
        <v>240</v>
      </c>
      <c r="AD59" s="46">
        <v>7.5</v>
      </c>
      <c r="AF59" s="48">
        <v>288</v>
      </c>
      <c r="AG59" s="43">
        <v>9</v>
      </c>
      <c r="AI59" s="37">
        <v>297</v>
      </c>
      <c r="AJ59" s="49">
        <v>9.2</v>
      </c>
      <c r="AL59" s="47">
        <v>289</v>
      </c>
      <c r="AM59" s="46">
        <v>9</v>
      </c>
      <c r="AO59" s="47">
        <v>298</v>
      </c>
      <c r="AP59" s="46">
        <v>9.3</v>
      </c>
      <c r="AR59" s="55">
        <v>284</v>
      </c>
      <c r="AS59" s="54">
        <v>8.963</v>
      </c>
      <c r="AU59" s="39">
        <v>308</v>
      </c>
      <c r="AV59" s="38">
        <v>9.7</v>
      </c>
      <c r="AX59" s="39">
        <v>318</v>
      </c>
      <c r="AY59" s="38">
        <v>8.9</v>
      </c>
      <c r="BA59" s="58">
        <v>308</v>
      </c>
      <c r="BB59" s="57">
        <v>9.8</v>
      </c>
      <c r="BD59" s="58">
        <v>283</v>
      </c>
      <c r="BE59" s="57">
        <v>8.1</v>
      </c>
      <c r="BG59" s="61">
        <v>306</v>
      </c>
      <c r="BH59" s="38">
        <v>8.8</v>
      </c>
      <c r="BJ59" s="61">
        <v>320</v>
      </c>
      <c r="BK59" s="38">
        <v>9.3</v>
      </c>
      <c r="BM59" s="61">
        <v>316</v>
      </c>
      <c r="BN59" s="61">
        <v>9.3</v>
      </c>
      <c r="BP59" s="39">
        <v>301</v>
      </c>
      <c r="BQ59" s="38">
        <v>8.9</v>
      </c>
      <c r="BS59" s="39">
        <v>288</v>
      </c>
      <c r="BT59" s="73">
        <v>8.6</v>
      </c>
      <c r="BV59" s="39">
        <v>334</v>
      </c>
      <c r="BW59" s="38">
        <v>10.1</v>
      </c>
      <c r="BY59" s="39">
        <v>308</v>
      </c>
      <c r="BZ59" s="73">
        <v>9.4</v>
      </c>
      <c r="CB59" s="56">
        <v>306</v>
      </c>
      <c r="CC59" s="38">
        <v>9.5</v>
      </c>
    </row>
    <row r="60" spans="1:81" ht="15.75">
      <c r="A60" s="19" t="s">
        <v>52</v>
      </c>
      <c r="B60" s="79">
        <v>226</v>
      </c>
      <c r="C60" s="76">
        <v>12.6</v>
      </c>
      <c r="D60" s="19"/>
      <c r="E60" s="79">
        <v>214</v>
      </c>
      <c r="F60" s="76">
        <v>11.8</v>
      </c>
      <c r="G60" s="19"/>
      <c r="H60" s="79">
        <v>180</v>
      </c>
      <c r="I60" s="76">
        <v>9.9</v>
      </c>
      <c r="J60" s="19"/>
      <c r="K60" s="33">
        <v>182</v>
      </c>
      <c r="L60" s="31">
        <v>9.8</v>
      </c>
      <c r="M60" s="19"/>
      <c r="N60" s="34">
        <v>176</v>
      </c>
      <c r="O60" s="31">
        <v>9.5</v>
      </c>
      <c r="P60" s="19"/>
      <c r="Q60" s="33">
        <v>189</v>
      </c>
      <c r="R60" s="31">
        <v>10.3</v>
      </c>
      <c r="S60" s="19"/>
      <c r="T60" s="34">
        <v>204</v>
      </c>
      <c r="U60" s="31">
        <v>11.1</v>
      </c>
      <c r="V60" s="15"/>
      <c r="W60" s="79">
        <v>226</v>
      </c>
      <c r="X60" s="38">
        <v>12.3</v>
      </c>
      <c r="Y60" s="4"/>
      <c r="Z60" s="42">
        <v>168</v>
      </c>
      <c r="AA60" s="40">
        <v>8.9</v>
      </c>
      <c r="AC60" s="47">
        <v>182</v>
      </c>
      <c r="AD60" s="46">
        <v>9.6</v>
      </c>
      <c r="AF60" s="48">
        <v>158</v>
      </c>
      <c r="AG60" s="43">
        <v>8.3</v>
      </c>
      <c r="AI60" s="37">
        <v>176</v>
      </c>
      <c r="AJ60" s="49">
        <v>9.1</v>
      </c>
      <c r="AL60" s="47">
        <v>181</v>
      </c>
      <c r="AM60" s="46">
        <v>9.4</v>
      </c>
      <c r="AO60" s="47">
        <v>165</v>
      </c>
      <c r="AP60" s="46">
        <v>8.5</v>
      </c>
      <c r="AR60" s="55">
        <v>210</v>
      </c>
      <c r="AS60" s="54">
        <v>10.794</v>
      </c>
      <c r="AU60" s="39">
        <v>188</v>
      </c>
      <c r="AV60" s="38">
        <v>9.7</v>
      </c>
      <c r="AX60" s="39">
        <v>171</v>
      </c>
      <c r="AY60" s="38"/>
      <c r="BA60" s="58">
        <v>192</v>
      </c>
      <c r="BB60" s="57">
        <v>10</v>
      </c>
      <c r="BD60" s="58">
        <v>201</v>
      </c>
      <c r="BE60" s="57">
        <v>9.9</v>
      </c>
      <c r="BG60" s="61">
        <v>181</v>
      </c>
      <c r="BH60" s="38">
        <v>9</v>
      </c>
      <c r="BJ60" s="61">
        <v>178</v>
      </c>
      <c r="BK60" s="38">
        <v>8.9</v>
      </c>
      <c r="BM60" s="61">
        <v>195</v>
      </c>
      <c r="BN60" s="61">
        <v>9.8</v>
      </c>
      <c r="BP60" s="39">
        <v>181</v>
      </c>
      <c r="BQ60" s="38">
        <v>9.2</v>
      </c>
      <c r="BS60" s="39">
        <v>187</v>
      </c>
      <c r="BT60" s="73">
        <v>9.6</v>
      </c>
      <c r="BV60" s="39">
        <v>182</v>
      </c>
      <c r="BW60" s="38">
        <v>9.4</v>
      </c>
      <c r="BY60" s="39">
        <v>166</v>
      </c>
      <c r="BZ60" s="73">
        <v>8.7</v>
      </c>
      <c r="CB60" s="56">
        <v>173</v>
      </c>
      <c r="CC60" s="38">
        <v>9.2</v>
      </c>
    </row>
    <row r="61" spans="1:81" ht="15.75">
      <c r="A61" s="19" t="s">
        <v>53</v>
      </c>
      <c r="B61" s="79">
        <v>377</v>
      </c>
      <c r="C61" s="76">
        <v>10.9</v>
      </c>
      <c r="D61" s="19"/>
      <c r="E61" s="79">
        <v>374</v>
      </c>
      <c r="F61" s="76">
        <v>10.8</v>
      </c>
      <c r="G61" s="19"/>
      <c r="H61" s="79">
        <v>372</v>
      </c>
      <c r="I61" s="76">
        <v>10.7</v>
      </c>
      <c r="J61" s="19"/>
      <c r="K61" s="33">
        <v>361</v>
      </c>
      <c r="L61" s="31">
        <v>10.3</v>
      </c>
      <c r="M61" s="19"/>
      <c r="N61" s="34">
        <v>314</v>
      </c>
      <c r="O61" s="31">
        <v>8.9</v>
      </c>
      <c r="P61" s="19"/>
      <c r="Q61" s="33">
        <v>343</v>
      </c>
      <c r="R61" s="31">
        <v>9.7</v>
      </c>
      <c r="S61" s="19"/>
      <c r="T61" s="34">
        <v>299</v>
      </c>
      <c r="U61" s="31">
        <v>8.5</v>
      </c>
      <c r="V61" s="15"/>
      <c r="W61" s="79">
        <v>336</v>
      </c>
      <c r="X61" s="38">
        <v>9.5</v>
      </c>
      <c r="Y61" s="4"/>
      <c r="Z61" s="42">
        <v>318</v>
      </c>
      <c r="AA61" s="40">
        <v>9.3</v>
      </c>
      <c r="AC61" s="47">
        <v>322</v>
      </c>
      <c r="AD61" s="46">
        <v>9.4</v>
      </c>
      <c r="AF61" s="48">
        <v>324</v>
      </c>
      <c r="AG61" s="43">
        <v>9.5</v>
      </c>
      <c r="AI61" s="37">
        <v>333</v>
      </c>
      <c r="AJ61" s="49">
        <v>9.6</v>
      </c>
      <c r="AL61" s="47">
        <v>337</v>
      </c>
      <c r="AM61" s="46">
        <v>9.7</v>
      </c>
      <c r="AO61" s="47">
        <v>306</v>
      </c>
      <c r="AP61" s="46">
        <v>8.7</v>
      </c>
      <c r="AR61" s="55">
        <v>338</v>
      </c>
      <c r="AS61" s="54">
        <v>9.607000000000001</v>
      </c>
      <c r="AU61" s="39">
        <v>343</v>
      </c>
      <c r="AV61" s="38">
        <v>9.8</v>
      </c>
      <c r="AX61" s="39">
        <v>316</v>
      </c>
      <c r="AY61" s="38">
        <v>9.1</v>
      </c>
      <c r="BA61" s="58">
        <v>339</v>
      </c>
      <c r="BB61" s="57">
        <v>10.2</v>
      </c>
      <c r="BD61" s="58">
        <v>305</v>
      </c>
      <c r="BE61" s="57">
        <v>8.6</v>
      </c>
      <c r="BG61" s="61">
        <v>283</v>
      </c>
      <c r="BH61" s="38">
        <v>8.1</v>
      </c>
      <c r="BJ61" s="61">
        <v>311</v>
      </c>
      <c r="BK61" s="38">
        <v>8.9</v>
      </c>
      <c r="BM61" s="61">
        <v>339</v>
      </c>
      <c r="BN61" s="61">
        <v>9.7</v>
      </c>
      <c r="BP61" s="39">
        <v>326</v>
      </c>
      <c r="BQ61" s="38">
        <v>9.4</v>
      </c>
      <c r="BS61" s="39">
        <v>335</v>
      </c>
      <c r="BT61" s="73">
        <v>9.7</v>
      </c>
      <c r="BV61" s="39">
        <v>366</v>
      </c>
      <c r="BW61" s="38">
        <v>10.7</v>
      </c>
      <c r="BY61" s="39">
        <v>354</v>
      </c>
      <c r="BZ61" s="73">
        <v>10.4</v>
      </c>
      <c r="CB61" s="56">
        <v>303</v>
      </c>
      <c r="CC61" s="38">
        <v>8.9</v>
      </c>
    </row>
    <row r="62" spans="1:81" ht="15.75">
      <c r="A62" s="19" t="s">
        <v>54</v>
      </c>
      <c r="B62" s="78">
        <v>1011</v>
      </c>
      <c r="C62" s="76">
        <v>10.5</v>
      </c>
      <c r="D62" s="19"/>
      <c r="E62" s="79">
        <v>980</v>
      </c>
      <c r="F62" s="76">
        <v>10.1</v>
      </c>
      <c r="G62" s="19"/>
      <c r="H62" s="79">
        <v>978</v>
      </c>
      <c r="I62" s="76">
        <v>10</v>
      </c>
      <c r="J62" s="19"/>
      <c r="K62" s="33">
        <v>1038</v>
      </c>
      <c r="L62" s="31">
        <v>10.5</v>
      </c>
      <c r="M62" s="19"/>
      <c r="N62" s="34">
        <v>924</v>
      </c>
      <c r="O62" s="31">
        <v>9.4</v>
      </c>
      <c r="P62" s="19"/>
      <c r="Q62" s="33">
        <v>957</v>
      </c>
      <c r="R62" s="31">
        <v>9.7</v>
      </c>
      <c r="S62" s="19"/>
      <c r="T62" s="34">
        <v>942</v>
      </c>
      <c r="U62" s="31">
        <v>9.5</v>
      </c>
      <c r="V62" s="15"/>
      <c r="W62" s="79">
        <v>986</v>
      </c>
      <c r="X62" s="38">
        <v>10</v>
      </c>
      <c r="Y62" s="4"/>
      <c r="Z62" s="42">
        <v>947</v>
      </c>
      <c r="AA62" s="40">
        <v>9.8</v>
      </c>
      <c r="AC62" s="47">
        <v>984</v>
      </c>
      <c r="AD62" s="46">
        <v>10.2</v>
      </c>
      <c r="AF62" s="48">
        <v>1003</v>
      </c>
      <c r="AG62" s="43">
        <v>10.4</v>
      </c>
      <c r="AI62" s="37">
        <v>960</v>
      </c>
      <c r="AJ62" s="49">
        <v>9.8</v>
      </c>
      <c r="AL62" s="47">
        <v>970</v>
      </c>
      <c r="AM62" s="46">
        <v>9.8</v>
      </c>
      <c r="AO62" s="47">
        <v>1027</v>
      </c>
      <c r="AP62" s="46">
        <v>10.4</v>
      </c>
      <c r="AR62" s="55">
        <v>994</v>
      </c>
      <c r="AS62" s="54">
        <v>10.039</v>
      </c>
      <c r="AU62" s="39">
        <v>1060</v>
      </c>
      <c r="AV62" s="38">
        <v>10.7</v>
      </c>
      <c r="AX62" s="39">
        <v>1065</v>
      </c>
      <c r="AY62" s="38">
        <v>10.7</v>
      </c>
      <c r="BA62" s="58">
        <v>998</v>
      </c>
      <c r="BB62" s="57">
        <v>10.1</v>
      </c>
      <c r="BD62" s="56">
        <v>1009</v>
      </c>
      <c r="BE62" s="57">
        <v>9.9</v>
      </c>
      <c r="BG62" s="61">
        <v>988</v>
      </c>
      <c r="BH62" s="38">
        <v>9.7</v>
      </c>
      <c r="BJ62" s="61">
        <v>964</v>
      </c>
      <c r="BK62" s="38">
        <v>9.5</v>
      </c>
      <c r="BM62" s="39">
        <v>1075</v>
      </c>
      <c r="BN62" s="61">
        <v>10.6</v>
      </c>
      <c r="BP62" s="39">
        <v>1069</v>
      </c>
      <c r="BQ62" s="38">
        <v>10.6</v>
      </c>
      <c r="BS62" s="39">
        <v>1011</v>
      </c>
      <c r="BT62" s="73">
        <v>10</v>
      </c>
      <c r="BV62" s="39">
        <v>1071</v>
      </c>
      <c r="BW62" s="38">
        <v>10.6</v>
      </c>
      <c r="BY62" s="39">
        <v>916</v>
      </c>
      <c r="BZ62" s="73">
        <v>9.1</v>
      </c>
      <c r="CB62" s="56">
        <v>1021</v>
      </c>
      <c r="CC62" s="38">
        <v>10.2</v>
      </c>
    </row>
    <row r="63" spans="1:81" ht="15.75">
      <c r="A63" s="19" t="s">
        <v>55</v>
      </c>
      <c r="B63" s="78">
        <v>12302</v>
      </c>
      <c r="C63" s="76">
        <v>8.2</v>
      </c>
      <c r="D63" s="19"/>
      <c r="E63" s="78">
        <v>12121</v>
      </c>
      <c r="F63" s="76">
        <v>8.1</v>
      </c>
      <c r="G63" s="19"/>
      <c r="H63" s="78">
        <v>11812</v>
      </c>
      <c r="I63" s="76">
        <v>7.9</v>
      </c>
      <c r="J63" s="19"/>
      <c r="K63" s="33">
        <v>11532</v>
      </c>
      <c r="L63" s="31">
        <v>7.7</v>
      </c>
      <c r="M63" s="19"/>
      <c r="N63" s="33">
        <v>11546</v>
      </c>
      <c r="O63" s="31">
        <v>7.7</v>
      </c>
      <c r="P63" s="19"/>
      <c r="Q63" s="33">
        <v>11527</v>
      </c>
      <c r="R63" s="31">
        <v>7.7</v>
      </c>
      <c r="S63" s="19"/>
      <c r="T63" s="33">
        <v>11342</v>
      </c>
      <c r="U63" s="31">
        <v>7.6</v>
      </c>
      <c r="V63" s="15"/>
      <c r="W63" s="78">
        <v>11135</v>
      </c>
      <c r="X63" s="38">
        <v>7.5</v>
      </c>
      <c r="Y63" s="4"/>
      <c r="Z63" s="42">
        <v>11155</v>
      </c>
      <c r="AA63" s="40">
        <v>7.4</v>
      </c>
      <c r="AC63" s="47">
        <v>11208</v>
      </c>
      <c r="AD63" s="46">
        <v>7.4</v>
      </c>
      <c r="AF63" s="48">
        <v>10903</v>
      </c>
      <c r="AG63" s="43">
        <v>7.5</v>
      </c>
      <c r="AI63" s="37">
        <v>11105</v>
      </c>
      <c r="AJ63" s="49">
        <v>7.6</v>
      </c>
      <c r="AL63" s="47">
        <v>11353</v>
      </c>
      <c r="AM63" s="46">
        <v>7.7</v>
      </c>
      <c r="AO63" s="47">
        <v>11211</v>
      </c>
      <c r="AP63" s="46">
        <v>7.6</v>
      </c>
      <c r="AR63" s="55">
        <v>11503</v>
      </c>
      <c r="AS63" s="54">
        <v>7.836</v>
      </c>
      <c r="AU63" s="39">
        <v>11519</v>
      </c>
      <c r="AV63" s="38">
        <v>7.9</v>
      </c>
      <c r="AX63" s="39">
        <v>11347</v>
      </c>
      <c r="AY63" s="38">
        <v>7.9</v>
      </c>
      <c r="BA63" s="56">
        <v>11189</v>
      </c>
      <c r="BB63" s="57">
        <v>7.9</v>
      </c>
      <c r="BD63" s="56">
        <v>10940</v>
      </c>
      <c r="BE63" s="57">
        <v>7.9</v>
      </c>
      <c r="BG63" s="39">
        <v>10803</v>
      </c>
      <c r="BH63" s="38">
        <v>7.9</v>
      </c>
      <c r="BJ63" s="39">
        <v>10817</v>
      </c>
      <c r="BK63" s="38">
        <v>7.9</v>
      </c>
      <c r="BM63" s="39">
        <v>11074</v>
      </c>
      <c r="BN63" s="61">
        <v>8.1</v>
      </c>
      <c r="BP63" s="39">
        <v>10992</v>
      </c>
      <c r="BQ63" s="38">
        <v>8.1</v>
      </c>
      <c r="BS63" s="39">
        <v>10896</v>
      </c>
      <c r="BT63" s="73">
        <v>8.1</v>
      </c>
      <c r="BV63" s="39">
        <v>10855</v>
      </c>
      <c r="BW63" s="38">
        <v>8.1</v>
      </c>
      <c r="BY63" s="39">
        <v>10652</v>
      </c>
      <c r="BZ63" s="73">
        <v>8</v>
      </c>
      <c r="CB63" s="56">
        <v>10315</v>
      </c>
      <c r="CC63" s="38">
        <v>7.7</v>
      </c>
    </row>
    <row r="64" spans="1:81" ht="15.75">
      <c r="A64" s="19" t="s">
        <v>56</v>
      </c>
      <c r="B64" s="79">
        <v>726</v>
      </c>
      <c r="C64" s="76">
        <v>9.6</v>
      </c>
      <c r="D64" s="19"/>
      <c r="E64" s="79">
        <v>765</v>
      </c>
      <c r="F64" s="76">
        <v>10.2</v>
      </c>
      <c r="G64" s="19"/>
      <c r="H64" s="79">
        <v>678</v>
      </c>
      <c r="I64" s="76">
        <v>9.1</v>
      </c>
      <c r="J64" s="19"/>
      <c r="K64" s="33">
        <v>708</v>
      </c>
      <c r="L64" s="31">
        <v>9.3</v>
      </c>
      <c r="M64" s="19"/>
      <c r="N64" s="34">
        <v>696</v>
      </c>
      <c r="O64" s="31">
        <v>9.1</v>
      </c>
      <c r="P64" s="19"/>
      <c r="Q64" s="33">
        <v>755</v>
      </c>
      <c r="R64" s="31">
        <v>9.7</v>
      </c>
      <c r="S64" s="19"/>
      <c r="T64" s="34">
        <v>693</v>
      </c>
      <c r="U64" s="31">
        <v>8.9</v>
      </c>
      <c r="V64" s="15"/>
      <c r="W64" s="79">
        <v>710</v>
      </c>
      <c r="X64" s="38">
        <v>9.2</v>
      </c>
      <c r="Y64" s="4"/>
      <c r="Z64" s="42">
        <v>721</v>
      </c>
      <c r="AA64" s="40">
        <v>9.5</v>
      </c>
      <c r="AC64" s="47">
        <v>741</v>
      </c>
      <c r="AD64" s="46">
        <v>9.7</v>
      </c>
      <c r="AF64" s="48">
        <v>695</v>
      </c>
      <c r="AG64" s="43">
        <v>9.1</v>
      </c>
      <c r="AI64" s="37">
        <v>710</v>
      </c>
      <c r="AJ64" s="49">
        <v>9.3</v>
      </c>
      <c r="AL64" s="47">
        <v>668</v>
      </c>
      <c r="AM64" s="46">
        <v>8.7</v>
      </c>
      <c r="AO64" s="47">
        <v>714</v>
      </c>
      <c r="AP64" s="46">
        <v>9.4</v>
      </c>
      <c r="AR64" s="55">
        <v>688</v>
      </c>
      <c r="AS64" s="54">
        <v>9.18</v>
      </c>
      <c r="AU64" s="39">
        <v>717</v>
      </c>
      <c r="AV64" s="38">
        <v>9.7</v>
      </c>
      <c r="AX64" s="39">
        <v>752</v>
      </c>
      <c r="AY64" s="38">
        <v>10.2</v>
      </c>
      <c r="BA64" s="58">
        <v>800</v>
      </c>
      <c r="BB64" s="57">
        <v>10.8</v>
      </c>
      <c r="BD64" s="58">
        <v>821</v>
      </c>
      <c r="BE64" s="57">
        <v>11.7</v>
      </c>
      <c r="BG64" s="61">
        <v>746</v>
      </c>
      <c r="BH64" s="38">
        <v>10.7</v>
      </c>
      <c r="BJ64" s="61">
        <v>706</v>
      </c>
      <c r="BK64" s="38">
        <v>10.1</v>
      </c>
      <c r="BM64" s="61">
        <v>764</v>
      </c>
      <c r="BN64" s="61">
        <v>10.9</v>
      </c>
      <c r="BP64" s="39">
        <v>802</v>
      </c>
      <c r="BQ64" s="38">
        <v>11.5</v>
      </c>
      <c r="BS64" s="39">
        <v>742</v>
      </c>
      <c r="BT64" s="73">
        <v>10.6</v>
      </c>
      <c r="BV64" s="39">
        <v>796</v>
      </c>
      <c r="BW64" s="38">
        <v>11.4</v>
      </c>
      <c r="BY64" s="39">
        <v>760</v>
      </c>
      <c r="BZ64" s="73">
        <v>10.9</v>
      </c>
      <c r="CB64" s="56">
        <v>755</v>
      </c>
      <c r="CC64" s="38">
        <v>10.8</v>
      </c>
    </row>
    <row r="65" spans="1:81" ht="15.75">
      <c r="A65" s="19" t="s">
        <v>57</v>
      </c>
      <c r="B65" s="79">
        <v>457</v>
      </c>
      <c r="C65" s="76">
        <v>9.4</v>
      </c>
      <c r="D65" s="19"/>
      <c r="E65" s="79">
        <v>470</v>
      </c>
      <c r="F65" s="76">
        <v>9.6</v>
      </c>
      <c r="G65" s="19"/>
      <c r="H65" s="79">
        <v>443</v>
      </c>
      <c r="I65" s="76">
        <v>9</v>
      </c>
      <c r="J65" s="19"/>
      <c r="K65" s="33">
        <v>469</v>
      </c>
      <c r="L65" s="31">
        <v>9.4</v>
      </c>
      <c r="M65" s="19"/>
      <c r="N65" s="34">
        <v>349</v>
      </c>
      <c r="O65" s="31">
        <v>6.9</v>
      </c>
      <c r="P65" s="19"/>
      <c r="Q65" s="33">
        <v>461</v>
      </c>
      <c r="R65" s="31">
        <v>9</v>
      </c>
      <c r="S65" s="19"/>
      <c r="T65" s="34">
        <v>428</v>
      </c>
      <c r="U65" s="31">
        <v>8.4</v>
      </c>
      <c r="V65" s="15"/>
      <c r="W65" s="79">
        <v>402</v>
      </c>
      <c r="X65" s="38">
        <v>7.9</v>
      </c>
      <c r="Y65" s="4"/>
      <c r="Z65" s="42">
        <v>394</v>
      </c>
      <c r="AA65" s="40">
        <v>7.9</v>
      </c>
      <c r="AC65" s="47">
        <v>400</v>
      </c>
      <c r="AD65" s="46">
        <v>8</v>
      </c>
      <c r="AF65" s="48">
        <v>425</v>
      </c>
      <c r="AG65" s="43">
        <v>8.4</v>
      </c>
      <c r="AI65" s="37">
        <v>426</v>
      </c>
      <c r="AJ65" s="49">
        <v>8.3</v>
      </c>
      <c r="AL65" s="47">
        <v>455</v>
      </c>
      <c r="AM65" s="46">
        <v>8.8</v>
      </c>
      <c r="AO65" s="47">
        <v>403</v>
      </c>
      <c r="AP65" s="46">
        <v>7.8</v>
      </c>
      <c r="AR65" s="55">
        <v>439</v>
      </c>
      <c r="AS65" s="54">
        <v>8.484</v>
      </c>
      <c r="AU65" s="39">
        <v>432</v>
      </c>
      <c r="AV65" s="38">
        <v>8.3</v>
      </c>
      <c r="AX65" s="39">
        <v>404</v>
      </c>
      <c r="AY65" s="38">
        <v>7.8</v>
      </c>
      <c r="BA65" s="58">
        <v>371</v>
      </c>
      <c r="BB65" s="57">
        <v>7.2</v>
      </c>
      <c r="BD65" s="58">
        <v>420</v>
      </c>
      <c r="BE65" s="57">
        <v>7.7</v>
      </c>
      <c r="BG65" s="61">
        <v>428</v>
      </c>
      <c r="BH65" s="38">
        <v>7.9</v>
      </c>
      <c r="BJ65" s="61">
        <v>431</v>
      </c>
      <c r="BK65" s="38">
        <v>8</v>
      </c>
      <c r="BM65" s="61">
        <v>420</v>
      </c>
      <c r="BN65" s="61">
        <v>7.8</v>
      </c>
      <c r="BP65" s="39">
        <v>410</v>
      </c>
      <c r="BQ65" s="38">
        <v>7.6</v>
      </c>
      <c r="BS65" s="39">
        <v>385</v>
      </c>
      <c r="BT65" s="73">
        <v>7.2</v>
      </c>
      <c r="BV65" s="39">
        <v>374</v>
      </c>
      <c r="BW65" s="38">
        <v>7</v>
      </c>
      <c r="BY65" s="39">
        <v>425</v>
      </c>
      <c r="BZ65" s="73">
        <v>8</v>
      </c>
      <c r="CB65" s="56">
        <v>415</v>
      </c>
      <c r="CC65" s="38">
        <v>7.9</v>
      </c>
    </row>
    <row r="66" spans="1:81" ht="15.75">
      <c r="A66" s="19" t="s">
        <v>58</v>
      </c>
      <c r="B66" s="79">
        <v>714</v>
      </c>
      <c r="C66" s="76">
        <v>6.8</v>
      </c>
      <c r="D66" s="19"/>
      <c r="E66" s="79">
        <v>708</v>
      </c>
      <c r="F66" s="76">
        <v>6.8</v>
      </c>
      <c r="G66" s="19"/>
      <c r="H66" s="79">
        <v>680</v>
      </c>
      <c r="I66" s="76">
        <v>6.5</v>
      </c>
      <c r="J66" s="19"/>
      <c r="K66" s="33">
        <v>685</v>
      </c>
      <c r="L66" s="31">
        <v>6.5</v>
      </c>
      <c r="M66" s="19"/>
      <c r="N66" s="34">
        <v>665</v>
      </c>
      <c r="O66" s="31">
        <v>6.4</v>
      </c>
      <c r="P66" s="19"/>
      <c r="Q66" s="33">
        <v>683</v>
      </c>
      <c r="R66" s="31">
        <v>6.7</v>
      </c>
      <c r="S66" s="19"/>
      <c r="T66" s="34">
        <v>627</v>
      </c>
      <c r="U66" s="31">
        <v>6.2</v>
      </c>
      <c r="V66" s="15"/>
      <c r="W66" s="79">
        <v>668</v>
      </c>
      <c r="X66" s="38">
        <v>6.6</v>
      </c>
      <c r="Y66" s="4"/>
      <c r="Z66" s="42">
        <v>599</v>
      </c>
      <c r="AA66" s="40">
        <v>5.9</v>
      </c>
      <c r="AC66" s="47">
        <v>600</v>
      </c>
      <c r="AD66" s="46">
        <v>5.9</v>
      </c>
      <c r="AF66" s="48">
        <v>637</v>
      </c>
      <c r="AG66" s="43">
        <v>6.3</v>
      </c>
      <c r="AI66" s="37">
        <v>551</v>
      </c>
      <c r="AJ66" s="49">
        <v>5.5</v>
      </c>
      <c r="AL66" s="47">
        <v>618</v>
      </c>
      <c r="AM66" s="46">
        <v>6.2</v>
      </c>
      <c r="AO66" s="47">
        <v>574</v>
      </c>
      <c r="AP66" s="46">
        <v>5.7</v>
      </c>
      <c r="AR66" s="55">
        <v>578</v>
      </c>
      <c r="AS66" s="54">
        <v>5.7</v>
      </c>
      <c r="AU66" s="39">
        <v>565</v>
      </c>
      <c r="AV66" s="38">
        <v>5.7</v>
      </c>
      <c r="AX66" s="39">
        <v>617</v>
      </c>
      <c r="AY66" s="38">
        <v>6.3</v>
      </c>
      <c r="BA66" s="58">
        <v>572</v>
      </c>
      <c r="BB66" s="57">
        <v>5.9</v>
      </c>
      <c r="BD66" s="58">
        <v>643</v>
      </c>
      <c r="BE66" s="57">
        <v>6.2</v>
      </c>
      <c r="BG66" s="61">
        <v>609</v>
      </c>
      <c r="BH66" s="38">
        <v>5.9</v>
      </c>
      <c r="BJ66" s="61">
        <v>593</v>
      </c>
      <c r="BK66" s="38">
        <v>5.8</v>
      </c>
      <c r="BM66" s="61">
        <v>551</v>
      </c>
      <c r="BN66" s="61">
        <v>5.5</v>
      </c>
      <c r="BP66" s="39">
        <v>542</v>
      </c>
      <c r="BQ66" s="38">
        <v>5.4</v>
      </c>
      <c r="BS66" s="39">
        <v>590</v>
      </c>
      <c r="BT66" s="73">
        <v>6</v>
      </c>
      <c r="BV66" s="39">
        <v>607</v>
      </c>
      <c r="BW66" s="38">
        <v>6.2</v>
      </c>
      <c r="BY66" s="39">
        <v>563</v>
      </c>
      <c r="BZ66" s="73">
        <v>5.8</v>
      </c>
      <c r="CB66" s="56">
        <v>558</v>
      </c>
      <c r="CC66" s="38">
        <v>5.8</v>
      </c>
    </row>
    <row r="67" spans="1:81" ht="15.75">
      <c r="A67" s="19" t="s">
        <v>59</v>
      </c>
      <c r="B67" s="78">
        <v>1757</v>
      </c>
      <c r="C67" s="76">
        <v>9.8</v>
      </c>
      <c r="D67" s="19"/>
      <c r="E67" s="78">
        <v>1759</v>
      </c>
      <c r="F67" s="76">
        <v>9.8</v>
      </c>
      <c r="G67" s="19"/>
      <c r="H67" s="78">
        <v>1743</v>
      </c>
      <c r="I67" s="76">
        <v>9.7</v>
      </c>
      <c r="J67" s="19"/>
      <c r="K67" s="33">
        <v>1620</v>
      </c>
      <c r="L67" s="31">
        <v>9</v>
      </c>
      <c r="M67" s="19"/>
      <c r="N67" s="33">
        <v>1661</v>
      </c>
      <c r="O67" s="31">
        <v>9.2</v>
      </c>
      <c r="P67" s="19"/>
      <c r="Q67" s="33">
        <v>1514</v>
      </c>
      <c r="R67" s="31">
        <v>8.3</v>
      </c>
      <c r="S67" s="19"/>
      <c r="T67" s="33">
        <v>1612</v>
      </c>
      <c r="U67" s="31">
        <v>8.8</v>
      </c>
      <c r="V67" s="15"/>
      <c r="W67" s="78">
        <v>1513</v>
      </c>
      <c r="X67" s="38">
        <v>8.3</v>
      </c>
      <c r="Y67" s="4"/>
      <c r="Z67" s="42">
        <v>1515</v>
      </c>
      <c r="AA67" s="40">
        <v>8.3</v>
      </c>
      <c r="AC67" s="47">
        <v>1490</v>
      </c>
      <c r="AD67" s="46">
        <v>8.2</v>
      </c>
      <c r="AF67" s="48">
        <v>1539</v>
      </c>
      <c r="AG67" s="43">
        <v>8.5</v>
      </c>
      <c r="AI67" s="37">
        <v>1457</v>
      </c>
      <c r="AJ67" s="49">
        <v>8</v>
      </c>
      <c r="AL67" s="47">
        <v>1522</v>
      </c>
      <c r="AM67" s="46">
        <v>8.3</v>
      </c>
      <c r="AO67" s="47">
        <v>1530</v>
      </c>
      <c r="AP67" s="46">
        <v>8.4</v>
      </c>
      <c r="AR67" s="55">
        <v>1515</v>
      </c>
      <c r="AS67" s="54">
        <v>8.365</v>
      </c>
      <c r="AU67" s="39">
        <v>1626</v>
      </c>
      <c r="AV67" s="38">
        <v>9</v>
      </c>
      <c r="AX67" s="39">
        <v>1653</v>
      </c>
      <c r="AY67" s="38">
        <v>9.3</v>
      </c>
      <c r="BA67" s="56">
        <v>1557</v>
      </c>
      <c r="BB67" s="57">
        <v>8.8</v>
      </c>
      <c r="BD67" s="56">
        <v>1607</v>
      </c>
      <c r="BE67" s="57">
        <v>9.6</v>
      </c>
      <c r="BG67" s="39">
        <v>1584</v>
      </c>
      <c r="BH67" s="38">
        <v>9.4</v>
      </c>
      <c r="BJ67" s="39">
        <v>1559</v>
      </c>
      <c r="BK67" s="38">
        <v>9.3</v>
      </c>
      <c r="BM67" s="39">
        <v>1610</v>
      </c>
      <c r="BN67" s="61">
        <v>9.6</v>
      </c>
      <c r="BP67" s="39">
        <v>1630</v>
      </c>
      <c r="BQ67" s="38">
        <v>9.7</v>
      </c>
      <c r="BS67" s="39">
        <v>1688</v>
      </c>
      <c r="BT67" s="73">
        <v>10.1</v>
      </c>
      <c r="BV67" s="39">
        <v>1645</v>
      </c>
      <c r="BW67" s="38">
        <v>9.8</v>
      </c>
      <c r="BY67" s="39">
        <v>1473</v>
      </c>
      <c r="BZ67" s="73">
        <v>8.8</v>
      </c>
      <c r="CB67" s="56">
        <v>1546</v>
      </c>
      <c r="CC67" s="38">
        <v>9.3</v>
      </c>
    </row>
    <row r="68" spans="1:81" ht="15.75">
      <c r="A68" s="19" t="s">
        <v>60</v>
      </c>
      <c r="B68" s="79">
        <v>733</v>
      </c>
      <c r="C68" s="76">
        <v>11.4</v>
      </c>
      <c r="D68" s="19"/>
      <c r="E68" s="79">
        <v>692</v>
      </c>
      <c r="F68" s="76">
        <v>10.7</v>
      </c>
      <c r="G68" s="19"/>
      <c r="H68" s="79">
        <v>734</v>
      </c>
      <c r="I68" s="76">
        <v>11.3</v>
      </c>
      <c r="J68" s="19"/>
      <c r="K68" s="33">
        <v>680</v>
      </c>
      <c r="L68" s="31">
        <v>10.5</v>
      </c>
      <c r="M68" s="19"/>
      <c r="N68" s="34">
        <v>669</v>
      </c>
      <c r="O68" s="31">
        <v>10.2</v>
      </c>
      <c r="P68" s="19"/>
      <c r="Q68" s="33">
        <v>648</v>
      </c>
      <c r="R68" s="31">
        <v>9.9</v>
      </c>
      <c r="S68" s="19"/>
      <c r="T68" s="34">
        <v>622</v>
      </c>
      <c r="U68" s="31">
        <v>9.5</v>
      </c>
      <c r="V68" s="15"/>
      <c r="W68" s="79">
        <v>625</v>
      </c>
      <c r="X68" s="38">
        <v>9.5</v>
      </c>
      <c r="Y68" s="4"/>
      <c r="Z68" s="42">
        <v>596</v>
      </c>
      <c r="AA68" s="40">
        <v>9</v>
      </c>
      <c r="AC68" s="47">
        <v>619</v>
      </c>
      <c r="AD68" s="46">
        <v>9.4</v>
      </c>
      <c r="AF68" s="48">
        <v>651</v>
      </c>
      <c r="AG68" s="43">
        <v>9.8</v>
      </c>
      <c r="AI68" s="37">
        <v>624</v>
      </c>
      <c r="AJ68" s="49">
        <v>9.4</v>
      </c>
      <c r="AL68" s="47">
        <v>630</v>
      </c>
      <c r="AM68" s="46">
        <v>9.6</v>
      </c>
      <c r="AO68" s="47">
        <v>570</v>
      </c>
      <c r="AP68" s="46">
        <v>8.7</v>
      </c>
      <c r="AR68" s="55">
        <v>623</v>
      </c>
      <c r="AS68" s="54">
        <v>9.627</v>
      </c>
      <c r="AU68" s="39">
        <v>559</v>
      </c>
      <c r="AV68" s="38">
        <v>8.7</v>
      </c>
      <c r="AX68" s="39">
        <v>585</v>
      </c>
      <c r="AY68" s="38">
        <v>9.2</v>
      </c>
      <c r="BA68" s="58">
        <v>638</v>
      </c>
      <c r="BB68" s="57">
        <v>10.1</v>
      </c>
      <c r="BD68" s="58">
        <v>579</v>
      </c>
      <c r="BE68" s="57">
        <v>9</v>
      </c>
      <c r="BG68" s="61">
        <v>582</v>
      </c>
      <c r="BH68" s="38">
        <v>9.1</v>
      </c>
      <c r="BJ68" s="61">
        <v>607</v>
      </c>
      <c r="BK68" s="38">
        <v>9.6</v>
      </c>
      <c r="BM68" s="61">
        <v>615</v>
      </c>
      <c r="BN68" s="61">
        <v>9.8</v>
      </c>
      <c r="BP68" s="39">
        <v>596</v>
      </c>
      <c r="BQ68" s="38">
        <v>9.6</v>
      </c>
      <c r="BS68" s="39">
        <v>619</v>
      </c>
      <c r="BT68" s="73">
        <v>10</v>
      </c>
      <c r="BV68" s="39">
        <v>586</v>
      </c>
      <c r="BW68" s="38">
        <v>9.6</v>
      </c>
      <c r="BY68" s="39">
        <v>488</v>
      </c>
      <c r="BZ68" s="73">
        <v>8</v>
      </c>
      <c r="CB68" s="56">
        <v>591</v>
      </c>
      <c r="CC68" s="38">
        <v>9.8</v>
      </c>
    </row>
    <row r="69" spans="1:81" ht="15.75">
      <c r="A69" s="19" t="s">
        <v>61</v>
      </c>
      <c r="B69" s="79">
        <v>648</v>
      </c>
      <c r="C69" s="76">
        <v>10.5</v>
      </c>
      <c r="D69" s="19"/>
      <c r="E69" s="79">
        <v>629</v>
      </c>
      <c r="F69" s="76">
        <v>10.2</v>
      </c>
      <c r="G69" s="19"/>
      <c r="H69" s="79">
        <v>592</v>
      </c>
      <c r="I69" s="76">
        <v>9.5</v>
      </c>
      <c r="J69" s="19"/>
      <c r="K69" s="33">
        <v>610</v>
      </c>
      <c r="L69" s="31">
        <v>9.8</v>
      </c>
      <c r="M69" s="19"/>
      <c r="N69" s="34">
        <v>562</v>
      </c>
      <c r="O69" s="31">
        <v>8.9</v>
      </c>
      <c r="P69" s="19"/>
      <c r="Q69" s="33">
        <v>612</v>
      </c>
      <c r="R69" s="31">
        <v>9.7</v>
      </c>
      <c r="S69" s="19"/>
      <c r="T69" s="34">
        <v>605</v>
      </c>
      <c r="U69" s="31">
        <v>9.6</v>
      </c>
      <c r="V69" s="15"/>
      <c r="W69" s="79">
        <v>599</v>
      </c>
      <c r="X69" s="38">
        <v>9.5</v>
      </c>
      <c r="Y69" s="4"/>
      <c r="Z69" s="42">
        <v>610</v>
      </c>
      <c r="AA69" s="40">
        <v>9.7</v>
      </c>
      <c r="AC69" s="47">
        <v>561</v>
      </c>
      <c r="AD69" s="46">
        <v>8.9</v>
      </c>
      <c r="AF69" s="48">
        <v>535</v>
      </c>
      <c r="AG69" s="43">
        <v>8.5</v>
      </c>
      <c r="AI69" s="37">
        <v>567</v>
      </c>
      <c r="AJ69" s="49">
        <v>8.9</v>
      </c>
      <c r="AL69" s="47">
        <v>612</v>
      </c>
      <c r="AM69" s="46">
        <v>9.7</v>
      </c>
      <c r="AO69" s="47">
        <v>575</v>
      </c>
      <c r="AP69" s="46">
        <v>9.2</v>
      </c>
      <c r="AR69" s="55">
        <v>638</v>
      </c>
      <c r="AS69" s="54">
        <v>10.312000000000001</v>
      </c>
      <c r="AU69" s="39">
        <v>581</v>
      </c>
      <c r="AV69" s="38">
        <v>9.5</v>
      </c>
      <c r="AX69" s="39">
        <v>609</v>
      </c>
      <c r="AY69" s="38">
        <v>10</v>
      </c>
      <c r="BA69" s="58">
        <v>588</v>
      </c>
      <c r="BB69" s="57">
        <v>9.6</v>
      </c>
      <c r="BD69" s="58">
        <v>600</v>
      </c>
      <c r="BE69" s="57">
        <v>9.6</v>
      </c>
      <c r="BG69" s="61">
        <v>544</v>
      </c>
      <c r="BH69" s="38">
        <v>8.7</v>
      </c>
      <c r="BJ69" s="61">
        <v>539</v>
      </c>
      <c r="BK69" s="38">
        <v>8.7</v>
      </c>
      <c r="BM69" s="61">
        <v>588</v>
      </c>
      <c r="BN69" s="61">
        <v>9.5</v>
      </c>
      <c r="BP69" s="39">
        <v>567</v>
      </c>
      <c r="BQ69" s="38">
        <v>9.2</v>
      </c>
      <c r="BS69" s="39">
        <v>572</v>
      </c>
      <c r="BT69" s="73">
        <v>9.3</v>
      </c>
      <c r="BV69" s="39">
        <v>591</v>
      </c>
      <c r="BW69" s="38">
        <v>9.7</v>
      </c>
      <c r="BY69" s="39">
        <v>564</v>
      </c>
      <c r="BZ69" s="73">
        <v>9.4</v>
      </c>
      <c r="CB69" s="56">
        <v>545</v>
      </c>
      <c r="CC69" s="38">
        <v>9.1</v>
      </c>
    </row>
    <row r="70" spans="1:81" ht="15.75">
      <c r="A70" s="19" t="s">
        <v>62</v>
      </c>
      <c r="B70" s="79">
        <v>854</v>
      </c>
      <c r="C70" s="76">
        <v>9.4</v>
      </c>
      <c r="D70" s="19"/>
      <c r="E70" s="79">
        <v>892</v>
      </c>
      <c r="F70" s="76">
        <v>9.8</v>
      </c>
      <c r="G70" s="19"/>
      <c r="H70" s="79">
        <v>888</v>
      </c>
      <c r="I70" s="76">
        <v>9.7</v>
      </c>
      <c r="J70" s="19"/>
      <c r="K70" s="33">
        <v>813</v>
      </c>
      <c r="L70" s="31">
        <v>8.8</v>
      </c>
      <c r="M70" s="19"/>
      <c r="N70" s="34">
        <v>819</v>
      </c>
      <c r="O70" s="31">
        <v>8.9</v>
      </c>
      <c r="P70" s="19"/>
      <c r="Q70" s="33">
        <v>824</v>
      </c>
      <c r="R70" s="31">
        <v>8.8</v>
      </c>
      <c r="S70" s="19"/>
      <c r="T70" s="34">
        <v>830</v>
      </c>
      <c r="U70" s="31">
        <v>8.9</v>
      </c>
      <c r="V70" s="15"/>
      <c r="W70" s="79">
        <v>808</v>
      </c>
      <c r="X70" s="38">
        <v>8.6</v>
      </c>
      <c r="Y70" s="4"/>
      <c r="Z70" s="42">
        <v>780</v>
      </c>
      <c r="AA70" s="40">
        <v>8.5</v>
      </c>
      <c r="AC70" s="47">
        <v>824</v>
      </c>
      <c r="AD70" s="46">
        <v>9</v>
      </c>
      <c r="AF70" s="48">
        <v>780</v>
      </c>
      <c r="AG70" s="43">
        <v>8.5</v>
      </c>
      <c r="AI70" s="37">
        <v>797</v>
      </c>
      <c r="AJ70" s="49">
        <v>8.6</v>
      </c>
      <c r="AL70" s="47">
        <v>741</v>
      </c>
      <c r="AM70" s="46">
        <v>7.9</v>
      </c>
      <c r="AO70" s="47">
        <v>820</v>
      </c>
      <c r="AP70" s="46">
        <v>8.7</v>
      </c>
      <c r="AR70" s="55">
        <v>840</v>
      </c>
      <c r="AS70" s="54">
        <v>8.962</v>
      </c>
      <c r="AU70" s="39">
        <v>814</v>
      </c>
      <c r="AV70" s="38">
        <v>8.7</v>
      </c>
      <c r="AX70" s="39">
        <v>793</v>
      </c>
      <c r="AY70" s="38">
        <v>8.4</v>
      </c>
      <c r="BA70" s="58">
        <v>815</v>
      </c>
      <c r="BB70" s="57">
        <v>8.7</v>
      </c>
      <c r="BD70" s="58">
        <v>746</v>
      </c>
      <c r="BE70" s="57">
        <v>8</v>
      </c>
      <c r="BG70" s="61">
        <v>804</v>
      </c>
      <c r="BH70" s="38">
        <v>8.7</v>
      </c>
      <c r="BJ70" s="61">
        <v>722</v>
      </c>
      <c r="BK70" s="38">
        <v>7.8</v>
      </c>
      <c r="BM70" s="61">
        <v>758</v>
      </c>
      <c r="BN70" s="61">
        <v>8.2</v>
      </c>
      <c r="BP70" s="39">
        <v>753</v>
      </c>
      <c r="BQ70" s="38">
        <v>8.2</v>
      </c>
      <c r="BS70" s="39">
        <v>770</v>
      </c>
      <c r="BT70" s="73">
        <v>8.4</v>
      </c>
      <c r="BV70" s="39">
        <v>756</v>
      </c>
      <c r="BW70" s="38">
        <v>8.3</v>
      </c>
      <c r="BY70" s="39">
        <v>720</v>
      </c>
      <c r="BZ70" s="73">
        <v>8</v>
      </c>
      <c r="CB70" s="56">
        <v>713</v>
      </c>
      <c r="CC70" s="38">
        <v>7.9</v>
      </c>
    </row>
    <row r="71" spans="1:81" ht="15.75">
      <c r="A71" s="19" t="s">
        <v>63</v>
      </c>
      <c r="B71" s="78">
        <v>7163</v>
      </c>
      <c r="C71" s="76">
        <v>7.3</v>
      </c>
      <c r="D71" s="19"/>
      <c r="E71" s="78">
        <v>7094</v>
      </c>
      <c r="F71" s="76">
        <v>7.3</v>
      </c>
      <c r="G71" s="19"/>
      <c r="H71" s="78">
        <v>7025</v>
      </c>
      <c r="I71" s="76">
        <v>7.2</v>
      </c>
      <c r="J71" s="19"/>
      <c r="K71" s="33">
        <v>6853</v>
      </c>
      <c r="L71" s="31">
        <v>7</v>
      </c>
      <c r="M71" s="19"/>
      <c r="N71" s="33">
        <v>7015</v>
      </c>
      <c r="O71" s="31">
        <v>7.2</v>
      </c>
      <c r="P71" s="19"/>
      <c r="Q71" s="33">
        <v>6861</v>
      </c>
      <c r="R71" s="31">
        <v>7.2</v>
      </c>
      <c r="S71" s="19"/>
      <c r="T71" s="33">
        <v>6971</v>
      </c>
      <c r="U71" s="31">
        <v>7.3</v>
      </c>
      <c r="V71" s="15"/>
      <c r="W71" s="78">
        <v>6706</v>
      </c>
      <c r="X71" s="38">
        <v>7.1</v>
      </c>
      <c r="Y71" s="4"/>
      <c r="Z71" s="42">
        <v>6664</v>
      </c>
      <c r="AA71" s="40">
        <v>7</v>
      </c>
      <c r="AC71" s="47">
        <v>6872</v>
      </c>
      <c r="AD71" s="46">
        <v>7.2</v>
      </c>
      <c r="AF71" s="48">
        <v>6803</v>
      </c>
      <c r="AG71" s="43">
        <v>7.2</v>
      </c>
      <c r="AI71" s="37">
        <v>7054</v>
      </c>
      <c r="AJ71" s="49">
        <v>7.4</v>
      </c>
      <c r="AL71" s="47">
        <v>7080</v>
      </c>
      <c r="AM71" s="46">
        <v>7.5</v>
      </c>
      <c r="AO71" s="47">
        <v>7198</v>
      </c>
      <c r="AP71" s="46">
        <v>7.6</v>
      </c>
      <c r="AR71" s="55">
        <v>7268</v>
      </c>
      <c r="AS71" s="54">
        <v>7.729</v>
      </c>
      <c r="AU71" s="39">
        <v>7329</v>
      </c>
      <c r="AV71" s="38">
        <v>7.8</v>
      </c>
      <c r="AX71" s="39">
        <v>7568</v>
      </c>
      <c r="AY71" s="38">
        <v>8.1</v>
      </c>
      <c r="BA71" s="56">
        <v>7426</v>
      </c>
      <c r="BB71" s="57">
        <v>8</v>
      </c>
      <c r="BD71" s="56">
        <v>7538</v>
      </c>
      <c r="BE71" s="57">
        <v>8.2</v>
      </c>
      <c r="BG71" s="39">
        <v>7521</v>
      </c>
      <c r="BH71" s="38">
        <v>8.2</v>
      </c>
      <c r="BJ71" s="39">
        <v>7528</v>
      </c>
      <c r="BK71" s="38">
        <v>8.3</v>
      </c>
      <c r="BM71" s="39">
        <v>7942</v>
      </c>
      <c r="BN71" s="61">
        <v>8.8</v>
      </c>
      <c r="BP71" s="39">
        <v>8058</v>
      </c>
      <c r="BQ71" s="38">
        <v>8.9</v>
      </c>
      <c r="BS71" s="39">
        <v>7950</v>
      </c>
      <c r="BT71" s="73">
        <v>8.9</v>
      </c>
      <c r="BV71" s="39">
        <v>7953</v>
      </c>
      <c r="BW71" s="38">
        <v>8.9</v>
      </c>
      <c r="BY71" s="39">
        <v>7681</v>
      </c>
      <c r="BZ71" s="73">
        <v>8.7</v>
      </c>
      <c r="CB71" s="56">
        <v>7709</v>
      </c>
      <c r="CC71" s="38">
        <v>8.7</v>
      </c>
    </row>
    <row r="72" spans="1:81" ht="15.75">
      <c r="A72" s="19" t="s">
        <v>64</v>
      </c>
      <c r="B72" s="79">
        <v>398</v>
      </c>
      <c r="C72" s="76">
        <v>9.8</v>
      </c>
      <c r="D72" s="19"/>
      <c r="E72" s="79">
        <v>382</v>
      </c>
      <c r="F72" s="76">
        <v>9.4</v>
      </c>
      <c r="G72" s="19"/>
      <c r="H72" s="79">
        <v>390</v>
      </c>
      <c r="I72" s="76">
        <v>9.5</v>
      </c>
      <c r="J72" s="19"/>
      <c r="K72" s="33">
        <v>366</v>
      </c>
      <c r="L72" s="31">
        <v>8.9</v>
      </c>
      <c r="M72" s="19"/>
      <c r="N72" s="34">
        <v>366</v>
      </c>
      <c r="O72" s="31">
        <v>8.8</v>
      </c>
      <c r="P72" s="19"/>
      <c r="Q72" s="33">
        <v>373</v>
      </c>
      <c r="R72" s="31">
        <v>8.8</v>
      </c>
      <c r="S72" s="19"/>
      <c r="T72" s="34">
        <v>353</v>
      </c>
      <c r="U72" s="31">
        <v>8.4</v>
      </c>
      <c r="V72" s="15"/>
      <c r="W72" s="79">
        <v>383</v>
      </c>
      <c r="X72" s="38">
        <v>9.1</v>
      </c>
      <c r="Y72" s="4"/>
      <c r="Z72" s="42">
        <v>329</v>
      </c>
      <c r="AA72" s="40">
        <v>7.9</v>
      </c>
      <c r="AC72" s="47">
        <v>349</v>
      </c>
      <c r="AD72" s="46">
        <v>8.4</v>
      </c>
      <c r="AF72" s="48">
        <v>355</v>
      </c>
      <c r="AG72" s="43">
        <v>8.5</v>
      </c>
      <c r="AI72" s="37">
        <v>330</v>
      </c>
      <c r="AJ72" s="49">
        <v>7.7</v>
      </c>
      <c r="AL72" s="47">
        <v>379</v>
      </c>
      <c r="AM72" s="46">
        <v>8.9</v>
      </c>
      <c r="AO72" s="47">
        <v>365</v>
      </c>
      <c r="AP72" s="46">
        <v>8.5</v>
      </c>
      <c r="AR72" s="55">
        <v>371</v>
      </c>
      <c r="AS72" s="54">
        <v>8.642000000000001</v>
      </c>
      <c r="AU72" s="39">
        <v>394</v>
      </c>
      <c r="AV72" s="38">
        <v>9.1</v>
      </c>
      <c r="AX72" s="39">
        <v>333</v>
      </c>
      <c r="AY72" s="38">
        <v>7.7</v>
      </c>
      <c r="BA72" s="58">
        <v>374</v>
      </c>
      <c r="BB72" s="57">
        <v>8.6</v>
      </c>
      <c r="BD72" s="58">
        <v>391</v>
      </c>
      <c r="BE72" s="57">
        <v>8.7</v>
      </c>
      <c r="BG72" s="61">
        <v>347</v>
      </c>
      <c r="BH72" s="38">
        <v>7.8</v>
      </c>
      <c r="BJ72" s="61">
        <v>342</v>
      </c>
      <c r="BK72" s="38">
        <v>7.7</v>
      </c>
      <c r="BM72" s="61">
        <v>384</v>
      </c>
      <c r="BN72" s="61">
        <v>8.7</v>
      </c>
      <c r="BP72" s="39">
        <v>368</v>
      </c>
      <c r="BQ72" s="38">
        <v>8.3</v>
      </c>
      <c r="BS72" s="39">
        <v>381</v>
      </c>
      <c r="BT72" s="73">
        <v>8.7</v>
      </c>
      <c r="BV72" s="39">
        <v>379</v>
      </c>
      <c r="BW72" s="38">
        <v>8.7</v>
      </c>
      <c r="BY72" s="39">
        <v>363</v>
      </c>
      <c r="BZ72" s="73">
        <v>8.4</v>
      </c>
      <c r="CB72" s="56">
        <v>344</v>
      </c>
      <c r="CC72" s="38">
        <v>8</v>
      </c>
    </row>
    <row r="73" spans="1:81" ht="15.75">
      <c r="A73" s="19" t="s">
        <v>65</v>
      </c>
      <c r="B73" s="79">
        <v>274</v>
      </c>
      <c r="C73" s="76">
        <v>11</v>
      </c>
      <c r="D73" s="19"/>
      <c r="E73" s="79">
        <v>255</v>
      </c>
      <c r="F73" s="76">
        <v>10.2</v>
      </c>
      <c r="G73" s="19"/>
      <c r="H73" s="79">
        <v>254</v>
      </c>
      <c r="I73" s="76">
        <v>10.1</v>
      </c>
      <c r="J73" s="19"/>
      <c r="K73" s="33">
        <v>260</v>
      </c>
      <c r="L73" s="31">
        <v>10.3</v>
      </c>
      <c r="M73" s="19"/>
      <c r="N73" s="34">
        <v>246</v>
      </c>
      <c r="O73" s="31">
        <v>9.8</v>
      </c>
      <c r="P73" s="19"/>
      <c r="Q73" s="33">
        <v>279</v>
      </c>
      <c r="R73" s="31">
        <v>11</v>
      </c>
      <c r="S73" s="19"/>
      <c r="T73" s="34">
        <v>242</v>
      </c>
      <c r="U73" s="31">
        <v>9.5</v>
      </c>
      <c r="V73" s="62"/>
      <c r="W73" s="79">
        <v>229</v>
      </c>
      <c r="X73" s="38">
        <v>9</v>
      </c>
      <c r="Y73" s="63"/>
      <c r="Z73" s="42">
        <v>248</v>
      </c>
      <c r="AA73" s="40">
        <v>10.1</v>
      </c>
      <c r="AB73" s="64"/>
      <c r="AC73" s="47">
        <v>232</v>
      </c>
      <c r="AD73" s="46">
        <v>9.4</v>
      </c>
      <c r="AF73" s="48">
        <v>231</v>
      </c>
      <c r="AG73" s="43">
        <v>9.4</v>
      </c>
      <c r="AI73" s="37">
        <v>229</v>
      </c>
      <c r="AJ73" s="49">
        <v>9.3</v>
      </c>
      <c r="AL73" s="47">
        <v>250</v>
      </c>
      <c r="AM73" s="46">
        <v>10.1</v>
      </c>
      <c r="AO73" s="47">
        <v>208</v>
      </c>
      <c r="AP73" s="46">
        <v>8.4</v>
      </c>
      <c r="AR73" s="55">
        <v>245</v>
      </c>
      <c r="AS73" s="54">
        <v>9.911</v>
      </c>
      <c r="AU73" s="39">
        <v>245</v>
      </c>
      <c r="AV73" s="38">
        <v>10</v>
      </c>
      <c r="AX73" s="39">
        <v>262</v>
      </c>
      <c r="AY73" s="38">
        <v>10.7</v>
      </c>
      <c r="BA73" s="58">
        <v>278</v>
      </c>
      <c r="BB73" s="57">
        <v>11.3</v>
      </c>
      <c r="BD73" s="58">
        <v>278</v>
      </c>
      <c r="BE73" s="57">
        <v>11.1</v>
      </c>
      <c r="BG73" s="61">
        <v>260</v>
      </c>
      <c r="BH73" s="38">
        <v>10.4</v>
      </c>
      <c r="BJ73" s="61">
        <v>270</v>
      </c>
      <c r="BK73" s="38">
        <v>10.9</v>
      </c>
      <c r="BM73" s="61">
        <v>256</v>
      </c>
      <c r="BN73" s="61">
        <v>10.5</v>
      </c>
      <c r="BP73" s="39">
        <v>242</v>
      </c>
      <c r="BQ73" s="38">
        <v>10</v>
      </c>
      <c r="BS73" s="39">
        <v>258</v>
      </c>
      <c r="BT73" s="73">
        <v>10.8</v>
      </c>
      <c r="BV73" s="39">
        <v>239</v>
      </c>
      <c r="BW73" s="38">
        <v>10.1</v>
      </c>
      <c r="BY73" s="39">
        <v>220</v>
      </c>
      <c r="BZ73" s="73">
        <v>9.4</v>
      </c>
      <c r="CB73" s="56">
        <v>230</v>
      </c>
      <c r="CC73" s="38">
        <v>9.9</v>
      </c>
    </row>
    <row r="74" spans="1:81" ht="15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65"/>
      <c r="U74" s="66"/>
      <c r="V74" s="67"/>
      <c r="W74" s="65"/>
      <c r="X74" s="66"/>
      <c r="Y74" s="68"/>
      <c r="Z74" s="69"/>
      <c r="AA74" s="70"/>
      <c r="AB74" s="71"/>
      <c r="AC74" s="69"/>
      <c r="AD74" s="70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</row>
    <row r="75" spans="1:25" ht="15.75">
      <c r="A75" s="35" t="s">
        <v>66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16"/>
      <c r="U75" s="17"/>
      <c r="V75" s="15"/>
      <c r="W75" s="16"/>
      <c r="X75" s="17"/>
      <c r="Y75" s="4"/>
    </row>
    <row r="76" spans="1:25" ht="15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6"/>
      <c r="U76" s="17"/>
      <c r="V76" s="15"/>
      <c r="W76" s="16"/>
      <c r="X76" s="17"/>
      <c r="Y76" s="4"/>
    </row>
    <row r="77" spans="1:25" ht="15.75">
      <c r="A77" s="88" t="s">
        <v>70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16"/>
      <c r="U77" s="17"/>
      <c r="V77" s="15"/>
      <c r="W77" s="16"/>
      <c r="X77" s="17"/>
      <c r="Y77" s="4"/>
    </row>
    <row r="78" spans="1:25" ht="15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6"/>
      <c r="X78" s="17"/>
      <c r="Y78" s="4"/>
    </row>
    <row r="79" spans="1:25" ht="15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6"/>
      <c r="X79" s="17"/>
      <c r="Y79" s="4"/>
    </row>
    <row r="80" spans="1:25" ht="15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6"/>
      <c r="X80" s="17"/>
      <c r="Y80" s="4"/>
    </row>
    <row r="81" spans="1:25" ht="15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6"/>
      <c r="X81" s="17"/>
      <c r="Y81" s="4"/>
    </row>
    <row r="82" spans="1:25" ht="15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6"/>
      <c r="X82" s="17"/>
      <c r="Y82" s="4"/>
    </row>
    <row r="83" spans="1:25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8"/>
      <c r="Y83" s="4"/>
    </row>
    <row r="84" spans="1:25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8"/>
      <c r="Y84" s="4"/>
    </row>
    <row r="85" spans="1:25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8"/>
      <c r="Y85" s="4"/>
    </row>
    <row r="86" spans="1:25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8"/>
      <c r="Y86" s="4"/>
    </row>
    <row r="87" spans="1:25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8"/>
      <c r="Y87" s="4"/>
    </row>
    <row r="88" spans="1:25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8"/>
      <c r="Y88" s="4"/>
    </row>
  </sheetData>
  <sheetProtection/>
  <mergeCells count="27">
    <mergeCell ref="W4:X4"/>
    <mergeCell ref="Z4:AA4"/>
    <mergeCell ref="CB4:CC4"/>
    <mergeCell ref="BJ4:BK4"/>
    <mergeCell ref="BM4:BN4"/>
    <mergeCell ref="BP4:BQ4"/>
    <mergeCell ref="BS4:BT4"/>
    <mergeCell ref="BV4:BW4"/>
    <mergeCell ref="BY4:BZ4"/>
    <mergeCell ref="BD4:BE4"/>
    <mergeCell ref="BG4:BH4"/>
    <mergeCell ref="AC4:AD4"/>
    <mergeCell ref="AF4:AG4"/>
    <mergeCell ref="AI4:AJ4"/>
    <mergeCell ref="AL4:AM4"/>
    <mergeCell ref="AO4:AP4"/>
    <mergeCell ref="AR4:AS4"/>
    <mergeCell ref="H4:I4"/>
    <mergeCell ref="E4:F4"/>
    <mergeCell ref="B4:C4"/>
    <mergeCell ref="AU4:AV4"/>
    <mergeCell ref="AX4:AY4"/>
    <mergeCell ref="BA4:BB4"/>
    <mergeCell ref="T4:U4"/>
    <mergeCell ref="Q4:R4"/>
    <mergeCell ref="N4:O4"/>
    <mergeCell ref="K4:L4"/>
  </mergeCells>
  <hyperlinks>
    <hyperlink ref="A77" r:id="rId1" display="SOURCE:  New York State Department of Health, https://www.health.ny.gov/statistics/vital_statistics/vs_reports_tables_list.htm (last viewed August 6, 2019)."/>
  </hyperlinks>
  <printOptions/>
  <pageMargins left="0.5" right="0.667" top="0.75" bottom="0.75" header="0.5" footer="0.5"/>
  <pageSetup fitToHeight="2" horizontalDpi="600" verticalDpi="600" orientation="landscape" paperSize="5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2019-08-06T14:35:00Z</cp:lastPrinted>
  <dcterms:created xsi:type="dcterms:W3CDTF">1999-01-08T18:50:10Z</dcterms:created>
  <dcterms:modified xsi:type="dcterms:W3CDTF">2022-03-02T15:51:57Z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