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6810" activeTab="0"/>
  </bookViews>
  <sheets>
    <sheet name="2017" sheetId="1" r:id="rId1"/>
    <sheet name="2016" sheetId="2" r:id="rId2"/>
    <sheet name="2015" sheetId="3" r:id="rId3"/>
    <sheet name="2014" sheetId="4" r:id="rId4"/>
    <sheet name="2012" sheetId="5" r:id="rId5"/>
    <sheet name="2011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4" sheetId="13" r:id="rId13"/>
    <sheet name="2003" sheetId="14" r:id="rId14"/>
    <sheet name="2002" sheetId="15" r:id="rId15"/>
    <sheet name="2001" sheetId="16" r:id="rId16"/>
    <sheet name="2000" sheetId="17" r:id="rId17"/>
    <sheet name="1999" sheetId="18" r:id="rId18"/>
    <sheet name="1998" sheetId="19" r:id="rId19"/>
    <sheet name="1997" sheetId="20" r:id="rId20"/>
    <sheet name="1995" sheetId="21" r:id="rId21"/>
  </sheets>
  <definedNames>
    <definedName name="_xlnm.Print_Area" localSheetId="15">'2001'!$A$1:$L$77</definedName>
    <definedName name="_xlnm.Print_Area" localSheetId="12">'2004'!$A$1:$L$77</definedName>
    <definedName name="_xlnm.Print_Area" localSheetId="3">'2014'!$A$1:$L$77</definedName>
    <definedName name="_xlnm.Print_Area" localSheetId="2">'2015'!$A$1:$L$77</definedName>
    <definedName name="_xlnm.Print_Area" localSheetId="1">'2016'!$A$1:$L$77</definedName>
    <definedName name="_xlnm.Print_Area" localSheetId="0">'2017'!$A$1:$L$77</definedName>
  </definedNames>
  <calcPr fullCalcOnLoad="1"/>
</workbook>
</file>

<file path=xl/sharedStrings.xml><?xml version="1.0" encoding="utf-8"?>
<sst xmlns="http://schemas.openxmlformats.org/spreadsheetml/2006/main" count="1716" uniqueCount="122">
  <si>
    <t>County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</si>
  <si>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</si>
  <si>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</si>
  <si>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</si>
  <si>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</si>
  <si>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</si>
  <si>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</si>
  <si>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</si>
  <si>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</si>
  <si>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</si>
  <si>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</si>
  <si>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</si>
  <si>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</si>
  <si>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</si>
  <si>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</si>
  <si>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</si>
  <si>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</si>
  <si>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</si>
  <si>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</si>
  <si>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</si>
  <si>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</si>
  <si>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</si>
  <si>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</si>
  <si>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</si>
  <si>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</si>
  <si>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</si>
  <si>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</si>
  <si>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</si>
  <si>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</si>
  <si>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</si>
  <si>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</si>
  <si>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</si>
  <si>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</si>
  <si>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</si>
  <si>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</si>
  <si>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</si>
  <si>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</si>
  <si>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</si>
  <si>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</si>
  <si>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</si>
  <si>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</si>
  <si>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</si>
  <si>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</si>
  <si>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</si>
  <si>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</si>
  <si>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</si>
  <si>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</si>
  <si>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</si>
  <si>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</si>
  <si>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</si>
  <si>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</si>
  <si>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</si>
  <si>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</si>
  <si>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</si>
  <si>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</si>
  <si>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</si>
  <si>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</si>
  <si>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</si>
  <si>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</si>
  <si>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</si>
  <si>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</si>
  <si>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</si>
  <si>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</si>
  <si>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</si>
  <si>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         Total</t>
  </si>
  <si>
    <t xml:space="preserve">             15-17</t>
  </si>
  <si>
    <t xml:space="preserve">             18-19</t>
  </si>
  <si>
    <t xml:space="preserve">             20-24 </t>
  </si>
  <si>
    <t xml:space="preserve">             25-29</t>
  </si>
  <si>
    <t xml:space="preserve">             30-34</t>
  </si>
  <si>
    <t xml:space="preserve">             35-39</t>
  </si>
  <si>
    <t xml:space="preserve">             40-44</t>
  </si>
  <si>
    <t xml:space="preserve">                45+</t>
  </si>
  <si>
    <t>1  Essex and Hamilton Counties are combined.</t>
  </si>
  <si>
    <r>
      <t xml:space="preserve">    Essex/Hamilton</t>
    </r>
    <r>
      <rPr>
        <vertAlign val="superscript"/>
        <sz val="12"/>
        <rFont val="Times New Roman"/>
        <family val="1"/>
      </rPr>
      <t>1</t>
    </r>
  </si>
  <si>
    <r>
      <t xml:space="preserve">    Hamilton/Essex</t>
    </r>
    <r>
      <rPr>
        <vertAlign val="superscript"/>
        <sz val="12"/>
        <rFont val="Times New Roman"/>
        <family val="1"/>
      </rPr>
      <t>1</t>
    </r>
  </si>
  <si>
    <t>Woman’s Age</t>
  </si>
  <si>
    <t>Induced Abortions by Resident County and Woman’s Age</t>
  </si>
  <si>
    <t>&lt; 15</t>
  </si>
  <si>
    <t>SOURCE:  New York State Department of Health, www.health.ny.gov/statistics/vital_statistics/ (last viewed January 26, 2017).</t>
  </si>
  <si>
    <r>
      <t xml:space="preserve">    Essex/Hamilton</t>
    </r>
    <r>
      <rPr>
        <vertAlign val="superscript"/>
        <sz val="11"/>
        <rFont val="Arial"/>
        <family val="2"/>
      </rPr>
      <t>1</t>
    </r>
  </si>
  <si>
    <r>
      <t xml:space="preserve">    Hamilton/Essex</t>
    </r>
    <r>
      <rPr>
        <vertAlign val="superscript"/>
        <sz val="11"/>
        <rFont val="Arial"/>
        <family val="2"/>
      </rPr>
      <t>1</t>
    </r>
  </si>
  <si>
    <t xml:space="preserve">               Not Stated</t>
  </si>
  <si>
    <t>New York State by County of Residence — 2014</t>
  </si>
  <si>
    <t>Induced Abortions by Woman’s Age</t>
  </si>
  <si>
    <t>SOURCE:  New York State Department of Health, Bureau of Health Informatics.</t>
  </si>
  <si>
    <t>New York State by County of Residence — 2012</t>
  </si>
  <si>
    <t>New York State — 2011</t>
  </si>
  <si>
    <t xml:space="preserve">    St. Lawrence</t>
  </si>
  <si>
    <t>SOURCE:  New York State Department of Health, Bureau of Vital Statistics.</t>
  </si>
  <si>
    <t>New York State — 2010</t>
  </si>
  <si>
    <t>SOURCE:  New York State Department of Health, Bureau of Biometrics and Health Statistics.</t>
  </si>
  <si>
    <t>New York State — 2009</t>
  </si>
  <si>
    <t>Induced Abortions by Resident County and Woman's Age</t>
  </si>
  <si>
    <t>New York State — 2008</t>
  </si>
  <si>
    <t>New York State — 2007</t>
  </si>
  <si>
    <t>New York State — 2006</t>
  </si>
  <si>
    <t>SOURCE:  New York State Department of Health, Bureau of Biometrics and Health Statistics; www.health.state.ny.us/nysdoh/vital_statistics/2006/ (last viewed July 29, 2008).</t>
  </si>
  <si>
    <t>New York State — 2005</t>
  </si>
  <si>
    <t>1  Essex and Hamilton counties are combined.</t>
  </si>
  <si>
    <t xml:space="preserve">                 </t>
  </si>
  <si>
    <t>SOURCE:  New York State Department of Health, Bureau of Biometrics and Health Statistics, www.health.state.ny.us/nysdoh/vital_statistics/2005/ (last viewed November 8, 2007).</t>
  </si>
  <si>
    <t>New York State — 2003</t>
  </si>
  <si>
    <t xml:space="preserve">    Essex</t>
  </si>
  <si>
    <t xml:space="preserve">    Hamilton</t>
  </si>
  <si>
    <t>New York State — 2002</t>
  </si>
  <si>
    <t>New York State — 2000</t>
  </si>
  <si>
    <t>SOURCE:  New York State Department of Health, Bureau of Biometrics, www.health.state.ny.us/nysdoh/vital_statistics/2000/table21.htm (last viewed March 15, 2004).</t>
  </si>
  <si>
    <t>New York State — 1999</t>
  </si>
  <si>
    <t>SOURCE:  New York State Department of Health, Bureau of Biometrics.</t>
  </si>
  <si>
    <t>New York State — 1998</t>
  </si>
  <si>
    <t>SOURCE: New York State Department of Health, Bureau of Biometrics.</t>
  </si>
  <si>
    <t>New York State — 1997</t>
  </si>
  <si>
    <t>New York State — 1995</t>
  </si>
  <si>
    <t>New York State by County of Residence — 2015</t>
  </si>
  <si>
    <t>SOURCE: New York State Department of Health, https://www.health.ny.gov/statistics/vital_statistics/vs_reports_tables_list.htm (last viewed August 12, 2019).</t>
  </si>
  <si>
    <t>New York State by County of Residence — 2016</t>
  </si>
  <si>
    <t>10-14</t>
  </si>
  <si>
    <t>New York State — 2004</t>
  </si>
  <si>
    <t>New York State — 2001</t>
  </si>
  <si>
    <t>New York State by County of Residence — 2017</t>
  </si>
  <si>
    <t>SOURCE: New York State Department of Health, https://www.health.ny.gov/statistics/vital_statistics/vs_reports_tables_list.htm (last viewed November 6, 2019).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</si>
</sst>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8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name val="Rockwell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10"/>
      <name val="Arial"/>
      <family val="2"/>
    </font>
    <font>
      <u val="single"/>
      <sz val="12"/>
      <color indexed="12"/>
      <name val="Rockwel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5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0" fillId="33" borderId="7" applyNumberFormat="0" applyFont="0" applyAlignment="0" applyProtection="0"/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3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3" fillId="0" borderId="0" xfId="0" applyNumberFormat="1" applyFont="1" applyFill="1" applyBorder="1" applyAlignment="1">
      <alignment horizontal="left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6" fillId="2" borderId="0" xfId="0" applyNumberFormat="1" applyFont="1" applyBorder="1" applyAlignment="1">
      <alignment horizontal="right"/>
    </xf>
    <xf numFmtId="0" fontId="6" fillId="2" borderId="10" xfId="0" applyNumberFormat="1" applyFont="1" applyBorder="1" applyAlignment="1">
      <alignment/>
    </xf>
    <xf numFmtId="0" fontId="6" fillId="2" borderId="11" xfId="0" applyNumberFormat="1" applyFont="1" applyBorder="1" applyAlignment="1">
      <alignment/>
    </xf>
    <xf numFmtId="0" fontId="6" fillId="2" borderId="12" xfId="0" applyNumberFormat="1" applyFont="1" applyBorder="1" applyAlignment="1">
      <alignment horizontal="right"/>
    </xf>
    <xf numFmtId="3" fontId="54" fillId="2" borderId="0" xfId="0" applyNumberFormat="1" applyFont="1" applyBorder="1" applyAlignment="1">
      <alignment horizontal="right" vertical="top" wrapText="1"/>
    </xf>
    <xf numFmtId="3" fontId="55" fillId="0" borderId="0" xfId="0" applyNumberFormat="1" applyFont="1" applyFill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2" borderId="13" xfId="0" applyNumberFormat="1" applyFont="1" applyBorder="1" applyAlignment="1">
      <alignment/>
    </xf>
    <xf numFmtId="0" fontId="8" fillId="2" borderId="0" xfId="0" applyNumberFormat="1" applyFont="1" applyAlignment="1">
      <alignment horizontal="left"/>
    </xf>
    <xf numFmtId="0" fontId="6" fillId="2" borderId="12" xfId="0" applyNumberFormat="1" applyFont="1" applyBorder="1" applyAlignment="1">
      <alignment horizontal="right" wrapText="1"/>
    </xf>
    <xf numFmtId="0" fontId="4" fillId="34" borderId="0" xfId="0" applyNumberFormat="1" applyFont="1" applyFill="1" applyBorder="1" applyAlignment="1">
      <alignment/>
    </xf>
    <xf numFmtId="3" fontId="56" fillId="34" borderId="0" xfId="0" applyNumberFormat="1" applyFont="1" applyFill="1" applyBorder="1" applyAlignment="1">
      <alignment horizontal="right" vertical="top" wrapText="1"/>
    </xf>
    <xf numFmtId="0" fontId="3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3" fontId="56" fillId="34" borderId="12" xfId="0" applyNumberFormat="1" applyFont="1" applyFill="1" applyBorder="1" applyAlignment="1">
      <alignment horizontal="right" vertical="top" wrapText="1"/>
    </xf>
    <xf numFmtId="0" fontId="4" fillId="34" borderId="14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3" fontId="54" fillId="34" borderId="0" xfId="0" applyNumberFormat="1" applyFont="1" applyFill="1" applyBorder="1" applyAlignment="1">
      <alignment horizontal="right" vertical="top" wrapText="1"/>
    </xf>
    <xf numFmtId="0" fontId="54" fillId="34" borderId="0" xfId="0" applyNumberFormat="1" applyFont="1" applyFill="1" applyBorder="1" applyAlignment="1">
      <alignment horizontal="right" vertical="top" wrapText="1"/>
    </xf>
    <xf numFmtId="0" fontId="6" fillId="34" borderId="14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2" borderId="0" xfId="0" applyNumberFormat="1" applyFont="1" applyAlignment="1">
      <alignment horizontal="right"/>
    </xf>
    <xf numFmtId="3" fontId="54" fillId="0" borderId="0" xfId="0" applyNumberFormat="1" applyFont="1" applyFill="1" applyBorder="1" applyAlignment="1">
      <alignment horizontal="right" vertical="top"/>
    </xf>
    <xf numFmtId="3" fontId="54" fillId="0" borderId="0" xfId="0" applyNumberFormat="1" applyFont="1" applyFill="1" applyBorder="1" applyAlignment="1">
      <alignment horizontal="right" vertical="top" wrapText="1"/>
    </xf>
    <xf numFmtId="3" fontId="54" fillId="0" borderId="12" xfId="0" applyNumberFormat="1" applyFont="1" applyFill="1" applyBorder="1" applyAlignment="1">
      <alignment horizontal="right" vertical="top" wrapText="1"/>
    </xf>
    <xf numFmtId="0" fontId="9" fillId="2" borderId="0" xfId="0" applyNumberFormat="1" applyFont="1" applyAlignment="1">
      <alignment/>
    </xf>
    <xf numFmtId="0" fontId="10" fillId="2" borderId="0" xfId="0" applyNumberFormat="1" applyFont="1" applyAlignment="1">
      <alignment/>
    </xf>
    <xf numFmtId="0" fontId="9" fillId="2" borderId="0" xfId="0" applyNumberFormat="1" applyFont="1" applyAlignment="1">
      <alignment horizontal="right"/>
    </xf>
    <xf numFmtId="3" fontId="55" fillId="35" borderId="0" xfId="0" applyNumberFormat="1" applyFont="1" applyFill="1" applyBorder="1" applyAlignment="1">
      <alignment horizontal="left"/>
    </xf>
    <xf numFmtId="3" fontId="54" fillId="35" borderId="0" xfId="0" applyNumberFormat="1" applyFont="1" applyFill="1" applyBorder="1" applyAlignment="1">
      <alignment horizontal="right" vertical="top"/>
    </xf>
    <xf numFmtId="3" fontId="54" fillId="34" borderId="12" xfId="0" applyNumberFormat="1" applyFont="1" applyFill="1" applyBorder="1" applyAlignment="1">
      <alignment horizontal="right" vertical="top" wrapText="1"/>
    </xf>
    <xf numFmtId="3" fontId="6" fillId="34" borderId="14" xfId="0" applyNumberFormat="1" applyFont="1" applyFill="1" applyBorder="1" applyAlignment="1">
      <alignment/>
    </xf>
    <xf numFmtId="0" fontId="57" fillId="2" borderId="0" xfId="0" applyNumberFormat="1" applyFont="1" applyAlignment="1">
      <alignment/>
    </xf>
    <xf numFmtId="3" fontId="54" fillId="0" borderId="0" xfId="0" applyNumberFormat="1" applyFont="1" applyFill="1" applyBorder="1" applyAlignment="1">
      <alignment vertical="top"/>
    </xf>
    <xf numFmtId="3" fontId="54" fillId="35" borderId="0" xfId="0" applyNumberFormat="1" applyFont="1" applyFill="1" applyBorder="1" applyAlignment="1">
      <alignment vertical="top"/>
    </xf>
    <xf numFmtId="0" fontId="54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 vertical="top"/>
    </xf>
    <xf numFmtId="0" fontId="54" fillId="35" borderId="0" xfId="0" applyFont="1" applyFill="1" applyBorder="1" applyAlignment="1">
      <alignment horizontal="right" vertical="top"/>
    </xf>
    <xf numFmtId="3" fontId="6" fillId="34" borderId="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3" fontId="54" fillId="0" borderId="0" xfId="0" applyNumberFormat="1" applyFont="1" applyFill="1" applyBorder="1" applyAlignment="1">
      <alignment/>
    </xf>
    <xf numFmtId="1" fontId="5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2" borderId="13" xfId="0" applyNumberFormat="1" applyBorder="1" applyAlignment="1">
      <alignment/>
    </xf>
    <xf numFmtId="16" fontId="6" fillId="2" borderId="12" xfId="0" applyNumberFormat="1" applyFont="1" applyBorder="1" applyAlignment="1" quotePrefix="1">
      <alignment horizontal="right"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 wrapText="1"/>
    </xf>
    <xf numFmtId="1" fontId="54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6" fillId="2" borderId="15" xfId="0" applyNumberFormat="1" applyFont="1" applyBorder="1" applyAlignment="1">
      <alignment horizontal="center"/>
    </xf>
    <xf numFmtId="5" fontId="45" fillId="2" borderId="0" xfId="48" applyNumberFormat="1" applyAlignment="1" applyProtection="1">
      <alignment/>
      <protection locked="0"/>
    </xf>
    <xf numFmtId="5" fontId="45" fillId="34" borderId="0" xfId="48" applyNumberFormat="1" applyFill="1" applyBorder="1" applyAlignment="1" applyProtection="1">
      <alignment/>
      <protection locked="0"/>
    </xf>
    <xf numFmtId="0" fontId="45" fillId="34" borderId="0" xfId="48" applyNumberFormat="1" applyFill="1" applyBorder="1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ealth.ny.gov/statistics/vital_statistics/vs_reports_tables_lis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2" ht="20.25">
      <c r="A1" s="17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17" t="s">
        <v>120</v>
      </c>
      <c r="B2" s="8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6" spans="1:12" ht="15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7" t="s">
        <v>1</v>
      </c>
      <c r="B7" s="58">
        <f aca="true" t="shared" si="0" ref="B7:L7">+B9+B16</f>
        <v>93299</v>
      </c>
      <c r="C7" s="58">
        <f t="shared" si="0"/>
        <v>284</v>
      </c>
      <c r="D7" s="58">
        <f t="shared" si="0"/>
        <v>3325</v>
      </c>
      <c r="E7" s="58">
        <f t="shared" si="0"/>
        <v>6762</v>
      </c>
      <c r="F7" s="58">
        <f t="shared" si="0"/>
        <v>28470</v>
      </c>
      <c r="G7" s="58">
        <f t="shared" si="0"/>
        <v>25025</v>
      </c>
      <c r="H7" s="58">
        <f t="shared" si="0"/>
        <v>16499</v>
      </c>
      <c r="I7" s="58">
        <f t="shared" si="0"/>
        <v>9359</v>
      </c>
      <c r="J7" s="58">
        <f t="shared" si="0"/>
        <v>3211</v>
      </c>
      <c r="K7" s="58">
        <f t="shared" si="0"/>
        <v>312</v>
      </c>
      <c r="L7" s="58">
        <f t="shared" si="0"/>
        <v>52</v>
      </c>
    </row>
    <row r="8" spans="1:12" ht="15.75">
      <c r="A8" s="7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.75">
      <c r="A9" s="7" t="s">
        <v>2</v>
      </c>
      <c r="B9" s="58">
        <f aca="true" t="shared" si="1" ref="B9:L9">SUM(B10:B14)</f>
        <v>63673</v>
      </c>
      <c r="C9" s="58">
        <f t="shared" si="1"/>
        <v>184</v>
      </c>
      <c r="D9" s="58">
        <f t="shared" si="1"/>
        <v>2180</v>
      </c>
      <c r="E9" s="58">
        <f t="shared" si="1"/>
        <v>4292</v>
      </c>
      <c r="F9" s="58">
        <f t="shared" si="1"/>
        <v>18663</v>
      </c>
      <c r="G9" s="58">
        <f t="shared" si="1"/>
        <v>17390</v>
      </c>
      <c r="H9" s="58">
        <f t="shared" si="1"/>
        <v>11733</v>
      </c>
      <c r="I9" s="58">
        <f t="shared" si="1"/>
        <v>6733</v>
      </c>
      <c r="J9" s="58">
        <f t="shared" si="1"/>
        <v>2260</v>
      </c>
      <c r="K9" s="58">
        <f t="shared" si="1"/>
        <v>232</v>
      </c>
      <c r="L9" s="58">
        <f t="shared" si="1"/>
        <v>6</v>
      </c>
    </row>
    <row r="10" spans="1:12" ht="15.75">
      <c r="A10" s="7" t="s">
        <v>3</v>
      </c>
      <c r="B10" s="58">
        <v>16410</v>
      </c>
      <c r="C10" s="59">
        <v>56</v>
      </c>
      <c r="D10" s="59">
        <v>636</v>
      </c>
      <c r="E10" s="58">
        <v>1245</v>
      </c>
      <c r="F10" s="58">
        <v>5051</v>
      </c>
      <c r="G10" s="58">
        <v>4476</v>
      </c>
      <c r="H10" s="58">
        <v>2931</v>
      </c>
      <c r="I10" s="58">
        <v>1511</v>
      </c>
      <c r="J10" s="59">
        <v>457</v>
      </c>
      <c r="K10" s="59">
        <v>47</v>
      </c>
      <c r="L10" s="59">
        <v>0</v>
      </c>
    </row>
    <row r="11" spans="1:12" ht="15.75">
      <c r="A11" s="7" t="s">
        <v>4</v>
      </c>
      <c r="B11" s="58">
        <v>19173</v>
      </c>
      <c r="C11" s="59">
        <v>72</v>
      </c>
      <c r="D11" s="59">
        <v>675</v>
      </c>
      <c r="E11" s="58">
        <v>1337</v>
      </c>
      <c r="F11" s="58">
        <v>5540</v>
      </c>
      <c r="G11" s="58">
        <v>5174</v>
      </c>
      <c r="H11" s="58">
        <v>3551</v>
      </c>
      <c r="I11" s="58">
        <v>2044</v>
      </c>
      <c r="J11" s="59">
        <v>706</v>
      </c>
      <c r="K11" s="59">
        <v>71</v>
      </c>
      <c r="L11" s="59">
        <v>3</v>
      </c>
    </row>
    <row r="12" spans="1:12" ht="15.75">
      <c r="A12" s="7" t="s">
        <v>5</v>
      </c>
      <c r="B12" s="58">
        <v>11606</v>
      </c>
      <c r="C12" s="59">
        <v>19</v>
      </c>
      <c r="D12" s="59">
        <v>316</v>
      </c>
      <c r="E12" s="59">
        <v>605</v>
      </c>
      <c r="F12" s="58">
        <v>3285</v>
      </c>
      <c r="G12" s="58">
        <v>3389</v>
      </c>
      <c r="H12" s="58">
        <v>2208</v>
      </c>
      <c r="I12" s="58">
        <v>1285</v>
      </c>
      <c r="J12" s="59">
        <v>446</v>
      </c>
      <c r="K12" s="59">
        <v>53</v>
      </c>
      <c r="L12" s="59">
        <v>0</v>
      </c>
    </row>
    <row r="13" spans="1:12" ht="15.75">
      <c r="A13" s="7" t="s">
        <v>6</v>
      </c>
      <c r="B13" s="58">
        <v>14682</v>
      </c>
      <c r="C13" s="59">
        <v>33</v>
      </c>
      <c r="D13" s="59">
        <v>472</v>
      </c>
      <c r="E13" s="59">
        <v>956</v>
      </c>
      <c r="F13" s="58">
        <v>4245</v>
      </c>
      <c r="G13" s="58">
        <v>3883</v>
      </c>
      <c r="H13" s="58">
        <v>2748</v>
      </c>
      <c r="I13" s="58">
        <v>1690</v>
      </c>
      <c r="J13" s="59">
        <v>596</v>
      </c>
      <c r="K13" s="59">
        <v>56</v>
      </c>
      <c r="L13" s="59">
        <v>3</v>
      </c>
    </row>
    <row r="14" spans="1:12" ht="15.75">
      <c r="A14" s="7" t="s">
        <v>7</v>
      </c>
      <c r="B14" s="58">
        <v>1802</v>
      </c>
      <c r="C14" s="59">
        <v>4</v>
      </c>
      <c r="D14" s="59">
        <v>81</v>
      </c>
      <c r="E14" s="59">
        <v>149</v>
      </c>
      <c r="F14" s="59">
        <v>542</v>
      </c>
      <c r="G14" s="59">
        <v>468</v>
      </c>
      <c r="H14" s="59">
        <v>295</v>
      </c>
      <c r="I14" s="59">
        <v>203</v>
      </c>
      <c r="J14" s="59">
        <v>55</v>
      </c>
      <c r="K14" s="59">
        <v>5</v>
      </c>
      <c r="L14" s="59">
        <v>0</v>
      </c>
    </row>
    <row r="15" spans="1:12" ht="15.75">
      <c r="A15" s="7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2" ht="15.75">
      <c r="A16" s="7" t="s">
        <v>8</v>
      </c>
      <c r="B16" s="58">
        <f aca="true" t="shared" si="2" ref="B16:L16">SUM(B17:B73)-B31</f>
        <v>29626</v>
      </c>
      <c r="C16" s="58">
        <f t="shared" si="2"/>
        <v>100</v>
      </c>
      <c r="D16" s="58">
        <f t="shared" si="2"/>
        <v>1145</v>
      </c>
      <c r="E16" s="58">
        <f t="shared" si="2"/>
        <v>2470</v>
      </c>
      <c r="F16" s="58">
        <f t="shared" si="2"/>
        <v>9807</v>
      </c>
      <c r="G16" s="58">
        <f t="shared" si="2"/>
        <v>7635</v>
      </c>
      <c r="H16" s="58">
        <f t="shared" si="2"/>
        <v>4766</v>
      </c>
      <c r="I16" s="58">
        <f t="shared" si="2"/>
        <v>2626</v>
      </c>
      <c r="J16" s="58">
        <f t="shared" si="2"/>
        <v>951</v>
      </c>
      <c r="K16" s="58">
        <f t="shared" si="2"/>
        <v>80</v>
      </c>
      <c r="L16" s="58">
        <f t="shared" si="2"/>
        <v>46</v>
      </c>
    </row>
    <row r="17" spans="1:12" ht="15.75">
      <c r="A17" s="7" t="s">
        <v>9</v>
      </c>
      <c r="B17" s="58">
        <v>1148</v>
      </c>
      <c r="C17" s="59">
        <v>5</v>
      </c>
      <c r="D17" s="59">
        <v>47</v>
      </c>
      <c r="E17" s="59">
        <v>87</v>
      </c>
      <c r="F17" s="59">
        <v>406</v>
      </c>
      <c r="G17" s="59">
        <v>291</v>
      </c>
      <c r="H17" s="59">
        <v>182</v>
      </c>
      <c r="I17" s="59">
        <v>92</v>
      </c>
      <c r="J17" s="59">
        <v>31</v>
      </c>
      <c r="K17" s="59">
        <v>3</v>
      </c>
      <c r="L17" s="59">
        <v>4</v>
      </c>
    </row>
    <row r="18" spans="1:12" ht="15.75">
      <c r="A18" s="7" t="s">
        <v>10</v>
      </c>
      <c r="B18" s="59">
        <v>57</v>
      </c>
      <c r="C18" s="59">
        <v>0</v>
      </c>
      <c r="D18" s="59">
        <v>2</v>
      </c>
      <c r="E18" s="59">
        <v>5</v>
      </c>
      <c r="F18" s="59">
        <v>20</v>
      </c>
      <c r="G18" s="59">
        <v>10</v>
      </c>
      <c r="H18" s="59">
        <v>8</v>
      </c>
      <c r="I18" s="59">
        <v>9</v>
      </c>
      <c r="J18" s="59">
        <v>2</v>
      </c>
      <c r="K18" s="59">
        <v>1</v>
      </c>
      <c r="L18" s="59">
        <v>0</v>
      </c>
    </row>
    <row r="19" spans="1:12" ht="15.75">
      <c r="A19" s="7" t="s">
        <v>11</v>
      </c>
      <c r="B19" s="59">
        <v>754</v>
      </c>
      <c r="C19" s="59">
        <v>3</v>
      </c>
      <c r="D19" s="59">
        <v>36</v>
      </c>
      <c r="E19" s="59">
        <v>47</v>
      </c>
      <c r="F19" s="59">
        <v>257</v>
      </c>
      <c r="G19" s="59">
        <v>199</v>
      </c>
      <c r="H19" s="59">
        <v>135</v>
      </c>
      <c r="I19" s="59">
        <v>65</v>
      </c>
      <c r="J19" s="59">
        <v>12</v>
      </c>
      <c r="K19" s="59">
        <v>0</v>
      </c>
      <c r="L19" s="59">
        <v>0</v>
      </c>
    </row>
    <row r="20" spans="1:12" ht="15.75">
      <c r="A20" s="7" t="s">
        <v>12</v>
      </c>
      <c r="B20" s="59">
        <v>114</v>
      </c>
      <c r="C20" s="59">
        <v>1</v>
      </c>
      <c r="D20" s="59">
        <v>12</v>
      </c>
      <c r="E20" s="59">
        <v>10</v>
      </c>
      <c r="F20" s="59">
        <v>42</v>
      </c>
      <c r="G20" s="59">
        <v>20</v>
      </c>
      <c r="H20" s="59">
        <v>18</v>
      </c>
      <c r="I20" s="59">
        <v>9</v>
      </c>
      <c r="J20" s="59">
        <v>2</v>
      </c>
      <c r="K20" s="59">
        <v>0</v>
      </c>
      <c r="L20" s="59">
        <v>0</v>
      </c>
    </row>
    <row r="21" spans="1:12" ht="15.75">
      <c r="A21" s="7" t="s">
        <v>13</v>
      </c>
      <c r="B21" s="59">
        <v>103</v>
      </c>
      <c r="C21" s="59">
        <v>0</v>
      </c>
      <c r="D21" s="59">
        <v>4</v>
      </c>
      <c r="E21" s="59">
        <v>17</v>
      </c>
      <c r="F21" s="59">
        <v>27</v>
      </c>
      <c r="G21" s="59">
        <v>29</v>
      </c>
      <c r="H21" s="59">
        <v>12</v>
      </c>
      <c r="I21" s="59">
        <v>9</v>
      </c>
      <c r="J21" s="59">
        <v>5</v>
      </c>
      <c r="K21" s="59">
        <v>0</v>
      </c>
      <c r="L21" s="59">
        <v>0</v>
      </c>
    </row>
    <row r="22" spans="1:12" ht="15.75">
      <c r="A22" s="7" t="s">
        <v>14</v>
      </c>
      <c r="B22" s="59">
        <v>217</v>
      </c>
      <c r="C22" s="59">
        <v>0</v>
      </c>
      <c r="D22" s="59">
        <v>6</v>
      </c>
      <c r="E22" s="59">
        <v>16</v>
      </c>
      <c r="F22" s="59">
        <v>92</v>
      </c>
      <c r="G22" s="59">
        <v>51</v>
      </c>
      <c r="H22" s="59">
        <v>29</v>
      </c>
      <c r="I22" s="59">
        <v>16</v>
      </c>
      <c r="J22" s="59">
        <v>7</v>
      </c>
      <c r="K22" s="59">
        <v>0</v>
      </c>
      <c r="L22" s="59">
        <v>0</v>
      </c>
    </row>
    <row r="23" spans="1:12" ht="15.75">
      <c r="A23" s="7" t="s">
        <v>15</v>
      </c>
      <c r="B23" s="59">
        <v>277</v>
      </c>
      <c r="C23" s="59">
        <v>1</v>
      </c>
      <c r="D23" s="59">
        <v>15</v>
      </c>
      <c r="E23" s="59">
        <v>24</v>
      </c>
      <c r="F23" s="59">
        <v>92</v>
      </c>
      <c r="G23" s="59">
        <v>78</v>
      </c>
      <c r="H23" s="59">
        <v>44</v>
      </c>
      <c r="I23" s="59">
        <v>18</v>
      </c>
      <c r="J23" s="59">
        <v>4</v>
      </c>
      <c r="K23" s="59">
        <v>1</v>
      </c>
      <c r="L23" s="59">
        <v>0</v>
      </c>
    </row>
    <row r="24" spans="1:12" ht="15.75">
      <c r="A24" s="7" t="s">
        <v>16</v>
      </c>
      <c r="B24" s="59">
        <v>91</v>
      </c>
      <c r="C24" s="59">
        <v>0</v>
      </c>
      <c r="D24" s="59">
        <v>2</v>
      </c>
      <c r="E24" s="59">
        <v>4</v>
      </c>
      <c r="F24" s="59">
        <v>37</v>
      </c>
      <c r="G24" s="59">
        <v>24</v>
      </c>
      <c r="H24" s="59">
        <v>12</v>
      </c>
      <c r="I24" s="59">
        <v>10</v>
      </c>
      <c r="J24" s="59">
        <v>2</v>
      </c>
      <c r="K24" s="59">
        <v>0</v>
      </c>
      <c r="L24" s="59">
        <v>0</v>
      </c>
    </row>
    <row r="25" spans="1:12" ht="15.75">
      <c r="A25" s="7" t="s">
        <v>17</v>
      </c>
      <c r="B25" s="59">
        <v>156</v>
      </c>
      <c r="C25" s="59">
        <v>1</v>
      </c>
      <c r="D25" s="59">
        <v>7</v>
      </c>
      <c r="E25" s="59">
        <v>14</v>
      </c>
      <c r="F25" s="59">
        <v>58</v>
      </c>
      <c r="G25" s="59">
        <v>38</v>
      </c>
      <c r="H25" s="59">
        <v>21</v>
      </c>
      <c r="I25" s="59">
        <v>14</v>
      </c>
      <c r="J25" s="59">
        <v>3</v>
      </c>
      <c r="K25" s="59">
        <v>0</v>
      </c>
      <c r="L25" s="59">
        <v>0</v>
      </c>
    </row>
    <row r="26" spans="1:12" ht="15.75">
      <c r="A26" s="7" t="s">
        <v>18</v>
      </c>
      <c r="B26" s="59">
        <v>156</v>
      </c>
      <c r="C26" s="59">
        <v>1</v>
      </c>
      <c r="D26" s="59">
        <v>5</v>
      </c>
      <c r="E26" s="59">
        <v>12</v>
      </c>
      <c r="F26" s="59">
        <v>49</v>
      </c>
      <c r="G26" s="59">
        <v>46</v>
      </c>
      <c r="H26" s="59">
        <v>30</v>
      </c>
      <c r="I26" s="59">
        <v>9</v>
      </c>
      <c r="J26" s="59">
        <v>4</v>
      </c>
      <c r="K26" s="59">
        <v>0</v>
      </c>
      <c r="L26" s="59">
        <v>0</v>
      </c>
    </row>
    <row r="27" spans="1:12" ht="15.75">
      <c r="A27" s="7" t="s">
        <v>19</v>
      </c>
      <c r="B27" s="59">
        <v>107</v>
      </c>
      <c r="C27" s="59">
        <v>0</v>
      </c>
      <c r="D27" s="59">
        <v>5</v>
      </c>
      <c r="E27" s="59">
        <v>13</v>
      </c>
      <c r="F27" s="59">
        <v>46</v>
      </c>
      <c r="G27" s="59">
        <v>22</v>
      </c>
      <c r="H27" s="59">
        <v>10</v>
      </c>
      <c r="I27" s="59">
        <v>8</v>
      </c>
      <c r="J27" s="59">
        <v>2</v>
      </c>
      <c r="K27" s="59">
        <v>1</v>
      </c>
      <c r="L27" s="59">
        <v>0</v>
      </c>
    </row>
    <row r="28" spans="1:12" ht="15.75">
      <c r="A28" s="7" t="s">
        <v>20</v>
      </c>
      <c r="B28" s="59">
        <v>81</v>
      </c>
      <c r="C28" s="59">
        <v>0</v>
      </c>
      <c r="D28" s="59">
        <v>1</v>
      </c>
      <c r="E28" s="59">
        <v>6</v>
      </c>
      <c r="F28" s="59">
        <v>22</v>
      </c>
      <c r="G28" s="59">
        <v>31</v>
      </c>
      <c r="H28" s="59">
        <v>12</v>
      </c>
      <c r="I28" s="59">
        <v>6</v>
      </c>
      <c r="J28" s="59">
        <v>3</v>
      </c>
      <c r="K28" s="59">
        <v>0</v>
      </c>
      <c r="L28" s="59">
        <v>0</v>
      </c>
    </row>
    <row r="29" spans="1:12" ht="15.75">
      <c r="A29" s="7" t="s">
        <v>21</v>
      </c>
      <c r="B29" s="59">
        <v>856</v>
      </c>
      <c r="C29" s="59">
        <v>1</v>
      </c>
      <c r="D29" s="59">
        <v>32</v>
      </c>
      <c r="E29" s="59">
        <v>69</v>
      </c>
      <c r="F29" s="59">
        <v>253</v>
      </c>
      <c r="G29" s="59">
        <v>231</v>
      </c>
      <c r="H29" s="59">
        <v>161</v>
      </c>
      <c r="I29" s="59">
        <v>73</v>
      </c>
      <c r="J29" s="59">
        <v>30</v>
      </c>
      <c r="K29" s="59">
        <v>6</v>
      </c>
      <c r="L29" s="59">
        <v>0</v>
      </c>
    </row>
    <row r="30" spans="1:12" ht="15.75">
      <c r="A30" s="7" t="s">
        <v>22</v>
      </c>
      <c r="B30" s="58">
        <v>3020</v>
      </c>
      <c r="C30" s="59">
        <v>22</v>
      </c>
      <c r="D30" s="59">
        <v>105</v>
      </c>
      <c r="E30" s="59">
        <v>272</v>
      </c>
      <c r="F30" s="58">
        <v>1049</v>
      </c>
      <c r="G30" s="59">
        <v>838</v>
      </c>
      <c r="H30" s="59">
        <v>456</v>
      </c>
      <c r="I30" s="59">
        <v>204</v>
      </c>
      <c r="J30" s="59">
        <v>61</v>
      </c>
      <c r="K30" s="59">
        <v>10</v>
      </c>
      <c r="L30" s="59">
        <v>3</v>
      </c>
    </row>
    <row r="31" spans="1:12" ht="17.25">
      <c r="A31" s="7" t="s">
        <v>80</v>
      </c>
      <c r="B31" s="59">
        <v>30</v>
      </c>
      <c r="C31" s="59">
        <v>0</v>
      </c>
      <c r="D31" s="59">
        <v>3</v>
      </c>
      <c r="E31" s="59">
        <v>2</v>
      </c>
      <c r="F31" s="59">
        <v>13</v>
      </c>
      <c r="G31" s="59">
        <v>4</v>
      </c>
      <c r="H31" s="59">
        <v>3</v>
      </c>
      <c r="I31" s="59">
        <v>4</v>
      </c>
      <c r="J31" s="59">
        <v>1</v>
      </c>
      <c r="K31" s="59">
        <v>0</v>
      </c>
      <c r="L31" s="59">
        <v>0</v>
      </c>
    </row>
    <row r="32" spans="1:12" ht="15.75">
      <c r="A32" s="7" t="s">
        <v>23</v>
      </c>
      <c r="B32" s="59">
        <v>75</v>
      </c>
      <c r="C32" s="59">
        <v>0</v>
      </c>
      <c r="D32" s="59">
        <v>6</v>
      </c>
      <c r="E32" s="59">
        <v>12</v>
      </c>
      <c r="F32" s="59">
        <v>26</v>
      </c>
      <c r="G32" s="59">
        <v>14</v>
      </c>
      <c r="H32" s="59">
        <v>16</v>
      </c>
      <c r="I32" s="59">
        <v>1</v>
      </c>
      <c r="J32" s="59">
        <v>0</v>
      </c>
      <c r="K32" s="59">
        <v>0</v>
      </c>
      <c r="L32" s="59">
        <v>0</v>
      </c>
    </row>
    <row r="33" spans="1:12" ht="15.75">
      <c r="A33" s="7" t="s">
        <v>24</v>
      </c>
      <c r="B33" s="59">
        <v>140</v>
      </c>
      <c r="C33" s="59">
        <v>1</v>
      </c>
      <c r="D33" s="59">
        <v>10</v>
      </c>
      <c r="E33" s="59">
        <v>17</v>
      </c>
      <c r="F33" s="59">
        <v>56</v>
      </c>
      <c r="G33" s="59">
        <v>31</v>
      </c>
      <c r="H33" s="59">
        <v>12</v>
      </c>
      <c r="I33" s="59">
        <v>10</v>
      </c>
      <c r="J33" s="59">
        <v>3</v>
      </c>
      <c r="K33" s="59">
        <v>0</v>
      </c>
      <c r="L33" s="59">
        <v>0</v>
      </c>
    </row>
    <row r="34" spans="1:12" ht="15.75">
      <c r="A34" s="7" t="s">
        <v>25</v>
      </c>
      <c r="B34" s="59">
        <v>79</v>
      </c>
      <c r="C34" s="59">
        <v>0</v>
      </c>
      <c r="D34" s="59">
        <v>1</v>
      </c>
      <c r="E34" s="59">
        <v>10</v>
      </c>
      <c r="F34" s="59">
        <v>27</v>
      </c>
      <c r="G34" s="59">
        <v>17</v>
      </c>
      <c r="H34" s="59">
        <v>9</v>
      </c>
      <c r="I34" s="59">
        <v>12</v>
      </c>
      <c r="J34" s="59">
        <v>3</v>
      </c>
      <c r="K34" s="59">
        <v>0</v>
      </c>
      <c r="L34" s="59">
        <v>0</v>
      </c>
    </row>
    <row r="35" spans="1:12" ht="15.75">
      <c r="A35" s="7" t="s">
        <v>26</v>
      </c>
      <c r="B35" s="59">
        <v>94</v>
      </c>
      <c r="C35" s="59">
        <v>1</v>
      </c>
      <c r="D35" s="59">
        <v>1</v>
      </c>
      <c r="E35" s="59">
        <v>7</v>
      </c>
      <c r="F35" s="59">
        <v>26</v>
      </c>
      <c r="G35" s="59">
        <v>29</v>
      </c>
      <c r="H35" s="59">
        <v>18</v>
      </c>
      <c r="I35" s="59">
        <v>10</v>
      </c>
      <c r="J35" s="59">
        <v>2</v>
      </c>
      <c r="K35" s="59">
        <v>0</v>
      </c>
      <c r="L35" s="59">
        <v>0</v>
      </c>
    </row>
    <row r="36" spans="1:12" ht="17.25">
      <c r="A36" s="7" t="s">
        <v>81</v>
      </c>
      <c r="B36" s="59">
        <v>30</v>
      </c>
      <c r="C36" s="59">
        <v>0</v>
      </c>
      <c r="D36" s="59">
        <v>3</v>
      </c>
      <c r="E36" s="59">
        <v>2</v>
      </c>
      <c r="F36" s="59">
        <v>13</v>
      </c>
      <c r="G36" s="59">
        <v>4</v>
      </c>
      <c r="H36" s="59">
        <v>3</v>
      </c>
      <c r="I36" s="59">
        <v>4</v>
      </c>
      <c r="J36" s="59">
        <v>1</v>
      </c>
      <c r="K36" s="59">
        <v>0</v>
      </c>
      <c r="L36" s="59">
        <v>0</v>
      </c>
    </row>
    <row r="37" spans="1:12" ht="15.75">
      <c r="A37" s="7" t="s">
        <v>27</v>
      </c>
      <c r="B37" s="59">
        <v>122</v>
      </c>
      <c r="C37" s="59">
        <v>2</v>
      </c>
      <c r="D37" s="59">
        <v>9</v>
      </c>
      <c r="E37" s="59">
        <v>8</v>
      </c>
      <c r="F37" s="59">
        <v>36</v>
      </c>
      <c r="G37" s="59">
        <v>40</v>
      </c>
      <c r="H37" s="59">
        <v>22</v>
      </c>
      <c r="I37" s="59">
        <v>1</v>
      </c>
      <c r="J37" s="59">
        <v>4</v>
      </c>
      <c r="K37" s="59">
        <v>0</v>
      </c>
      <c r="L37" s="59">
        <v>0</v>
      </c>
    </row>
    <row r="38" spans="1:12" ht="15.75">
      <c r="A38" s="7" t="s">
        <v>28</v>
      </c>
      <c r="B38" s="59">
        <v>204</v>
      </c>
      <c r="C38" s="59">
        <v>0</v>
      </c>
      <c r="D38" s="59">
        <v>7</v>
      </c>
      <c r="E38" s="59">
        <v>25</v>
      </c>
      <c r="F38" s="59">
        <v>85</v>
      </c>
      <c r="G38" s="59">
        <v>46</v>
      </c>
      <c r="H38" s="59">
        <v>24</v>
      </c>
      <c r="I38" s="59">
        <v>14</v>
      </c>
      <c r="J38" s="59">
        <v>3</v>
      </c>
      <c r="K38" s="59">
        <v>0</v>
      </c>
      <c r="L38" s="59">
        <v>0</v>
      </c>
    </row>
    <row r="39" spans="1:12" ht="15.75">
      <c r="A39" s="7" t="s">
        <v>29</v>
      </c>
      <c r="B39" s="59">
        <v>15</v>
      </c>
      <c r="C39" s="59">
        <v>0</v>
      </c>
      <c r="D39" s="59">
        <v>0</v>
      </c>
      <c r="E39" s="59">
        <v>0</v>
      </c>
      <c r="F39" s="59">
        <v>5</v>
      </c>
      <c r="G39" s="59">
        <v>1</v>
      </c>
      <c r="H39" s="59">
        <v>6</v>
      </c>
      <c r="I39" s="59">
        <v>2</v>
      </c>
      <c r="J39" s="59">
        <v>1</v>
      </c>
      <c r="K39" s="59">
        <v>0</v>
      </c>
      <c r="L39" s="59">
        <v>0</v>
      </c>
    </row>
    <row r="40" spans="1:12" ht="15.75">
      <c r="A40" s="7" t="s">
        <v>30</v>
      </c>
      <c r="B40" s="59">
        <v>78</v>
      </c>
      <c r="C40" s="59">
        <v>0</v>
      </c>
      <c r="D40" s="59">
        <v>4</v>
      </c>
      <c r="E40" s="59">
        <v>2</v>
      </c>
      <c r="F40" s="59">
        <v>21</v>
      </c>
      <c r="G40" s="59">
        <v>27</v>
      </c>
      <c r="H40" s="59">
        <v>16</v>
      </c>
      <c r="I40" s="59">
        <v>4</v>
      </c>
      <c r="J40" s="59">
        <v>4</v>
      </c>
      <c r="K40" s="59">
        <v>0</v>
      </c>
      <c r="L40" s="59">
        <v>0</v>
      </c>
    </row>
    <row r="41" spans="1:12" ht="15.75">
      <c r="A41" s="7" t="s">
        <v>31</v>
      </c>
      <c r="B41" s="59">
        <v>102</v>
      </c>
      <c r="C41" s="59">
        <v>0</v>
      </c>
      <c r="D41" s="59">
        <v>6</v>
      </c>
      <c r="E41" s="59">
        <v>9</v>
      </c>
      <c r="F41" s="59">
        <v>42</v>
      </c>
      <c r="G41" s="59">
        <v>27</v>
      </c>
      <c r="H41" s="59">
        <v>11</v>
      </c>
      <c r="I41" s="59">
        <v>5</v>
      </c>
      <c r="J41" s="59">
        <v>2</v>
      </c>
      <c r="K41" s="59">
        <v>0</v>
      </c>
      <c r="L41" s="59">
        <v>0</v>
      </c>
    </row>
    <row r="42" spans="1:12" ht="15.75">
      <c r="A42" s="7" t="s">
        <v>32</v>
      </c>
      <c r="B42" s="58">
        <v>2181</v>
      </c>
      <c r="C42" s="59">
        <v>13</v>
      </c>
      <c r="D42" s="59">
        <v>87</v>
      </c>
      <c r="E42" s="59">
        <v>159</v>
      </c>
      <c r="F42" s="59">
        <v>767</v>
      </c>
      <c r="G42" s="59">
        <v>569</v>
      </c>
      <c r="H42" s="59">
        <v>344</v>
      </c>
      <c r="I42" s="59">
        <v>178</v>
      </c>
      <c r="J42" s="59">
        <v>51</v>
      </c>
      <c r="K42" s="59">
        <v>7</v>
      </c>
      <c r="L42" s="59">
        <v>6</v>
      </c>
    </row>
    <row r="43" spans="1:12" ht="15.75">
      <c r="A43" s="7" t="s">
        <v>33</v>
      </c>
      <c r="B43" s="59">
        <v>148</v>
      </c>
      <c r="C43" s="59">
        <v>0</v>
      </c>
      <c r="D43" s="59">
        <v>7</v>
      </c>
      <c r="E43" s="59">
        <v>23</v>
      </c>
      <c r="F43" s="59">
        <v>53</v>
      </c>
      <c r="G43" s="59">
        <v>29</v>
      </c>
      <c r="H43" s="59">
        <v>22</v>
      </c>
      <c r="I43" s="59">
        <v>11</v>
      </c>
      <c r="J43" s="59">
        <v>3</v>
      </c>
      <c r="K43" s="59">
        <v>0</v>
      </c>
      <c r="L43" s="59">
        <v>0</v>
      </c>
    </row>
    <row r="44" spans="1:12" ht="15.75">
      <c r="A44" s="7" t="s">
        <v>34</v>
      </c>
      <c r="B44" s="58">
        <v>3231</v>
      </c>
      <c r="C44" s="59">
        <v>8</v>
      </c>
      <c r="D44" s="59">
        <v>93</v>
      </c>
      <c r="E44" s="59">
        <v>241</v>
      </c>
      <c r="F44" s="58">
        <v>1007</v>
      </c>
      <c r="G44" s="59">
        <v>866</v>
      </c>
      <c r="H44" s="59">
        <v>503</v>
      </c>
      <c r="I44" s="59">
        <v>350</v>
      </c>
      <c r="J44" s="59">
        <v>140</v>
      </c>
      <c r="K44" s="59">
        <v>9</v>
      </c>
      <c r="L44" s="59">
        <v>14</v>
      </c>
    </row>
    <row r="45" spans="1:12" ht="15.75">
      <c r="A45" s="7" t="s">
        <v>35</v>
      </c>
      <c r="B45" s="59">
        <v>561</v>
      </c>
      <c r="C45" s="59">
        <v>3</v>
      </c>
      <c r="D45" s="59">
        <v>19</v>
      </c>
      <c r="E45" s="59">
        <v>42</v>
      </c>
      <c r="F45" s="59">
        <v>187</v>
      </c>
      <c r="G45" s="59">
        <v>143</v>
      </c>
      <c r="H45" s="59">
        <v>92</v>
      </c>
      <c r="I45" s="59">
        <v>56</v>
      </c>
      <c r="J45" s="59">
        <v>19</v>
      </c>
      <c r="K45" s="59">
        <v>0</v>
      </c>
      <c r="L45" s="59">
        <v>0</v>
      </c>
    </row>
    <row r="46" spans="1:12" ht="15.75">
      <c r="A46" s="7" t="s">
        <v>36</v>
      </c>
      <c r="B46" s="59">
        <v>662</v>
      </c>
      <c r="C46" s="59">
        <v>1</v>
      </c>
      <c r="D46" s="59">
        <v>36</v>
      </c>
      <c r="E46" s="59">
        <v>62</v>
      </c>
      <c r="F46" s="59">
        <v>200</v>
      </c>
      <c r="G46" s="59">
        <v>182</v>
      </c>
      <c r="H46" s="59">
        <v>103</v>
      </c>
      <c r="I46" s="59">
        <v>56</v>
      </c>
      <c r="J46" s="59">
        <v>22</v>
      </c>
      <c r="K46" s="59">
        <v>0</v>
      </c>
      <c r="L46" s="59">
        <v>0</v>
      </c>
    </row>
    <row r="47" spans="1:12" ht="15.75">
      <c r="A47" s="7" t="s">
        <v>37</v>
      </c>
      <c r="B47" s="58">
        <v>1231</v>
      </c>
      <c r="C47" s="59">
        <v>9</v>
      </c>
      <c r="D47" s="59">
        <v>61</v>
      </c>
      <c r="E47" s="59">
        <v>123</v>
      </c>
      <c r="F47" s="59">
        <v>417</v>
      </c>
      <c r="G47" s="59">
        <v>317</v>
      </c>
      <c r="H47" s="59">
        <v>190</v>
      </c>
      <c r="I47" s="59">
        <v>84</v>
      </c>
      <c r="J47" s="59">
        <v>28</v>
      </c>
      <c r="K47" s="59">
        <v>0</v>
      </c>
      <c r="L47" s="59">
        <v>2</v>
      </c>
    </row>
    <row r="48" spans="1:12" ht="15.75">
      <c r="A48" s="7" t="s">
        <v>38</v>
      </c>
      <c r="B48" s="59">
        <v>177</v>
      </c>
      <c r="C48" s="59">
        <v>0</v>
      </c>
      <c r="D48" s="59">
        <v>5</v>
      </c>
      <c r="E48" s="59">
        <v>14</v>
      </c>
      <c r="F48" s="59">
        <v>64</v>
      </c>
      <c r="G48" s="59">
        <v>39</v>
      </c>
      <c r="H48" s="59">
        <v>28</v>
      </c>
      <c r="I48" s="59">
        <v>22</v>
      </c>
      <c r="J48" s="59">
        <v>4</v>
      </c>
      <c r="K48" s="59">
        <v>1</v>
      </c>
      <c r="L48" s="59">
        <v>0</v>
      </c>
    </row>
    <row r="49" spans="1:12" ht="15.75">
      <c r="A49" s="7" t="s">
        <v>39</v>
      </c>
      <c r="B49" s="58">
        <v>1327</v>
      </c>
      <c r="C49" s="59">
        <v>1</v>
      </c>
      <c r="D49" s="59">
        <v>62</v>
      </c>
      <c r="E49" s="59">
        <v>119</v>
      </c>
      <c r="F49" s="59">
        <v>459</v>
      </c>
      <c r="G49" s="59">
        <v>315</v>
      </c>
      <c r="H49" s="59">
        <v>192</v>
      </c>
      <c r="I49" s="59">
        <v>130</v>
      </c>
      <c r="J49" s="59">
        <v>45</v>
      </c>
      <c r="K49" s="59">
        <v>2</v>
      </c>
      <c r="L49" s="59">
        <v>2</v>
      </c>
    </row>
    <row r="50" spans="1:12" ht="15.75">
      <c r="A50" s="7" t="s">
        <v>40</v>
      </c>
      <c r="B50" s="59">
        <v>37</v>
      </c>
      <c r="C50" s="59">
        <v>0</v>
      </c>
      <c r="D50" s="59">
        <v>3</v>
      </c>
      <c r="E50" s="59">
        <v>3</v>
      </c>
      <c r="F50" s="59">
        <v>14</v>
      </c>
      <c r="G50" s="59">
        <v>5</v>
      </c>
      <c r="H50" s="59">
        <v>10</v>
      </c>
      <c r="I50" s="59">
        <v>2</v>
      </c>
      <c r="J50" s="59">
        <v>0</v>
      </c>
      <c r="K50" s="59">
        <v>0</v>
      </c>
      <c r="L50" s="59">
        <v>0</v>
      </c>
    </row>
    <row r="51" spans="1:12" ht="15.75">
      <c r="A51" s="7" t="s">
        <v>41</v>
      </c>
      <c r="B51" s="59">
        <v>148</v>
      </c>
      <c r="C51" s="59">
        <v>0</v>
      </c>
      <c r="D51" s="59">
        <v>2</v>
      </c>
      <c r="E51" s="59">
        <v>17</v>
      </c>
      <c r="F51" s="59">
        <v>55</v>
      </c>
      <c r="G51" s="59">
        <v>38</v>
      </c>
      <c r="H51" s="59">
        <v>24</v>
      </c>
      <c r="I51" s="59">
        <v>11</v>
      </c>
      <c r="J51" s="59">
        <v>1</v>
      </c>
      <c r="K51" s="59">
        <v>0</v>
      </c>
      <c r="L51" s="59">
        <v>0</v>
      </c>
    </row>
    <row r="52" spans="1:12" ht="15.75">
      <c r="A52" s="7" t="s">
        <v>42</v>
      </c>
      <c r="B52" s="59">
        <v>127</v>
      </c>
      <c r="C52" s="59">
        <v>0</v>
      </c>
      <c r="D52" s="59">
        <v>3</v>
      </c>
      <c r="E52" s="59">
        <v>12</v>
      </c>
      <c r="F52" s="59">
        <v>41</v>
      </c>
      <c r="G52" s="59">
        <v>38</v>
      </c>
      <c r="H52" s="59">
        <v>21</v>
      </c>
      <c r="I52" s="59">
        <v>8</v>
      </c>
      <c r="J52" s="59">
        <v>4</v>
      </c>
      <c r="K52" s="59">
        <v>0</v>
      </c>
      <c r="L52" s="59">
        <v>0</v>
      </c>
    </row>
    <row r="53" spans="1:12" ht="15.75">
      <c r="A53" s="7" t="s">
        <v>43</v>
      </c>
      <c r="B53" s="59">
        <v>119</v>
      </c>
      <c r="C53" s="59">
        <v>0</v>
      </c>
      <c r="D53" s="59">
        <v>7</v>
      </c>
      <c r="E53" s="59">
        <v>11</v>
      </c>
      <c r="F53" s="59">
        <v>35</v>
      </c>
      <c r="G53" s="59">
        <v>24</v>
      </c>
      <c r="H53" s="59">
        <v>21</v>
      </c>
      <c r="I53" s="59">
        <v>14</v>
      </c>
      <c r="J53" s="59">
        <v>6</v>
      </c>
      <c r="K53" s="59">
        <v>1</v>
      </c>
      <c r="L53" s="59">
        <v>0</v>
      </c>
    </row>
    <row r="54" spans="1:12" ht="15.75">
      <c r="A54" s="7" t="s">
        <v>44</v>
      </c>
      <c r="B54" s="59">
        <v>543</v>
      </c>
      <c r="C54" s="59">
        <v>1</v>
      </c>
      <c r="D54" s="59">
        <v>30</v>
      </c>
      <c r="E54" s="59">
        <v>49</v>
      </c>
      <c r="F54" s="59">
        <v>177</v>
      </c>
      <c r="G54" s="59">
        <v>143</v>
      </c>
      <c r="H54" s="59">
        <v>94</v>
      </c>
      <c r="I54" s="59">
        <v>29</v>
      </c>
      <c r="J54" s="59">
        <v>16</v>
      </c>
      <c r="K54" s="59">
        <v>4</v>
      </c>
      <c r="L54" s="59">
        <v>0</v>
      </c>
    </row>
    <row r="55" spans="1:12" ht="15.75">
      <c r="A55" s="7" t="s">
        <v>45</v>
      </c>
      <c r="B55" s="59">
        <v>447</v>
      </c>
      <c r="C55" s="59">
        <v>1</v>
      </c>
      <c r="D55" s="59">
        <v>9</v>
      </c>
      <c r="E55" s="59">
        <v>28</v>
      </c>
      <c r="F55" s="59">
        <v>125</v>
      </c>
      <c r="G55" s="59">
        <v>126</v>
      </c>
      <c r="H55" s="59">
        <v>75</v>
      </c>
      <c r="I55" s="59">
        <v>60</v>
      </c>
      <c r="J55" s="59">
        <v>21</v>
      </c>
      <c r="K55" s="59">
        <v>1</v>
      </c>
      <c r="L55" s="59">
        <v>1</v>
      </c>
    </row>
    <row r="56" spans="1:12" ht="15.75">
      <c r="A56" s="7" t="s">
        <v>46</v>
      </c>
      <c r="B56" s="59">
        <v>128</v>
      </c>
      <c r="C56" s="59">
        <v>0</v>
      </c>
      <c r="D56" s="59">
        <v>6</v>
      </c>
      <c r="E56" s="59">
        <v>13</v>
      </c>
      <c r="F56" s="59">
        <v>41</v>
      </c>
      <c r="G56" s="59">
        <v>44</v>
      </c>
      <c r="H56" s="59">
        <v>10</v>
      </c>
      <c r="I56" s="59">
        <v>12</v>
      </c>
      <c r="J56" s="59">
        <v>2</v>
      </c>
      <c r="K56" s="59">
        <v>0</v>
      </c>
      <c r="L56" s="59">
        <v>0</v>
      </c>
    </row>
    <row r="57" spans="1:12" ht="15.75">
      <c r="A57" s="7" t="s">
        <v>47</v>
      </c>
      <c r="B57" s="59">
        <v>345</v>
      </c>
      <c r="C57" s="59">
        <v>0</v>
      </c>
      <c r="D57" s="59">
        <v>12</v>
      </c>
      <c r="E57" s="59">
        <v>31</v>
      </c>
      <c r="F57" s="59">
        <v>114</v>
      </c>
      <c r="G57" s="59">
        <v>83</v>
      </c>
      <c r="H57" s="59">
        <v>56</v>
      </c>
      <c r="I57" s="59">
        <v>29</v>
      </c>
      <c r="J57" s="59">
        <v>19</v>
      </c>
      <c r="K57" s="59">
        <v>0</v>
      </c>
      <c r="L57" s="59">
        <v>1</v>
      </c>
    </row>
    <row r="58" spans="1:12" ht="15.75">
      <c r="A58" s="7" t="s">
        <v>48</v>
      </c>
      <c r="B58" s="59">
        <v>834</v>
      </c>
      <c r="C58" s="59">
        <v>1</v>
      </c>
      <c r="D58" s="59">
        <v>38</v>
      </c>
      <c r="E58" s="59">
        <v>67</v>
      </c>
      <c r="F58" s="59">
        <v>297</v>
      </c>
      <c r="G58" s="59">
        <v>196</v>
      </c>
      <c r="H58" s="59">
        <v>147</v>
      </c>
      <c r="I58" s="59">
        <v>58</v>
      </c>
      <c r="J58" s="59">
        <v>30</v>
      </c>
      <c r="K58" s="59">
        <v>0</v>
      </c>
      <c r="L58" s="59">
        <v>0</v>
      </c>
    </row>
    <row r="59" spans="1:12" ht="15.75">
      <c r="A59" s="7" t="s">
        <v>49</v>
      </c>
      <c r="B59" s="59">
        <v>67</v>
      </c>
      <c r="C59" s="59">
        <v>0</v>
      </c>
      <c r="D59" s="59">
        <v>4</v>
      </c>
      <c r="E59" s="59">
        <v>9</v>
      </c>
      <c r="F59" s="59">
        <v>22</v>
      </c>
      <c r="G59" s="59">
        <v>15</v>
      </c>
      <c r="H59" s="59">
        <v>8</v>
      </c>
      <c r="I59" s="59">
        <v>8</v>
      </c>
      <c r="J59" s="59">
        <v>1</v>
      </c>
      <c r="K59" s="59">
        <v>0</v>
      </c>
      <c r="L59" s="59">
        <v>0</v>
      </c>
    </row>
    <row r="60" spans="1:12" ht="15.75">
      <c r="A60" s="7" t="s">
        <v>50</v>
      </c>
      <c r="B60" s="59">
        <v>43</v>
      </c>
      <c r="C60" s="59">
        <v>0</v>
      </c>
      <c r="D60" s="59">
        <v>4</v>
      </c>
      <c r="E60" s="59">
        <v>4</v>
      </c>
      <c r="F60" s="59">
        <v>12</v>
      </c>
      <c r="G60" s="59">
        <v>11</v>
      </c>
      <c r="H60" s="59">
        <v>6</v>
      </c>
      <c r="I60" s="59">
        <v>4</v>
      </c>
      <c r="J60" s="59">
        <v>2</v>
      </c>
      <c r="K60" s="59">
        <v>0</v>
      </c>
      <c r="L60" s="59">
        <v>0</v>
      </c>
    </row>
    <row r="61" spans="1:12" ht="15.75">
      <c r="A61" s="7" t="s">
        <v>51</v>
      </c>
      <c r="B61" s="59">
        <v>57</v>
      </c>
      <c r="C61" s="59">
        <v>0</v>
      </c>
      <c r="D61" s="59">
        <v>2</v>
      </c>
      <c r="E61" s="59">
        <v>2</v>
      </c>
      <c r="F61" s="59">
        <v>25</v>
      </c>
      <c r="G61" s="59">
        <v>13</v>
      </c>
      <c r="H61" s="59">
        <v>10</v>
      </c>
      <c r="I61" s="59">
        <v>3</v>
      </c>
      <c r="J61" s="59">
        <v>2</v>
      </c>
      <c r="K61" s="59">
        <v>0</v>
      </c>
      <c r="L61" s="59">
        <v>0</v>
      </c>
    </row>
    <row r="62" spans="1:12" ht="15.75">
      <c r="A62" s="7" t="s">
        <v>52</v>
      </c>
      <c r="B62" s="59">
        <v>195</v>
      </c>
      <c r="C62" s="59">
        <v>0</v>
      </c>
      <c r="D62" s="59">
        <v>8</v>
      </c>
      <c r="E62" s="59">
        <v>18</v>
      </c>
      <c r="F62" s="59">
        <v>71</v>
      </c>
      <c r="G62" s="59">
        <v>51</v>
      </c>
      <c r="H62" s="59">
        <v>25</v>
      </c>
      <c r="I62" s="59">
        <v>17</v>
      </c>
      <c r="J62" s="59">
        <v>5</v>
      </c>
      <c r="K62" s="59">
        <v>0</v>
      </c>
      <c r="L62" s="59">
        <v>0</v>
      </c>
    </row>
    <row r="63" spans="1:12" ht="15.75">
      <c r="A63" s="7" t="s">
        <v>53</v>
      </c>
      <c r="B63" s="58">
        <v>4084</v>
      </c>
      <c r="C63" s="59">
        <v>8</v>
      </c>
      <c r="D63" s="59">
        <v>138</v>
      </c>
      <c r="E63" s="59">
        <v>353</v>
      </c>
      <c r="F63" s="58">
        <v>1367</v>
      </c>
      <c r="G63" s="58">
        <v>1022</v>
      </c>
      <c r="H63" s="59">
        <v>660</v>
      </c>
      <c r="I63" s="59">
        <v>376</v>
      </c>
      <c r="J63" s="59">
        <v>146</v>
      </c>
      <c r="K63" s="59">
        <v>12</v>
      </c>
      <c r="L63" s="59">
        <v>2</v>
      </c>
    </row>
    <row r="64" spans="1:12" ht="15.75">
      <c r="A64" s="7" t="s">
        <v>54</v>
      </c>
      <c r="B64" s="59">
        <v>230</v>
      </c>
      <c r="C64" s="59">
        <v>2</v>
      </c>
      <c r="D64" s="59">
        <v>7</v>
      </c>
      <c r="E64" s="59">
        <v>25</v>
      </c>
      <c r="F64" s="59">
        <v>84</v>
      </c>
      <c r="G64" s="59">
        <v>55</v>
      </c>
      <c r="H64" s="59">
        <v>35</v>
      </c>
      <c r="I64" s="59">
        <v>16</v>
      </c>
      <c r="J64" s="59">
        <v>6</v>
      </c>
      <c r="K64" s="59">
        <v>0</v>
      </c>
      <c r="L64" s="59">
        <v>0</v>
      </c>
    </row>
    <row r="65" spans="1:12" ht="15.75">
      <c r="A65" s="7" t="s">
        <v>55</v>
      </c>
      <c r="B65" s="59">
        <v>92</v>
      </c>
      <c r="C65" s="59">
        <v>0</v>
      </c>
      <c r="D65" s="59">
        <v>6</v>
      </c>
      <c r="E65" s="59">
        <v>10</v>
      </c>
      <c r="F65" s="59">
        <v>25</v>
      </c>
      <c r="G65" s="59">
        <v>28</v>
      </c>
      <c r="H65" s="59">
        <v>15</v>
      </c>
      <c r="I65" s="59">
        <v>8</v>
      </c>
      <c r="J65" s="59">
        <v>0</v>
      </c>
      <c r="K65" s="59">
        <v>0</v>
      </c>
      <c r="L65" s="59">
        <v>0</v>
      </c>
    </row>
    <row r="66" spans="1:12" ht="15.75">
      <c r="A66" s="7" t="s">
        <v>56</v>
      </c>
      <c r="B66" s="59">
        <v>232</v>
      </c>
      <c r="C66" s="59">
        <v>1</v>
      </c>
      <c r="D66" s="59">
        <v>4</v>
      </c>
      <c r="E66" s="59">
        <v>26</v>
      </c>
      <c r="F66" s="59">
        <v>79</v>
      </c>
      <c r="G66" s="59">
        <v>60</v>
      </c>
      <c r="H66" s="59">
        <v>39</v>
      </c>
      <c r="I66" s="59">
        <v>17</v>
      </c>
      <c r="J66" s="59">
        <v>5</v>
      </c>
      <c r="K66" s="59">
        <v>1</v>
      </c>
      <c r="L66" s="59">
        <v>0</v>
      </c>
    </row>
    <row r="67" spans="1:12" ht="15.75">
      <c r="A67" s="7" t="s">
        <v>57</v>
      </c>
      <c r="B67" s="59">
        <v>523</v>
      </c>
      <c r="C67" s="59">
        <v>1</v>
      </c>
      <c r="D67" s="59">
        <v>16</v>
      </c>
      <c r="E67" s="59">
        <v>45</v>
      </c>
      <c r="F67" s="59">
        <v>194</v>
      </c>
      <c r="G67" s="59">
        <v>126</v>
      </c>
      <c r="H67" s="59">
        <v>91</v>
      </c>
      <c r="I67" s="59">
        <v>33</v>
      </c>
      <c r="J67" s="59">
        <v>14</v>
      </c>
      <c r="K67" s="59">
        <v>2</v>
      </c>
      <c r="L67" s="59">
        <v>1</v>
      </c>
    </row>
    <row r="68" spans="1:12" ht="15.75">
      <c r="A68" s="7" t="s">
        <v>58</v>
      </c>
      <c r="B68" s="59">
        <v>118</v>
      </c>
      <c r="C68" s="59">
        <v>0</v>
      </c>
      <c r="D68" s="59">
        <v>7</v>
      </c>
      <c r="E68" s="59">
        <v>12</v>
      </c>
      <c r="F68" s="59">
        <v>42</v>
      </c>
      <c r="G68" s="59">
        <v>28</v>
      </c>
      <c r="H68" s="59">
        <v>20</v>
      </c>
      <c r="I68" s="59">
        <v>6</v>
      </c>
      <c r="J68" s="59">
        <v>3</v>
      </c>
      <c r="K68" s="59">
        <v>0</v>
      </c>
      <c r="L68" s="59">
        <v>0</v>
      </c>
    </row>
    <row r="69" spans="1:12" ht="15.75">
      <c r="A69" s="7" t="s">
        <v>59</v>
      </c>
      <c r="B69" s="59">
        <v>90</v>
      </c>
      <c r="C69" s="59">
        <v>0</v>
      </c>
      <c r="D69" s="59">
        <v>6</v>
      </c>
      <c r="E69" s="59">
        <v>13</v>
      </c>
      <c r="F69" s="59">
        <v>21</v>
      </c>
      <c r="G69" s="59">
        <v>24</v>
      </c>
      <c r="H69" s="59">
        <v>13</v>
      </c>
      <c r="I69" s="59">
        <v>8</v>
      </c>
      <c r="J69" s="59">
        <v>5</v>
      </c>
      <c r="K69" s="59">
        <v>0</v>
      </c>
      <c r="L69" s="59">
        <v>0</v>
      </c>
    </row>
    <row r="70" spans="1:12" ht="15.75">
      <c r="A70" s="7" t="s">
        <v>60</v>
      </c>
      <c r="B70" s="59">
        <v>128</v>
      </c>
      <c r="C70" s="59">
        <v>0</v>
      </c>
      <c r="D70" s="59">
        <v>6</v>
      </c>
      <c r="E70" s="59">
        <v>9</v>
      </c>
      <c r="F70" s="59">
        <v>42</v>
      </c>
      <c r="G70" s="59">
        <v>35</v>
      </c>
      <c r="H70" s="59">
        <v>18</v>
      </c>
      <c r="I70" s="59">
        <v>10</v>
      </c>
      <c r="J70" s="59">
        <v>6</v>
      </c>
      <c r="K70" s="59">
        <v>1</v>
      </c>
      <c r="L70" s="59">
        <v>1</v>
      </c>
    </row>
    <row r="71" spans="1:12" ht="15.75">
      <c r="A71" s="7" t="s">
        <v>61</v>
      </c>
      <c r="B71" s="58">
        <v>3383</v>
      </c>
      <c r="C71" s="59">
        <v>11</v>
      </c>
      <c r="D71" s="59">
        <v>126</v>
      </c>
      <c r="E71" s="59">
        <v>237</v>
      </c>
      <c r="F71" s="59">
        <v>961</v>
      </c>
      <c r="G71" s="59">
        <v>856</v>
      </c>
      <c r="H71" s="59">
        <v>616</v>
      </c>
      <c r="I71" s="59">
        <v>399</v>
      </c>
      <c r="J71" s="59">
        <v>151</v>
      </c>
      <c r="K71" s="59">
        <v>17</v>
      </c>
      <c r="L71" s="59">
        <v>9</v>
      </c>
    </row>
    <row r="72" spans="1:12" ht="15.75">
      <c r="A72" s="7" t="s">
        <v>62</v>
      </c>
      <c r="B72" s="59">
        <v>29</v>
      </c>
      <c r="C72" s="59">
        <v>0</v>
      </c>
      <c r="D72" s="59">
        <v>1</v>
      </c>
      <c r="E72" s="59">
        <v>3</v>
      </c>
      <c r="F72" s="59">
        <v>8</v>
      </c>
      <c r="G72" s="59">
        <v>7</v>
      </c>
      <c r="H72" s="59">
        <v>5</v>
      </c>
      <c r="I72" s="59">
        <v>3</v>
      </c>
      <c r="J72" s="59">
        <v>2</v>
      </c>
      <c r="K72" s="59">
        <v>0</v>
      </c>
      <c r="L72" s="59">
        <v>0</v>
      </c>
    </row>
    <row r="73" spans="1:12" ht="15.75">
      <c r="A73" s="7" t="s">
        <v>63</v>
      </c>
      <c r="B73" s="59">
        <v>33</v>
      </c>
      <c r="C73" s="59">
        <v>0</v>
      </c>
      <c r="D73" s="59">
        <v>4</v>
      </c>
      <c r="E73" s="59">
        <v>2</v>
      </c>
      <c r="F73" s="59">
        <v>14</v>
      </c>
      <c r="G73" s="59">
        <v>3</v>
      </c>
      <c r="H73" s="59">
        <v>6</v>
      </c>
      <c r="I73" s="59">
        <v>3</v>
      </c>
      <c r="J73" s="59">
        <v>1</v>
      </c>
      <c r="K73" s="59">
        <v>0</v>
      </c>
      <c r="L73" s="59">
        <v>0</v>
      </c>
    </row>
    <row r="74" spans="1:12" ht="15.75">
      <c r="A74" s="9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ht="15.75">
      <c r="A75" s="6" t="s">
        <v>73</v>
      </c>
    </row>
    <row r="76" ht="15.75">
      <c r="A76" s="7"/>
    </row>
    <row r="77" ht="15.75">
      <c r="A77" s="62" t="s">
        <v>121</v>
      </c>
    </row>
  </sheetData>
  <sheetProtection/>
  <mergeCells count="1">
    <mergeCell ref="B4:L4"/>
  </mergeCells>
  <hyperlinks>
    <hyperlink ref="A77" r:id="rId1" display="SOURCE: New York State Department of Health, https://www.health.ny.gov/statistics/vital_statistics/vs_reports_tables_list.htm (last viewed November 6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95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4" ht="15.75">
      <c r="A7" s="26" t="s">
        <v>1</v>
      </c>
      <c r="B7" s="40">
        <v>120554</v>
      </c>
      <c r="C7" s="40">
        <v>647</v>
      </c>
      <c r="D7" s="40">
        <v>8419</v>
      </c>
      <c r="E7" s="40">
        <v>12874</v>
      </c>
      <c r="F7" s="40">
        <v>36877</v>
      </c>
      <c r="G7" s="40">
        <v>28728</v>
      </c>
      <c r="H7" s="40">
        <v>17461</v>
      </c>
      <c r="I7" s="40">
        <v>10927</v>
      </c>
      <c r="J7" s="40">
        <v>3801</v>
      </c>
      <c r="K7" s="40">
        <v>324</v>
      </c>
      <c r="L7" s="40">
        <v>496</v>
      </c>
      <c r="M7" s="26"/>
      <c r="N7" s="26"/>
    </row>
    <row r="8" spans="1:14" ht="15.75">
      <c r="A8" s="2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6"/>
      <c r="N8" s="26"/>
    </row>
    <row r="9" spans="1:14" ht="15.75">
      <c r="A9" s="26" t="s">
        <v>2</v>
      </c>
      <c r="B9" s="40">
        <v>83310</v>
      </c>
      <c r="C9" s="40">
        <v>415</v>
      </c>
      <c r="D9" s="40">
        <v>5476</v>
      </c>
      <c r="E9" s="40">
        <v>8194</v>
      </c>
      <c r="F9" s="40">
        <v>24346</v>
      </c>
      <c r="G9" s="40">
        <v>20659</v>
      </c>
      <c r="H9" s="40">
        <v>13002</v>
      </c>
      <c r="I9" s="40">
        <v>7951</v>
      </c>
      <c r="J9" s="40">
        <v>2666</v>
      </c>
      <c r="K9" s="40">
        <v>230</v>
      </c>
      <c r="L9" s="40">
        <v>371</v>
      </c>
      <c r="M9" s="26"/>
      <c r="N9" s="26"/>
    </row>
    <row r="10" spans="1:14" ht="15.75">
      <c r="A10" s="26" t="s">
        <v>3</v>
      </c>
      <c r="B10" s="40">
        <v>20820</v>
      </c>
      <c r="C10" s="40">
        <v>111</v>
      </c>
      <c r="D10" s="40">
        <v>1482</v>
      </c>
      <c r="E10" s="40">
        <v>2127</v>
      </c>
      <c r="F10" s="40">
        <v>6226</v>
      </c>
      <c r="G10" s="40">
        <v>5325</v>
      </c>
      <c r="H10" s="40">
        <v>3142</v>
      </c>
      <c r="I10" s="40">
        <v>1743</v>
      </c>
      <c r="J10" s="40">
        <v>535</v>
      </c>
      <c r="K10" s="40">
        <v>38</v>
      </c>
      <c r="L10" s="40">
        <v>91</v>
      </c>
      <c r="M10" s="26"/>
      <c r="N10" s="26"/>
    </row>
    <row r="11" spans="1:14" ht="15.75">
      <c r="A11" s="26" t="s">
        <v>4</v>
      </c>
      <c r="B11" s="40">
        <v>29077</v>
      </c>
      <c r="C11" s="40">
        <v>163</v>
      </c>
      <c r="D11" s="40">
        <v>1885</v>
      </c>
      <c r="E11" s="40">
        <v>2728</v>
      </c>
      <c r="F11" s="40">
        <v>8361</v>
      </c>
      <c r="G11" s="40">
        <v>7247</v>
      </c>
      <c r="H11" s="40">
        <v>4687</v>
      </c>
      <c r="I11" s="40">
        <v>2811</v>
      </c>
      <c r="J11" s="40">
        <v>981</v>
      </c>
      <c r="K11" s="40">
        <v>85</v>
      </c>
      <c r="L11" s="40">
        <v>129</v>
      </c>
      <c r="M11" s="26"/>
      <c r="N11" s="26"/>
    </row>
    <row r="12" spans="1:14" ht="15.75">
      <c r="A12" s="26" t="s">
        <v>5</v>
      </c>
      <c r="B12" s="40">
        <v>12800</v>
      </c>
      <c r="C12" s="40">
        <v>60</v>
      </c>
      <c r="D12" s="40">
        <v>815</v>
      </c>
      <c r="E12" s="40">
        <v>1279</v>
      </c>
      <c r="F12" s="40">
        <v>3810</v>
      </c>
      <c r="G12" s="40">
        <v>3211</v>
      </c>
      <c r="H12" s="40">
        <v>1882</v>
      </c>
      <c r="I12" s="40">
        <v>1220</v>
      </c>
      <c r="J12" s="40">
        <v>421</v>
      </c>
      <c r="K12" s="40">
        <v>32</v>
      </c>
      <c r="L12" s="40">
        <v>70</v>
      </c>
      <c r="M12" s="26"/>
      <c r="N12" s="26"/>
    </row>
    <row r="13" spans="1:14" ht="15.75">
      <c r="A13" s="26" t="s">
        <v>6</v>
      </c>
      <c r="B13" s="40">
        <v>17690</v>
      </c>
      <c r="C13" s="40">
        <v>66</v>
      </c>
      <c r="D13" s="40">
        <v>1061</v>
      </c>
      <c r="E13" s="40">
        <v>1748</v>
      </c>
      <c r="F13" s="40">
        <v>5073</v>
      </c>
      <c r="G13" s="40">
        <v>4223</v>
      </c>
      <c r="H13" s="40">
        <v>2871</v>
      </c>
      <c r="I13" s="40">
        <v>1891</v>
      </c>
      <c r="J13" s="40">
        <v>618</v>
      </c>
      <c r="K13" s="40">
        <v>64</v>
      </c>
      <c r="L13" s="40">
        <v>75</v>
      </c>
      <c r="M13" s="26"/>
      <c r="N13" s="26"/>
    </row>
    <row r="14" spans="1:14" ht="15.75">
      <c r="A14" s="26" t="s">
        <v>7</v>
      </c>
      <c r="B14" s="40">
        <v>2923</v>
      </c>
      <c r="C14" s="40">
        <v>15</v>
      </c>
      <c r="D14" s="40">
        <v>233</v>
      </c>
      <c r="E14" s="40">
        <v>312</v>
      </c>
      <c r="F14" s="40">
        <v>876</v>
      </c>
      <c r="G14" s="40">
        <v>653</v>
      </c>
      <c r="H14" s="40">
        <v>420</v>
      </c>
      <c r="I14" s="40">
        <v>286</v>
      </c>
      <c r="J14" s="40">
        <v>111</v>
      </c>
      <c r="K14" s="40">
        <v>11</v>
      </c>
      <c r="L14" s="40">
        <v>6</v>
      </c>
      <c r="M14" s="26"/>
      <c r="N14" s="26"/>
    </row>
    <row r="15" spans="1:14" ht="15.75">
      <c r="A15" s="26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26"/>
      <c r="N15" s="26"/>
    </row>
    <row r="16" spans="1:14" ht="15.75">
      <c r="A16" s="26" t="s">
        <v>8</v>
      </c>
      <c r="B16" s="40">
        <v>37244</v>
      </c>
      <c r="C16" s="40">
        <v>232</v>
      </c>
      <c r="D16" s="40">
        <v>2943</v>
      </c>
      <c r="E16" s="40">
        <v>4680</v>
      </c>
      <c r="F16" s="40">
        <v>12531</v>
      </c>
      <c r="G16" s="40">
        <v>8069</v>
      </c>
      <c r="H16" s="40">
        <v>4459</v>
      </c>
      <c r="I16" s="40">
        <v>2976</v>
      </c>
      <c r="J16" s="40">
        <v>1135</v>
      </c>
      <c r="K16" s="40">
        <v>94</v>
      </c>
      <c r="L16" s="40">
        <v>125</v>
      </c>
      <c r="M16" s="26"/>
      <c r="N16" s="26"/>
    </row>
    <row r="17" spans="1:14" ht="15.75">
      <c r="A17" s="26" t="s">
        <v>9</v>
      </c>
      <c r="B17" s="40">
        <v>675</v>
      </c>
      <c r="C17" s="40">
        <v>4</v>
      </c>
      <c r="D17" s="40">
        <v>36</v>
      </c>
      <c r="E17" s="40">
        <v>78</v>
      </c>
      <c r="F17" s="40">
        <v>250</v>
      </c>
      <c r="G17" s="40">
        <v>154</v>
      </c>
      <c r="H17" s="40">
        <v>76</v>
      </c>
      <c r="I17" s="40">
        <v>59</v>
      </c>
      <c r="J17" s="40">
        <v>15</v>
      </c>
      <c r="K17" s="40">
        <v>2</v>
      </c>
      <c r="L17" s="40">
        <v>1</v>
      </c>
      <c r="M17" s="26"/>
      <c r="N17" s="26"/>
    </row>
    <row r="18" spans="1:14" ht="15.75">
      <c r="A18" s="26" t="s">
        <v>10</v>
      </c>
      <c r="B18" s="40">
        <v>35</v>
      </c>
      <c r="C18" s="40">
        <v>0</v>
      </c>
      <c r="D18" s="40">
        <v>5</v>
      </c>
      <c r="E18" s="40">
        <v>6</v>
      </c>
      <c r="F18" s="40">
        <v>13</v>
      </c>
      <c r="G18" s="40">
        <v>5</v>
      </c>
      <c r="H18" s="40">
        <v>4</v>
      </c>
      <c r="I18" s="40">
        <v>2</v>
      </c>
      <c r="J18" s="40">
        <v>0</v>
      </c>
      <c r="K18" s="40">
        <v>0</v>
      </c>
      <c r="L18" s="40">
        <v>0</v>
      </c>
      <c r="M18" s="26"/>
      <c r="N18" s="26"/>
    </row>
    <row r="19" spans="1:14" ht="15.75">
      <c r="A19" s="26" t="s">
        <v>11</v>
      </c>
      <c r="B19" s="40">
        <v>848</v>
      </c>
      <c r="C19" s="40">
        <v>5</v>
      </c>
      <c r="D19" s="40">
        <v>38</v>
      </c>
      <c r="E19" s="40">
        <v>113</v>
      </c>
      <c r="F19" s="40">
        <v>287</v>
      </c>
      <c r="G19" s="40">
        <v>201</v>
      </c>
      <c r="H19" s="40">
        <v>133</v>
      </c>
      <c r="I19" s="40">
        <v>55</v>
      </c>
      <c r="J19" s="40">
        <v>13</v>
      </c>
      <c r="K19" s="40">
        <v>3</v>
      </c>
      <c r="L19" s="40">
        <v>0</v>
      </c>
      <c r="M19" s="26"/>
      <c r="N19" s="26"/>
    </row>
    <row r="20" spans="1:14" ht="15.75">
      <c r="A20" s="26" t="s">
        <v>12</v>
      </c>
      <c r="B20" s="40">
        <v>139</v>
      </c>
      <c r="C20" s="40">
        <v>2</v>
      </c>
      <c r="D20" s="40">
        <v>9</v>
      </c>
      <c r="E20" s="40">
        <v>15</v>
      </c>
      <c r="F20" s="40">
        <v>49</v>
      </c>
      <c r="G20" s="40">
        <v>31</v>
      </c>
      <c r="H20" s="40">
        <v>11</v>
      </c>
      <c r="I20" s="40">
        <v>16</v>
      </c>
      <c r="J20" s="40">
        <v>6</v>
      </c>
      <c r="K20" s="40">
        <v>0</v>
      </c>
      <c r="L20" s="40">
        <v>0</v>
      </c>
      <c r="M20" s="26"/>
      <c r="N20" s="26"/>
    </row>
    <row r="21" spans="1:14" ht="15.75">
      <c r="A21" s="26" t="s">
        <v>13</v>
      </c>
      <c r="B21" s="40">
        <v>189</v>
      </c>
      <c r="C21" s="40">
        <v>1</v>
      </c>
      <c r="D21" s="40">
        <v>10</v>
      </c>
      <c r="E21" s="40">
        <v>27</v>
      </c>
      <c r="F21" s="40">
        <v>71</v>
      </c>
      <c r="G21" s="40">
        <v>40</v>
      </c>
      <c r="H21" s="40">
        <v>26</v>
      </c>
      <c r="I21" s="40">
        <v>11</v>
      </c>
      <c r="J21" s="40">
        <v>2</v>
      </c>
      <c r="K21" s="40">
        <v>1</v>
      </c>
      <c r="L21" s="40">
        <v>0</v>
      </c>
      <c r="M21" s="26"/>
      <c r="N21" s="26"/>
    </row>
    <row r="22" spans="1:14" ht="15.75">
      <c r="A22" s="26" t="s">
        <v>14</v>
      </c>
      <c r="B22" s="40">
        <v>232</v>
      </c>
      <c r="C22" s="40">
        <v>2</v>
      </c>
      <c r="D22" s="40">
        <v>26</v>
      </c>
      <c r="E22" s="40">
        <v>21</v>
      </c>
      <c r="F22" s="40">
        <v>96</v>
      </c>
      <c r="G22" s="40">
        <v>46</v>
      </c>
      <c r="H22" s="40">
        <v>20</v>
      </c>
      <c r="I22" s="40">
        <v>13</v>
      </c>
      <c r="J22" s="40">
        <v>8</v>
      </c>
      <c r="K22" s="40">
        <v>0</v>
      </c>
      <c r="L22" s="40">
        <v>0</v>
      </c>
      <c r="M22" s="26"/>
      <c r="N22" s="26"/>
    </row>
    <row r="23" spans="1:14" ht="15.75">
      <c r="A23" s="26" t="s">
        <v>15</v>
      </c>
      <c r="B23" s="40">
        <v>257</v>
      </c>
      <c r="C23" s="40">
        <v>2</v>
      </c>
      <c r="D23" s="40">
        <v>22</v>
      </c>
      <c r="E23" s="40">
        <v>25</v>
      </c>
      <c r="F23" s="40">
        <v>99</v>
      </c>
      <c r="G23" s="40">
        <v>67</v>
      </c>
      <c r="H23" s="40">
        <v>21</v>
      </c>
      <c r="I23" s="40">
        <v>19</v>
      </c>
      <c r="J23" s="40">
        <v>2</v>
      </c>
      <c r="K23" s="40">
        <v>0</v>
      </c>
      <c r="L23" s="40">
        <v>0</v>
      </c>
      <c r="M23" s="26"/>
      <c r="N23" s="26"/>
    </row>
    <row r="24" spans="1:14" ht="15.75">
      <c r="A24" s="26" t="s">
        <v>16</v>
      </c>
      <c r="B24" s="40">
        <v>130</v>
      </c>
      <c r="C24" s="40">
        <v>0</v>
      </c>
      <c r="D24" s="40">
        <v>18</v>
      </c>
      <c r="E24" s="40">
        <v>12</v>
      </c>
      <c r="F24" s="40">
        <v>52</v>
      </c>
      <c r="G24" s="40">
        <v>24</v>
      </c>
      <c r="H24" s="40">
        <v>10</v>
      </c>
      <c r="I24" s="40">
        <v>9</v>
      </c>
      <c r="J24" s="40">
        <v>5</v>
      </c>
      <c r="K24" s="40">
        <v>0</v>
      </c>
      <c r="L24" s="40">
        <v>0</v>
      </c>
      <c r="M24" s="26"/>
      <c r="N24" s="26"/>
    </row>
    <row r="25" spans="1:14" ht="15.75">
      <c r="A25" s="26" t="s">
        <v>17</v>
      </c>
      <c r="B25" s="40">
        <v>210</v>
      </c>
      <c r="C25" s="40">
        <v>2</v>
      </c>
      <c r="D25" s="40">
        <v>14</v>
      </c>
      <c r="E25" s="40">
        <v>28</v>
      </c>
      <c r="F25" s="40">
        <v>97</v>
      </c>
      <c r="G25" s="40">
        <v>35</v>
      </c>
      <c r="H25" s="40">
        <v>18</v>
      </c>
      <c r="I25" s="40">
        <v>14</v>
      </c>
      <c r="J25" s="40">
        <v>2</v>
      </c>
      <c r="K25" s="40">
        <v>0</v>
      </c>
      <c r="L25" s="40">
        <v>0</v>
      </c>
      <c r="M25" s="26"/>
      <c r="N25" s="26"/>
    </row>
    <row r="26" spans="1:14" ht="15.75">
      <c r="A26" s="26" t="s">
        <v>18</v>
      </c>
      <c r="B26" s="40">
        <v>163</v>
      </c>
      <c r="C26" s="40">
        <v>0</v>
      </c>
      <c r="D26" s="40">
        <v>14</v>
      </c>
      <c r="E26" s="40">
        <v>19</v>
      </c>
      <c r="F26" s="40">
        <v>65</v>
      </c>
      <c r="G26" s="40">
        <v>35</v>
      </c>
      <c r="H26" s="40">
        <v>21</v>
      </c>
      <c r="I26" s="40">
        <v>6</v>
      </c>
      <c r="J26" s="40">
        <v>3</v>
      </c>
      <c r="K26" s="40">
        <v>0</v>
      </c>
      <c r="L26" s="40">
        <v>0</v>
      </c>
      <c r="M26" s="26"/>
      <c r="N26" s="26"/>
    </row>
    <row r="27" spans="1:14" ht="15.75">
      <c r="A27" s="26" t="s">
        <v>19</v>
      </c>
      <c r="B27" s="40">
        <v>149</v>
      </c>
      <c r="C27" s="40">
        <v>2</v>
      </c>
      <c r="D27" s="40">
        <v>7</v>
      </c>
      <c r="E27" s="40">
        <v>18</v>
      </c>
      <c r="F27" s="40">
        <v>61</v>
      </c>
      <c r="G27" s="40">
        <v>29</v>
      </c>
      <c r="H27" s="40">
        <v>18</v>
      </c>
      <c r="I27" s="40">
        <v>10</v>
      </c>
      <c r="J27" s="40">
        <v>3</v>
      </c>
      <c r="K27" s="40">
        <v>1</v>
      </c>
      <c r="L27" s="40">
        <v>0</v>
      </c>
      <c r="M27" s="26"/>
      <c r="N27" s="26"/>
    </row>
    <row r="28" spans="1:14" ht="15.75">
      <c r="A28" s="26" t="s">
        <v>20</v>
      </c>
      <c r="B28" s="40">
        <v>107</v>
      </c>
      <c r="C28" s="40">
        <v>2</v>
      </c>
      <c r="D28" s="40">
        <v>8</v>
      </c>
      <c r="E28" s="40">
        <v>8</v>
      </c>
      <c r="F28" s="40">
        <v>31</v>
      </c>
      <c r="G28" s="40">
        <v>28</v>
      </c>
      <c r="H28" s="40">
        <v>10</v>
      </c>
      <c r="I28" s="40">
        <v>13</v>
      </c>
      <c r="J28" s="40">
        <v>7</v>
      </c>
      <c r="K28" s="40">
        <v>0</v>
      </c>
      <c r="L28" s="40">
        <v>0</v>
      </c>
      <c r="M28" s="26"/>
      <c r="N28" s="26"/>
    </row>
    <row r="29" spans="1:14" ht="15.75">
      <c r="A29" s="26" t="s">
        <v>21</v>
      </c>
      <c r="B29" s="40">
        <v>1108</v>
      </c>
      <c r="C29" s="40">
        <v>4</v>
      </c>
      <c r="D29" s="40">
        <v>97</v>
      </c>
      <c r="E29" s="40">
        <v>135</v>
      </c>
      <c r="F29" s="40">
        <v>385</v>
      </c>
      <c r="G29" s="40">
        <v>219</v>
      </c>
      <c r="H29" s="40">
        <v>130</v>
      </c>
      <c r="I29" s="40">
        <v>97</v>
      </c>
      <c r="J29" s="40">
        <v>35</v>
      </c>
      <c r="K29" s="40">
        <v>2</v>
      </c>
      <c r="L29" s="40">
        <v>4</v>
      </c>
      <c r="M29" s="26"/>
      <c r="N29" s="26"/>
    </row>
    <row r="30" spans="1:14" ht="15.75">
      <c r="A30" s="26" t="s">
        <v>22</v>
      </c>
      <c r="B30" s="40">
        <v>4287</v>
      </c>
      <c r="C30" s="40">
        <v>30</v>
      </c>
      <c r="D30" s="40">
        <v>351</v>
      </c>
      <c r="E30" s="40">
        <v>479</v>
      </c>
      <c r="F30" s="40">
        <v>1466</v>
      </c>
      <c r="G30" s="40">
        <v>1008</v>
      </c>
      <c r="H30" s="40">
        <v>542</v>
      </c>
      <c r="I30" s="40">
        <v>290</v>
      </c>
      <c r="J30" s="40">
        <v>109</v>
      </c>
      <c r="K30" s="40">
        <v>6</v>
      </c>
      <c r="L30" s="40">
        <v>6</v>
      </c>
      <c r="M30" s="26"/>
      <c r="N30" s="26"/>
    </row>
    <row r="31" spans="1:14" ht="17.25">
      <c r="A31" s="26" t="s">
        <v>80</v>
      </c>
      <c r="B31" s="40">
        <v>66</v>
      </c>
      <c r="C31" s="40">
        <v>0</v>
      </c>
      <c r="D31" s="40">
        <v>13</v>
      </c>
      <c r="E31" s="40">
        <v>5</v>
      </c>
      <c r="F31" s="40">
        <v>21</v>
      </c>
      <c r="G31" s="40">
        <v>10</v>
      </c>
      <c r="H31" s="40">
        <v>6</v>
      </c>
      <c r="I31" s="40">
        <v>8</v>
      </c>
      <c r="J31" s="40">
        <v>3</v>
      </c>
      <c r="K31" s="40">
        <v>0</v>
      </c>
      <c r="L31" s="40">
        <v>0</v>
      </c>
      <c r="M31" s="26"/>
      <c r="N31" s="26"/>
    </row>
    <row r="32" spans="1:14" ht="15.75">
      <c r="A32" s="26" t="s">
        <v>23</v>
      </c>
      <c r="B32" s="40">
        <v>116</v>
      </c>
      <c r="C32" s="40">
        <v>0</v>
      </c>
      <c r="D32" s="40">
        <v>9</v>
      </c>
      <c r="E32" s="40">
        <v>26</v>
      </c>
      <c r="F32" s="40">
        <v>37</v>
      </c>
      <c r="G32" s="40">
        <v>28</v>
      </c>
      <c r="H32" s="40">
        <v>6</v>
      </c>
      <c r="I32" s="40">
        <v>8</v>
      </c>
      <c r="J32" s="40">
        <v>2</v>
      </c>
      <c r="K32" s="40">
        <v>0</v>
      </c>
      <c r="L32" s="40">
        <v>0</v>
      </c>
      <c r="M32" s="26"/>
      <c r="N32" s="26"/>
    </row>
    <row r="33" spans="1:14" ht="15.75">
      <c r="A33" s="26" t="s">
        <v>24</v>
      </c>
      <c r="B33" s="40">
        <v>162</v>
      </c>
      <c r="C33" s="40">
        <v>0</v>
      </c>
      <c r="D33" s="40">
        <v>17</v>
      </c>
      <c r="E33" s="40">
        <v>25</v>
      </c>
      <c r="F33" s="40">
        <v>63</v>
      </c>
      <c r="G33" s="40">
        <v>24</v>
      </c>
      <c r="H33" s="40">
        <v>18</v>
      </c>
      <c r="I33" s="40">
        <v>11</v>
      </c>
      <c r="J33" s="40">
        <v>2</v>
      </c>
      <c r="K33" s="40">
        <v>2</v>
      </c>
      <c r="L33" s="40">
        <v>0</v>
      </c>
      <c r="M33" s="26"/>
      <c r="N33" s="26"/>
    </row>
    <row r="34" spans="1:14" ht="15.75">
      <c r="A34" s="26" t="s">
        <v>25</v>
      </c>
      <c r="B34" s="40">
        <v>149</v>
      </c>
      <c r="C34" s="40">
        <v>1</v>
      </c>
      <c r="D34" s="40">
        <v>14</v>
      </c>
      <c r="E34" s="40">
        <v>22</v>
      </c>
      <c r="F34" s="40">
        <v>53</v>
      </c>
      <c r="G34" s="40">
        <v>29</v>
      </c>
      <c r="H34" s="40">
        <v>19</v>
      </c>
      <c r="I34" s="40">
        <v>9</v>
      </c>
      <c r="J34" s="40">
        <v>1</v>
      </c>
      <c r="K34" s="40">
        <v>1</v>
      </c>
      <c r="L34" s="40">
        <v>0</v>
      </c>
      <c r="M34" s="26"/>
      <c r="N34" s="26"/>
    </row>
    <row r="35" spans="1:14" ht="15.75">
      <c r="A35" s="26" t="s">
        <v>26</v>
      </c>
      <c r="B35" s="40">
        <v>85</v>
      </c>
      <c r="C35" s="40">
        <v>1</v>
      </c>
      <c r="D35" s="40">
        <v>8</v>
      </c>
      <c r="E35" s="40">
        <v>10</v>
      </c>
      <c r="F35" s="40">
        <v>24</v>
      </c>
      <c r="G35" s="40">
        <v>14</v>
      </c>
      <c r="H35" s="40">
        <v>10</v>
      </c>
      <c r="I35" s="40">
        <v>11</v>
      </c>
      <c r="J35" s="40">
        <v>7</v>
      </c>
      <c r="K35" s="40">
        <v>0</v>
      </c>
      <c r="L35" s="40">
        <v>0</v>
      </c>
      <c r="M35" s="26"/>
      <c r="N35" s="26"/>
    </row>
    <row r="36" spans="1:14" ht="17.25">
      <c r="A36" s="26" t="s">
        <v>81</v>
      </c>
      <c r="B36" s="40">
        <v>66</v>
      </c>
      <c r="C36" s="40">
        <v>0</v>
      </c>
      <c r="D36" s="40">
        <v>13</v>
      </c>
      <c r="E36" s="40">
        <v>5</v>
      </c>
      <c r="F36" s="40">
        <v>21</v>
      </c>
      <c r="G36" s="40">
        <v>10</v>
      </c>
      <c r="H36" s="40">
        <v>6</v>
      </c>
      <c r="I36" s="40">
        <v>8</v>
      </c>
      <c r="J36" s="40">
        <v>3</v>
      </c>
      <c r="K36" s="40">
        <v>0</v>
      </c>
      <c r="L36" s="40">
        <v>0</v>
      </c>
      <c r="M36" s="26"/>
      <c r="N36" s="26"/>
    </row>
    <row r="37" spans="1:14" ht="15.75">
      <c r="A37" s="26" t="s">
        <v>27</v>
      </c>
      <c r="B37" s="40">
        <v>118</v>
      </c>
      <c r="C37" s="40">
        <v>2</v>
      </c>
      <c r="D37" s="40">
        <v>10</v>
      </c>
      <c r="E37" s="40">
        <v>24</v>
      </c>
      <c r="F37" s="40">
        <v>46</v>
      </c>
      <c r="G37" s="40">
        <v>21</v>
      </c>
      <c r="H37" s="40">
        <v>3</v>
      </c>
      <c r="I37" s="40">
        <v>9</v>
      </c>
      <c r="J37" s="40">
        <v>3</v>
      </c>
      <c r="K37" s="40">
        <v>0</v>
      </c>
      <c r="L37" s="40">
        <v>0</v>
      </c>
      <c r="M37" s="26"/>
      <c r="N37" s="26"/>
    </row>
    <row r="38" spans="1:14" ht="15.75">
      <c r="A38" s="26" t="s">
        <v>28</v>
      </c>
      <c r="B38" s="40">
        <v>197</v>
      </c>
      <c r="C38" s="40">
        <v>0</v>
      </c>
      <c r="D38" s="40">
        <v>14</v>
      </c>
      <c r="E38" s="40">
        <v>22</v>
      </c>
      <c r="F38" s="40">
        <v>79</v>
      </c>
      <c r="G38" s="40">
        <v>55</v>
      </c>
      <c r="H38" s="40">
        <v>17</v>
      </c>
      <c r="I38" s="40">
        <v>6</v>
      </c>
      <c r="J38" s="40">
        <v>4</v>
      </c>
      <c r="K38" s="40">
        <v>0</v>
      </c>
      <c r="L38" s="40">
        <v>0</v>
      </c>
      <c r="M38" s="26"/>
      <c r="N38" s="26"/>
    </row>
    <row r="39" spans="1:14" ht="15.75">
      <c r="A39" s="26" t="s">
        <v>29</v>
      </c>
      <c r="B39" s="40">
        <v>21</v>
      </c>
      <c r="C39" s="40">
        <v>0</v>
      </c>
      <c r="D39" s="40">
        <v>1</v>
      </c>
      <c r="E39" s="40">
        <v>6</v>
      </c>
      <c r="F39" s="40">
        <v>5</v>
      </c>
      <c r="G39" s="40">
        <v>4</v>
      </c>
      <c r="H39" s="40">
        <v>2</v>
      </c>
      <c r="I39" s="40">
        <v>2</v>
      </c>
      <c r="J39" s="40">
        <v>1</v>
      </c>
      <c r="K39" s="40">
        <v>0</v>
      </c>
      <c r="L39" s="40">
        <v>0</v>
      </c>
      <c r="M39" s="26"/>
      <c r="N39" s="26"/>
    </row>
    <row r="40" spans="1:14" ht="15.75">
      <c r="A40" s="26" t="s">
        <v>30</v>
      </c>
      <c r="B40" s="40">
        <v>125</v>
      </c>
      <c r="C40" s="40">
        <v>1</v>
      </c>
      <c r="D40" s="40">
        <v>10</v>
      </c>
      <c r="E40" s="40">
        <v>18</v>
      </c>
      <c r="F40" s="40">
        <v>46</v>
      </c>
      <c r="G40" s="40">
        <v>29</v>
      </c>
      <c r="H40" s="40">
        <v>10</v>
      </c>
      <c r="I40" s="40">
        <v>7</v>
      </c>
      <c r="J40" s="40">
        <v>4</v>
      </c>
      <c r="K40" s="40">
        <v>0</v>
      </c>
      <c r="L40" s="40">
        <v>0</v>
      </c>
      <c r="M40" s="26"/>
      <c r="N40" s="26"/>
    </row>
    <row r="41" spans="1:14" ht="15.75">
      <c r="A41" s="26" t="s">
        <v>31</v>
      </c>
      <c r="B41" s="40">
        <v>95</v>
      </c>
      <c r="C41" s="40">
        <v>1</v>
      </c>
      <c r="D41" s="40">
        <v>11</v>
      </c>
      <c r="E41" s="40">
        <v>16</v>
      </c>
      <c r="F41" s="40">
        <v>40</v>
      </c>
      <c r="G41" s="40">
        <v>10</v>
      </c>
      <c r="H41" s="40">
        <v>5</v>
      </c>
      <c r="I41" s="40">
        <v>9</v>
      </c>
      <c r="J41" s="40">
        <v>2</v>
      </c>
      <c r="K41" s="40">
        <v>1</v>
      </c>
      <c r="L41" s="40">
        <v>0</v>
      </c>
      <c r="M41" s="26"/>
      <c r="N41" s="26"/>
    </row>
    <row r="42" spans="1:14" ht="15.75">
      <c r="A42" s="26" t="s">
        <v>32</v>
      </c>
      <c r="B42" s="40">
        <v>3429</v>
      </c>
      <c r="C42" s="40">
        <v>19</v>
      </c>
      <c r="D42" s="40">
        <v>301</v>
      </c>
      <c r="E42" s="40">
        <v>463</v>
      </c>
      <c r="F42" s="40">
        <v>1213</v>
      </c>
      <c r="G42" s="40">
        <v>755</v>
      </c>
      <c r="H42" s="40">
        <v>357</v>
      </c>
      <c r="I42" s="40">
        <v>240</v>
      </c>
      <c r="J42" s="40">
        <v>76</v>
      </c>
      <c r="K42" s="40">
        <v>5</v>
      </c>
      <c r="L42" s="40">
        <v>0</v>
      </c>
      <c r="M42" s="26"/>
      <c r="N42" s="26"/>
    </row>
    <row r="43" spans="1:14" ht="15.75">
      <c r="A43" s="26" t="s">
        <v>33</v>
      </c>
      <c r="B43" s="40">
        <v>163</v>
      </c>
      <c r="C43" s="40">
        <v>4</v>
      </c>
      <c r="D43" s="40">
        <v>11</v>
      </c>
      <c r="E43" s="40">
        <v>25</v>
      </c>
      <c r="F43" s="40">
        <v>64</v>
      </c>
      <c r="G43" s="40">
        <v>31</v>
      </c>
      <c r="H43" s="40">
        <v>20</v>
      </c>
      <c r="I43" s="40">
        <v>7</v>
      </c>
      <c r="J43" s="40">
        <v>1</v>
      </c>
      <c r="K43" s="40">
        <v>0</v>
      </c>
      <c r="L43" s="40">
        <v>0</v>
      </c>
      <c r="M43" s="26"/>
      <c r="N43" s="26"/>
    </row>
    <row r="44" spans="1:14" ht="15.75">
      <c r="A44" s="26" t="s">
        <v>34</v>
      </c>
      <c r="B44" s="40">
        <v>3684</v>
      </c>
      <c r="C44" s="40">
        <v>23</v>
      </c>
      <c r="D44" s="40">
        <v>250</v>
      </c>
      <c r="E44" s="40">
        <v>441</v>
      </c>
      <c r="F44" s="40">
        <v>1144</v>
      </c>
      <c r="G44" s="40">
        <v>781</v>
      </c>
      <c r="H44" s="40">
        <v>473</v>
      </c>
      <c r="I44" s="40">
        <v>384</v>
      </c>
      <c r="J44" s="40">
        <v>162</v>
      </c>
      <c r="K44" s="40">
        <v>13</v>
      </c>
      <c r="L44" s="40">
        <v>13</v>
      </c>
      <c r="M44" s="26"/>
      <c r="N44" s="26"/>
    </row>
    <row r="45" spans="1:14" ht="15.75">
      <c r="A45" s="26" t="s">
        <v>35</v>
      </c>
      <c r="B45" s="40">
        <v>802</v>
      </c>
      <c r="C45" s="40">
        <v>4</v>
      </c>
      <c r="D45" s="40">
        <v>59</v>
      </c>
      <c r="E45" s="40">
        <v>122</v>
      </c>
      <c r="F45" s="40">
        <v>300</v>
      </c>
      <c r="G45" s="40">
        <v>171</v>
      </c>
      <c r="H45" s="40">
        <v>81</v>
      </c>
      <c r="I45" s="40">
        <v>50</v>
      </c>
      <c r="J45" s="40">
        <v>13</v>
      </c>
      <c r="K45" s="40">
        <v>2</v>
      </c>
      <c r="L45" s="40">
        <v>0</v>
      </c>
      <c r="M45" s="26"/>
      <c r="N45" s="26"/>
    </row>
    <row r="46" spans="1:14" ht="15.75">
      <c r="A46" s="26" t="s">
        <v>36</v>
      </c>
      <c r="B46" s="40">
        <v>982</v>
      </c>
      <c r="C46" s="40">
        <v>8</v>
      </c>
      <c r="D46" s="40">
        <v>78</v>
      </c>
      <c r="E46" s="40">
        <v>149</v>
      </c>
      <c r="F46" s="40">
        <v>370</v>
      </c>
      <c r="G46" s="40">
        <v>182</v>
      </c>
      <c r="H46" s="40">
        <v>117</v>
      </c>
      <c r="I46" s="40">
        <v>56</v>
      </c>
      <c r="J46" s="40">
        <v>19</v>
      </c>
      <c r="K46" s="40">
        <v>1</v>
      </c>
      <c r="L46" s="40">
        <v>2</v>
      </c>
      <c r="M46" s="26"/>
      <c r="N46" s="26"/>
    </row>
    <row r="47" spans="1:14" ht="15.75">
      <c r="A47" s="26" t="s">
        <v>37</v>
      </c>
      <c r="B47" s="40">
        <v>1642</v>
      </c>
      <c r="C47" s="40">
        <v>14</v>
      </c>
      <c r="D47" s="40">
        <v>152</v>
      </c>
      <c r="E47" s="40">
        <v>187</v>
      </c>
      <c r="F47" s="40">
        <v>582</v>
      </c>
      <c r="G47" s="40">
        <v>422</v>
      </c>
      <c r="H47" s="40">
        <v>167</v>
      </c>
      <c r="I47" s="40">
        <v>83</v>
      </c>
      <c r="J47" s="40">
        <v>32</v>
      </c>
      <c r="K47" s="40">
        <v>2</v>
      </c>
      <c r="L47" s="40">
        <v>1</v>
      </c>
      <c r="M47" s="26"/>
      <c r="N47" s="26"/>
    </row>
    <row r="48" spans="1:14" ht="15.75">
      <c r="A48" s="26" t="s">
        <v>38</v>
      </c>
      <c r="B48" s="40">
        <v>224</v>
      </c>
      <c r="C48" s="40">
        <v>1</v>
      </c>
      <c r="D48" s="40">
        <v>18</v>
      </c>
      <c r="E48" s="40">
        <v>28</v>
      </c>
      <c r="F48" s="40">
        <v>81</v>
      </c>
      <c r="G48" s="40">
        <v>52</v>
      </c>
      <c r="H48" s="40">
        <v>19</v>
      </c>
      <c r="I48" s="40">
        <v>18</v>
      </c>
      <c r="J48" s="40">
        <v>7</v>
      </c>
      <c r="K48" s="40">
        <v>0</v>
      </c>
      <c r="L48" s="40">
        <v>0</v>
      </c>
      <c r="M48" s="26"/>
      <c r="N48" s="26"/>
    </row>
    <row r="49" spans="1:14" ht="15.75">
      <c r="A49" s="26" t="s">
        <v>39</v>
      </c>
      <c r="B49" s="40">
        <v>1654</v>
      </c>
      <c r="C49" s="40">
        <v>6</v>
      </c>
      <c r="D49" s="40">
        <v>137</v>
      </c>
      <c r="E49" s="40">
        <v>231</v>
      </c>
      <c r="F49" s="40">
        <v>506</v>
      </c>
      <c r="G49" s="40">
        <v>342</v>
      </c>
      <c r="H49" s="40">
        <v>176</v>
      </c>
      <c r="I49" s="40">
        <v>140</v>
      </c>
      <c r="J49" s="40">
        <v>52</v>
      </c>
      <c r="K49" s="40">
        <v>3</v>
      </c>
      <c r="L49" s="40">
        <v>61</v>
      </c>
      <c r="M49" s="26"/>
      <c r="N49" s="26"/>
    </row>
    <row r="50" spans="1:14" ht="15.75">
      <c r="A50" s="26" t="s">
        <v>40</v>
      </c>
      <c r="B50" s="40">
        <v>86</v>
      </c>
      <c r="C50" s="40">
        <v>1</v>
      </c>
      <c r="D50" s="40">
        <v>6</v>
      </c>
      <c r="E50" s="40">
        <v>12</v>
      </c>
      <c r="F50" s="40">
        <v>38</v>
      </c>
      <c r="G50" s="40">
        <v>12</v>
      </c>
      <c r="H50" s="40">
        <v>9</v>
      </c>
      <c r="I50" s="40">
        <v>6</v>
      </c>
      <c r="J50" s="40">
        <v>2</v>
      </c>
      <c r="K50" s="40">
        <v>0</v>
      </c>
      <c r="L50" s="40">
        <v>0</v>
      </c>
      <c r="M50" s="26"/>
      <c r="N50" s="26"/>
    </row>
    <row r="51" spans="1:14" ht="15.75">
      <c r="A51" s="26" t="s">
        <v>41</v>
      </c>
      <c r="B51" s="40">
        <v>237</v>
      </c>
      <c r="C51" s="40">
        <v>3</v>
      </c>
      <c r="D51" s="40">
        <v>12</v>
      </c>
      <c r="E51" s="40">
        <v>39</v>
      </c>
      <c r="F51" s="40">
        <v>96</v>
      </c>
      <c r="G51" s="40">
        <v>47</v>
      </c>
      <c r="H51" s="40">
        <v>18</v>
      </c>
      <c r="I51" s="40">
        <v>16</v>
      </c>
      <c r="J51" s="40">
        <v>5</v>
      </c>
      <c r="K51" s="40">
        <v>1</v>
      </c>
      <c r="L51" s="40">
        <v>0</v>
      </c>
      <c r="M51" s="26"/>
      <c r="N51" s="26"/>
    </row>
    <row r="52" spans="1:14" ht="15.75">
      <c r="A52" s="26" t="s">
        <v>42</v>
      </c>
      <c r="B52" s="40">
        <v>136</v>
      </c>
      <c r="C52" s="40">
        <v>2</v>
      </c>
      <c r="D52" s="40">
        <v>12</v>
      </c>
      <c r="E52" s="40">
        <v>17</v>
      </c>
      <c r="F52" s="40">
        <v>50</v>
      </c>
      <c r="G52" s="40">
        <v>19</v>
      </c>
      <c r="H52" s="40">
        <v>17</v>
      </c>
      <c r="I52" s="40">
        <v>13</v>
      </c>
      <c r="J52" s="40">
        <v>5</v>
      </c>
      <c r="K52" s="40">
        <v>1</v>
      </c>
      <c r="L52" s="40">
        <v>0</v>
      </c>
      <c r="M52" s="26"/>
      <c r="N52" s="26"/>
    </row>
    <row r="53" spans="1:14" ht="15.75">
      <c r="A53" s="26" t="s">
        <v>43</v>
      </c>
      <c r="B53" s="40">
        <v>168</v>
      </c>
      <c r="C53" s="40">
        <v>2</v>
      </c>
      <c r="D53" s="40">
        <v>13</v>
      </c>
      <c r="E53" s="40">
        <v>29</v>
      </c>
      <c r="F53" s="40">
        <v>47</v>
      </c>
      <c r="G53" s="40">
        <v>21</v>
      </c>
      <c r="H53" s="40">
        <v>16</v>
      </c>
      <c r="I53" s="40">
        <v>27</v>
      </c>
      <c r="J53" s="40">
        <v>11</v>
      </c>
      <c r="K53" s="40">
        <v>0</v>
      </c>
      <c r="L53" s="40">
        <v>2</v>
      </c>
      <c r="M53" s="26"/>
      <c r="N53" s="26"/>
    </row>
    <row r="54" spans="1:14" ht="15.75">
      <c r="A54" s="26" t="s">
        <v>44</v>
      </c>
      <c r="B54" s="40">
        <v>345</v>
      </c>
      <c r="C54" s="40">
        <v>8</v>
      </c>
      <c r="D54" s="40">
        <v>21</v>
      </c>
      <c r="E54" s="40">
        <v>35</v>
      </c>
      <c r="F54" s="40">
        <v>122</v>
      </c>
      <c r="G54" s="40">
        <v>76</v>
      </c>
      <c r="H54" s="40">
        <v>54</v>
      </c>
      <c r="I54" s="40">
        <v>21</v>
      </c>
      <c r="J54" s="40">
        <v>8</v>
      </c>
      <c r="K54" s="40">
        <v>0</v>
      </c>
      <c r="L54" s="40">
        <v>0</v>
      </c>
      <c r="M54" s="26"/>
      <c r="N54" s="26"/>
    </row>
    <row r="55" spans="1:14" ht="15.75">
      <c r="A55" s="26" t="s">
        <v>45</v>
      </c>
      <c r="B55" s="40">
        <v>652</v>
      </c>
      <c r="C55" s="40">
        <v>2</v>
      </c>
      <c r="D55" s="40">
        <v>56</v>
      </c>
      <c r="E55" s="40">
        <v>56</v>
      </c>
      <c r="F55" s="40">
        <v>221</v>
      </c>
      <c r="G55" s="40">
        <v>147</v>
      </c>
      <c r="H55" s="40">
        <v>82</v>
      </c>
      <c r="I55" s="40">
        <v>55</v>
      </c>
      <c r="J55" s="40">
        <v>25</v>
      </c>
      <c r="K55" s="40">
        <v>5</v>
      </c>
      <c r="L55" s="40">
        <v>3</v>
      </c>
      <c r="M55" s="26"/>
      <c r="N55" s="26"/>
    </row>
    <row r="56" spans="1:14" ht="15.75">
      <c r="A56" s="26" t="s">
        <v>88</v>
      </c>
      <c r="B56" s="40">
        <v>186</v>
      </c>
      <c r="C56" s="40">
        <v>0</v>
      </c>
      <c r="D56" s="40">
        <v>17</v>
      </c>
      <c r="E56" s="40">
        <v>25</v>
      </c>
      <c r="F56" s="40">
        <v>73</v>
      </c>
      <c r="G56" s="40">
        <v>31</v>
      </c>
      <c r="H56" s="40">
        <v>16</v>
      </c>
      <c r="I56" s="40">
        <v>17</v>
      </c>
      <c r="J56" s="40">
        <v>7</v>
      </c>
      <c r="K56" s="40">
        <v>0</v>
      </c>
      <c r="L56" s="40">
        <v>0</v>
      </c>
      <c r="M56" s="26"/>
      <c r="N56" s="26"/>
    </row>
    <row r="57" spans="1:14" ht="15.75">
      <c r="A57" s="26" t="s">
        <v>47</v>
      </c>
      <c r="B57" s="40">
        <v>465</v>
      </c>
      <c r="C57" s="40">
        <v>1</v>
      </c>
      <c r="D57" s="40">
        <v>39</v>
      </c>
      <c r="E57" s="40">
        <v>55</v>
      </c>
      <c r="F57" s="40">
        <v>169</v>
      </c>
      <c r="G57" s="40">
        <v>90</v>
      </c>
      <c r="H57" s="40">
        <v>58</v>
      </c>
      <c r="I57" s="40">
        <v>33</v>
      </c>
      <c r="J57" s="40">
        <v>18</v>
      </c>
      <c r="K57" s="40">
        <v>2</v>
      </c>
      <c r="L57" s="40">
        <v>0</v>
      </c>
      <c r="M57" s="26"/>
      <c r="N57" s="26"/>
    </row>
    <row r="58" spans="1:14" ht="15.75">
      <c r="A58" s="26" t="s">
        <v>48</v>
      </c>
      <c r="B58" s="40">
        <v>817</v>
      </c>
      <c r="C58" s="40">
        <v>6</v>
      </c>
      <c r="D58" s="40">
        <v>77</v>
      </c>
      <c r="E58" s="40">
        <v>105</v>
      </c>
      <c r="F58" s="40">
        <v>267</v>
      </c>
      <c r="G58" s="40">
        <v>192</v>
      </c>
      <c r="H58" s="40">
        <v>89</v>
      </c>
      <c r="I58" s="40">
        <v>59</v>
      </c>
      <c r="J58" s="40">
        <v>22</v>
      </c>
      <c r="K58" s="40">
        <v>0</v>
      </c>
      <c r="L58" s="40">
        <v>0</v>
      </c>
      <c r="M58" s="26"/>
      <c r="N58" s="26"/>
    </row>
    <row r="59" spans="1:14" ht="15.75">
      <c r="A59" s="26" t="s">
        <v>49</v>
      </c>
      <c r="B59" s="40">
        <v>96</v>
      </c>
      <c r="C59" s="40">
        <v>0</v>
      </c>
      <c r="D59" s="40">
        <v>8</v>
      </c>
      <c r="E59" s="40">
        <v>18</v>
      </c>
      <c r="F59" s="40">
        <v>28</v>
      </c>
      <c r="G59" s="40">
        <v>22</v>
      </c>
      <c r="H59" s="40">
        <v>8</v>
      </c>
      <c r="I59" s="40">
        <v>9</v>
      </c>
      <c r="J59" s="40">
        <v>3</v>
      </c>
      <c r="K59" s="40">
        <v>0</v>
      </c>
      <c r="L59" s="40">
        <v>0</v>
      </c>
      <c r="M59" s="26"/>
      <c r="N59" s="26"/>
    </row>
    <row r="60" spans="1:14" ht="15.75">
      <c r="A60" s="26" t="s">
        <v>50</v>
      </c>
      <c r="B60" s="40">
        <v>34</v>
      </c>
      <c r="C60" s="40">
        <v>0</v>
      </c>
      <c r="D60" s="40">
        <v>1</v>
      </c>
      <c r="E60" s="40">
        <v>4</v>
      </c>
      <c r="F60" s="40">
        <v>9</v>
      </c>
      <c r="G60" s="40">
        <v>8</v>
      </c>
      <c r="H60" s="40">
        <v>6</v>
      </c>
      <c r="I60" s="40">
        <v>2</v>
      </c>
      <c r="J60" s="40">
        <v>4</v>
      </c>
      <c r="K60" s="40">
        <v>0</v>
      </c>
      <c r="L60" s="40">
        <v>0</v>
      </c>
      <c r="M60" s="26"/>
      <c r="N60" s="26"/>
    </row>
    <row r="61" spans="1:14" ht="15.75">
      <c r="A61" s="26" t="s">
        <v>51</v>
      </c>
      <c r="B61" s="40">
        <v>78</v>
      </c>
      <c r="C61" s="40">
        <v>0</v>
      </c>
      <c r="D61" s="40">
        <v>10</v>
      </c>
      <c r="E61" s="40">
        <v>11</v>
      </c>
      <c r="F61" s="40">
        <v>23</v>
      </c>
      <c r="G61" s="40">
        <v>20</v>
      </c>
      <c r="H61" s="40">
        <v>5</v>
      </c>
      <c r="I61" s="40">
        <v>8</v>
      </c>
      <c r="J61" s="40">
        <v>1</v>
      </c>
      <c r="K61" s="40">
        <v>0</v>
      </c>
      <c r="L61" s="40">
        <v>0</v>
      </c>
      <c r="M61" s="26"/>
      <c r="N61" s="26"/>
    </row>
    <row r="62" spans="1:14" ht="15.75">
      <c r="A62" s="26" t="s">
        <v>52</v>
      </c>
      <c r="B62" s="40">
        <v>95</v>
      </c>
      <c r="C62" s="40">
        <v>1</v>
      </c>
      <c r="D62" s="40">
        <v>8</v>
      </c>
      <c r="E62" s="40">
        <v>7</v>
      </c>
      <c r="F62" s="40">
        <v>28</v>
      </c>
      <c r="G62" s="40">
        <v>19</v>
      </c>
      <c r="H62" s="40">
        <v>18</v>
      </c>
      <c r="I62" s="40">
        <v>9</v>
      </c>
      <c r="J62" s="40">
        <v>4</v>
      </c>
      <c r="K62" s="40">
        <v>1</v>
      </c>
      <c r="L62" s="40">
        <v>0</v>
      </c>
      <c r="M62" s="26"/>
      <c r="N62" s="26"/>
    </row>
    <row r="63" spans="1:14" ht="15.75">
      <c r="A63" s="26" t="s">
        <v>53</v>
      </c>
      <c r="B63" s="40">
        <v>4827</v>
      </c>
      <c r="C63" s="40">
        <v>20</v>
      </c>
      <c r="D63" s="40">
        <v>367</v>
      </c>
      <c r="E63" s="40">
        <v>639</v>
      </c>
      <c r="F63" s="40">
        <v>1570</v>
      </c>
      <c r="G63" s="40">
        <v>1002</v>
      </c>
      <c r="H63" s="40">
        <v>583</v>
      </c>
      <c r="I63" s="40">
        <v>438</v>
      </c>
      <c r="J63" s="40">
        <v>176</v>
      </c>
      <c r="K63" s="40">
        <v>19</v>
      </c>
      <c r="L63" s="40">
        <v>13</v>
      </c>
      <c r="M63" s="26"/>
      <c r="N63" s="26"/>
    </row>
    <row r="64" spans="1:14" ht="15.75">
      <c r="A64" s="26" t="s">
        <v>54</v>
      </c>
      <c r="B64" s="40">
        <v>263</v>
      </c>
      <c r="C64" s="40">
        <v>5</v>
      </c>
      <c r="D64" s="40">
        <v>17</v>
      </c>
      <c r="E64" s="40">
        <v>36</v>
      </c>
      <c r="F64" s="40">
        <v>85</v>
      </c>
      <c r="G64" s="40">
        <v>62</v>
      </c>
      <c r="H64" s="40">
        <v>28</v>
      </c>
      <c r="I64" s="40">
        <v>21</v>
      </c>
      <c r="J64" s="40">
        <v>8</v>
      </c>
      <c r="K64" s="40">
        <v>1</v>
      </c>
      <c r="L64" s="40">
        <v>0</v>
      </c>
      <c r="M64" s="26"/>
      <c r="N64" s="26"/>
    </row>
    <row r="65" spans="1:14" ht="15.75">
      <c r="A65" s="26" t="s">
        <v>55</v>
      </c>
      <c r="B65" s="40">
        <v>127</v>
      </c>
      <c r="C65" s="40">
        <v>1</v>
      </c>
      <c r="D65" s="40">
        <v>9</v>
      </c>
      <c r="E65" s="40">
        <v>16</v>
      </c>
      <c r="F65" s="40">
        <v>47</v>
      </c>
      <c r="G65" s="40">
        <v>30</v>
      </c>
      <c r="H65" s="40">
        <v>12</v>
      </c>
      <c r="I65" s="40">
        <v>6</v>
      </c>
      <c r="J65" s="40">
        <v>6</v>
      </c>
      <c r="K65" s="40">
        <v>0</v>
      </c>
      <c r="L65" s="40">
        <v>0</v>
      </c>
      <c r="M65" s="26"/>
      <c r="N65" s="26"/>
    </row>
    <row r="66" spans="1:14" ht="15.75">
      <c r="A66" s="26" t="s">
        <v>56</v>
      </c>
      <c r="B66" s="40">
        <v>353</v>
      </c>
      <c r="C66" s="40">
        <v>1</v>
      </c>
      <c r="D66" s="40">
        <v>25</v>
      </c>
      <c r="E66" s="40">
        <v>57</v>
      </c>
      <c r="F66" s="40">
        <v>119</v>
      </c>
      <c r="G66" s="40">
        <v>69</v>
      </c>
      <c r="H66" s="40">
        <v>39</v>
      </c>
      <c r="I66" s="40">
        <v>28</v>
      </c>
      <c r="J66" s="40">
        <v>11</v>
      </c>
      <c r="K66" s="40">
        <v>4</v>
      </c>
      <c r="L66" s="40">
        <v>0</v>
      </c>
      <c r="M66" s="26"/>
      <c r="N66" s="26"/>
    </row>
    <row r="67" spans="1:14" ht="15.75">
      <c r="A67" s="26" t="s">
        <v>57</v>
      </c>
      <c r="B67" s="40">
        <v>795</v>
      </c>
      <c r="C67" s="40">
        <v>4</v>
      </c>
      <c r="D67" s="40">
        <v>67</v>
      </c>
      <c r="E67" s="40">
        <v>100</v>
      </c>
      <c r="F67" s="40">
        <v>259</v>
      </c>
      <c r="G67" s="40">
        <v>166</v>
      </c>
      <c r="H67" s="40">
        <v>95</v>
      </c>
      <c r="I67" s="40">
        <v>66</v>
      </c>
      <c r="J67" s="40">
        <v>32</v>
      </c>
      <c r="K67" s="40">
        <v>1</v>
      </c>
      <c r="L67" s="40">
        <v>5</v>
      </c>
      <c r="M67" s="26"/>
      <c r="N67" s="26"/>
    </row>
    <row r="68" spans="1:14" ht="15.75">
      <c r="A68" s="26" t="s">
        <v>58</v>
      </c>
      <c r="B68" s="40">
        <v>234</v>
      </c>
      <c r="C68" s="40">
        <v>3</v>
      </c>
      <c r="D68" s="40">
        <v>16</v>
      </c>
      <c r="E68" s="40">
        <v>34</v>
      </c>
      <c r="F68" s="40">
        <v>96</v>
      </c>
      <c r="G68" s="40">
        <v>52</v>
      </c>
      <c r="H68" s="40">
        <v>20</v>
      </c>
      <c r="I68" s="40">
        <v>9</v>
      </c>
      <c r="J68" s="40">
        <v>4</v>
      </c>
      <c r="K68" s="40">
        <v>0</v>
      </c>
      <c r="L68" s="40">
        <v>0</v>
      </c>
      <c r="M68" s="26"/>
      <c r="N68" s="26"/>
    </row>
    <row r="69" spans="1:14" ht="15.75">
      <c r="A69" s="26" t="s">
        <v>59</v>
      </c>
      <c r="B69" s="40">
        <v>130</v>
      </c>
      <c r="C69" s="40">
        <v>0</v>
      </c>
      <c r="D69" s="40">
        <v>12</v>
      </c>
      <c r="E69" s="40">
        <v>21</v>
      </c>
      <c r="F69" s="40">
        <v>48</v>
      </c>
      <c r="G69" s="40">
        <v>25</v>
      </c>
      <c r="H69" s="40">
        <v>13</v>
      </c>
      <c r="I69" s="40">
        <v>8</v>
      </c>
      <c r="J69" s="40">
        <v>3</v>
      </c>
      <c r="K69" s="40">
        <v>0</v>
      </c>
      <c r="L69" s="40">
        <v>0</v>
      </c>
      <c r="M69" s="26"/>
      <c r="N69" s="26"/>
    </row>
    <row r="70" spans="1:14" ht="15.75">
      <c r="A70" s="26" t="s">
        <v>60</v>
      </c>
      <c r="B70" s="40">
        <v>224</v>
      </c>
      <c r="C70" s="40">
        <v>2</v>
      </c>
      <c r="D70" s="40">
        <v>26</v>
      </c>
      <c r="E70" s="40">
        <v>25</v>
      </c>
      <c r="F70" s="40">
        <v>84</v>
      </c>
      <c r="G70" s="40">
        <v>41</v>
      </c>
      <c r="H70" s="40">
        <v>23</v>
      </c>
      <c r="I70" s="40">
        <v>16</v>
      </c>
      <c r="J70" s="40">
        <v>7</v>
      </c>
      <c r="K70" s="40">
        <v>0</v>
      </c>
      <c r="L70" s="40">
        <v>0</v>
      </c>
      <c r="M70" s="26"/>
      <c r="N70" s="26"/>
    </row>
    <row r="71" spans="1:14" ht="15.75">
      <c r="A71" s="26" t="s">
        <v>61</v>
      </c>
      <c r="B71" s="40">
        <v>4573</v>
      </c>
      <c r="C71" s="40">
        <v>28</v>
      </c>
      <c r="D71" s="40">
        <v>347</v>
      </c>
      <c r="E71" s="40">
        <v>527</v>
      </c>
      <c r="F71" s="40">
        <v>1323</v>
      </c>
      <c r="G71" s="40">
        <v>1026</v>
      </c>
      <c r="H71" s="40">
        <v>690</v>
      </c>
      <c r="I71" s="40">
        <v>432</v>
      </c>
      <c r="J71" s="40">
        <v>172</v>
      </c>
      <c r="K71" s="40">
        <v>14</v>
      </c>
      <c r="L71" s="40">
        <v>14</v>
      </c>
      <c r="M71" s="26"/>
      <c r="N71" s="26"/>
    </row>
    <row r="72" spans="1:14" ht="15.75">
      <c r="A72" s="26" t="s">
        <v>62</v>
      </c>
      <c r="B72" s="40">
        <v>48</v>
      </c>
      <c r="C72" s="40">
        <v>1</v>
      </c>
      <c r="D72" s="40">
        <v>6</v>
      </c>
      <c r="E72" s="40">
        <v>6</v>
      </c>
      <c r="F72" s="40">
        <v>17</v>
      </c>
      <c r="G72" s="40">
        <v>7</v>
      </c>
      <c r="H72" s="40">
        <v>8</v>
      </c>
      <c r="I72" s="40">
        <v>3</v>
      </c>
      <c r="J72" s="40">
        <v>0</v>
      </c>
      <c r="K72" s="40">
        <v>0</v>
      </c>
      <c r="L72" s="40">
        <v>0</v>
      </c>
      <c r="M72" s="26"/>
      <c r="N72" s="26"/>
    </row>
    <row r="73" spans="1:14" ht="15.75">
      <c r="A73" s="26" t="s">
        <v>63</v>
      </c>
      <c r="B73" s="40">
        <v>32</v>
      </c>
      <c r="C73" s="40">
        <v>0</v>
      </c>
      <c r="D73" s="40">
        <v>3</v>
      </c>
      <c r="E73" s="40">
        <v>2</v>
      </c>
      <c r="F73" s="40">
        <v>16</v>
      </c>
      <c r="G73" s="40">
        <v>3</v>
      </c>
      <c r="H73" s="40">
        <v>6</v>
      </c>
      <c r="I73" s="40">
        <v>2</v>
      </c>
      <c r="J73" s="40">
        <v>0</v>
      </c>
      <c r="K73" s="40">
        <v>0</v>
      </c>
      <c r="L73" s="40">
        <v>0</v>
      </c>
      <c r="M73" s="26"/>
      <c r="N73" s="26"/>
    </row>
    <row r="74" spans="1:14" ht="15.75">
      <c r="A74" s="2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26"/>
      <c r="N74" s="26"/>
    </row>
    <row r="75" spans="1:14" ht="15.75">
      <c r="A75" s="26" t="s">
        <v>73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26"/>
      <c r="N75" s="26"/>
    </row>
    <row r="76" spans="1:14" ht="15.75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26"/>
      <c r="N76" s="26"/>
    </row>
    <row r="77" spans="1:14" ht="15.75">
      <c r="A77" s="64" t="s">
        <v>91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26"/>
      <c r="N77" s="26"/>
    </row>
    <row r="78" spans="1:14" ht="15.75">
      <c r="A78" s="2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26"/>
      <c r="N78" s="26"/>
    </row>
    <row r="79" spans="1:14" ht="15.75">
      <c r="A79" s="26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26"/>
      <c r="N79" s="26"/>
    </row>
    <row r="80" spans="1:14" ht="15.75">
      <c r="A80" s="26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26"/>
      <c r="N80" s="26"/>
    </row>
  </sheetData>
  <sheetProtection/>
  <mergeCells count="1">
    <mergeCell ref="B4:L4"/>
  </mergeCells>
  <hyperlinks>
    <hyperlink ref="A77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43"/>
      <c r="I1" s="7"/>
      <c r="J1" s="7"/>
      <c r="K1" s="7"/>
      <c r="L1" s="7"/>
    </row>
    <row r="2" spans="1:12" ht="20.25">
      <c r="A2" s="17" t="s">
        <v>96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3" ht="15.75">
      <c r="A7" s="26" t="s">
        <v>1</v>
      </c>
      <c r="B7" s="44">
        <v>121278</v>
      </c>
      <c r="C7" s="44">
        <v>657</v>
      </c>
      <c r="D7" s="44">
        <v>8853</v>
      </c>
      <c r="E7" s="44">
        <v>12804</v>
      </c>
      <c r="F7" s="44">
        <v>36841</v>
      </c>
      <c r="G7" s="44">
        <v>28863</v>
      </c>
      <c r="H7" s="44">
        <v>17733</v>
      </c>
      <c r="I7" s="44">
        <v>10989</v>
      </c>
      <c r="J7" s="44">
        <v>3728</v>
      </c>
      <c r="K7" s="45">
        <v>312</v>
      </c>
      <c r="L7" s="45">
        <v>498</v>
      </c>
      <c r="M7" s="26"/>
    </row>
    <row r="8" spans="1:13" ht="15.75">
      <c r="A8" s="2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26"/>
    </row>
    <row r="9" spans="1:13" ht="15.75">
      <c r="A9" s="26" t="s">
        <v>2</v>
      </c>
      <c r="B9" s="45">
        <v>83226</v>
      </c>
      <c r="C9" s="45">
        <v>432</v>
      </c>
      <c r="D9" s="45">
        <v>5715</v>
      </c>
      <c r="E9" s="45">
        <v>8176</v>
      </c>
      <c r="F9" s="45">
        <v>24151</v>
      </c>
      <c r="G9" s="45">
        <v>20727</v>
      </c>
      <c r="H9" s="45">
        <v>13028</v>
      </c>
      <c r="I9" s="45">
        <v>7855</v>
      </c>
      <c r="J9" s="45">
        <v>2582</v>
      </c>
      <c r="K9" s="45">
        <v>215</v>
      </c>
      <c r="L9" s="45">
        <v>345</v>
      </c>
      <c r="M9" s="26"/>
    </row>
    <row r="10" spans="1:13" ht="15.75">
      <c r="A10" s="26" t="s">
        <v>3</v>
      </c>
      <c r="B10" s="45">
        <v>21349</v>
      </c>
      <c r="C10" s="47">
        <v>139</v>
      </c>
      <c r="D10" s="45">
        <v>1638</v>
      </c>
      <c r="E10" s="45">
        <v>2122</v>
      </c>
      <c r="F10" s="45">
        <v>6283</v>
      </c>
      <c r="G10" s="45">
        <v>5507</v>
      </c>
      <c r="H10" s="45">
        <v>3139</v>
      </c>
      <c r="I10" s="45">
        <v>1829</v>
      </c>
      <c r="J10" s="47">
        <v>553</v>
      </c>
      <c r="K10" s="47">
        <v>46</v>
      </c>
      <c r="L10" s="47">
        <v>93</v>
      </c>
      <c r="M10" s="26"/>
    </row>
    <row r="11" spans="1:13" ht="15.75">
      <c r="A11" s="26" t="s">
        <v>4</v>
      </c>
      <c r="B11" s="45">
        <v>28419</v>
      </c>
      <c r="C11" s="47">
        <v>138</v>
      </c>
      <c r="D11" s="45">
        <v>1884</v>
      </c>
      <c r="E11" s="45">
        <v>2729</v>
      </c>
      <c r="F11" s="45">
        <v>8258</v>
      </c>
      <c r="G11" s="45">
        <v>7043</v>
      </c>
      <c r="H11" s="45">
        <v>4566</v>
      </c>
      <c r="I11" s="45">
        <v>2715</v>
      </c>
      <c r="J11" s="47">
        <v>909</v>
      </c>
      <c r="K11" s="47">
        <v>69</v>
      </c>
      <c r="L11" s="47">
        <v>108</v>
      </c>
      <c r="M11" s="26"/>
    </row>
    <row r="12" spans="1:13" ht="15.75">
      <c r="A12" s="26" t="s">
        <v>5</v>
      </c>
      <c r="B12" s="45">
        <v>12349</v>
      </c>
      <c r="C12" s="47">
        <v>55</v>
      </c>
      <c r="D12" s="47">
        <v>870</v>
      </c>
      <c r="E12" s="45">
        <v>1246</v>
      </c>
      <c r="F12" s="45">
        <v>3672</v>
      </c>
      <c r="G12" s="45">
        <v>3048</v>
      </c>
      <c r="H12" s="45">
        <v>1911</v>
      </c>
      <c r="I12" s="45">
        <v>1101</v>
      </c>
      <c r="J12" s="47">
        <v>369</v>
      </c>
      <c r="K12" s="47">
        <v>24</v>
      </c>
      <c r="L12" s="47">
        <v>53</v>
      </c>
      <c r="M12" s="26"/>
    </row>
    <row r="13" spans="1:13" ht="15.75">
      <c r="A13" s="26" t="s">
        <v>6</v>
      </c>
      <c r="B13" s="45">
        <v>18359</v>
      </c>
      <c r="C13" s="47">
        <v>86</v>
      </c>
      <c r="D13" s="45">
        <v>1095</v>
      </c>
      <c r="E13" s="45">
        <v>1774</v>
      </c>
      <c r="F13" s="45">
        <v>5126</v>
      </c>
      <c r="G13" s="45">
        <v>4530</v>
      </c>
      <c r="H13" s="45">
        <v>3005</v>
      </c>
      <c r="I13" s="45">
        <v>1924</v>
      </c>
      <c r="J13" s="47">
        <v>666</v>
      </c>
      <c r="K13" s="47">
        <v>65</v>
      </c>
      <c r="L13" s="47">
        <v>88</v>
      </c>
      <c r="M13" s="26"/>
    </row>
    <row r="14" spans="1:13" ht="15.75">
      <c r="A14" s="26" t="s">
        <v>7</v>
      </c>
      <c r="B14" s="45">
        <v>2750</v>
      </c>
      <c r="C14" s="47">
        <v>14</v>
      </c>
      <c r="D14" s="47">
        <v>228</v>
      </c>
      <c r="E14" s="47">
        <v>305</v>
      </c>
      <c r="F14" s="47">
        <v>812</v>
      </c>
      <c r="G14" s="47">
        <v>599</v>
      </c>
      <c r="H14" s="47">
        <v>407</v>
      </c>
      <c r="I14" s="47">
        <v>286</v>
      </c>
      <c r="J14" s="47">
        <v>85</v>
      </c>
      <c r="K14" s="47">
        <v>11</v>
      </c>
      <c r="L14" s="47">
        <v>3</v>
      </c>
      <c r="M14" s="26"/>
    </row>
    <row r="15" spans="1:13" ht="15.75">
      <c r="A15" s="2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26"/>
    </row>
    <row r="16" spans="1:13" ht="15.75">
      <c r="A16" s="26" t="s">
        <v>8</v>
      </c>
      <c r="B16" s="44">
        <v>38052</v>
      </c>
      <c r="C16" s="44">
        <v>225</v>
      </c>
      <c r="D16" s="44">
        <v>3138</v>
      </c>
      <c r="E16" s="44">
        <v>4628</v>
      </c>
      <c r="F16" s="44">
        <v>12690</v>
      </c>
      <c r="G16" s="44">
        <v>8136</v>
      </c>
      <c r="H16" s="44">
        <v>4705</v>
      </c>
      <c r="I16" s="44">
        <v>3134</v>
      </c>
      <c r="J16" s="44">
        <v>1146</v>
      </c>
      <c r="K16" s="45">
        <v>97</v>
      </c>
      <c r="L16" s="45">
        <v>153</v>
      </c>
      <c r="M16" s="26"/>
    </row>
    <row r="17" spans="1:13" ht="15.75">
      <c r="A17" s="26" t="s">
        <v>9</v>
      </c>
      <c r="B17" s="45">
        <v>1084</v>
      </c>
      <c r="C17" s="47">
        <v>5</v>
      </c>
      <c r="D17" s="47">
        <v>102</v>
      </c>
      <c r="E17" s="47">
        <v>133</v>
      </c>
      <c r="F17" s="47">
        <v>367</v>
      </c>
      <c r="G17" s="47">
        <v>264</v>
      </c>
      <c r="H17" s="47">
        <v>122</v>
      </c>
      <c r="I17" s="47">
        <v>67</v>
      </c>
      <c r="J17" s="47">
        <v>23</v>
      </c>
      <c r="K17" s="47">
        <v>1</v>
      </c>
      <c r="L17" s="48">
        <v>0</v>
      </c>
      <c r="M17" s="26"/>
    </row>
    <row r="18" spans="1:13" ht="15.75">
      <c r="A18" s="26" t="s">
        <v>10</v>
      </c>
      <c r="B18" s="47">
        <v>64</v>
      </c>
      <c r="C18" s="47">
        <v>1</v>
      </c>
      <c r="D18" s="47">
        <v>2</v>
      </c>
      <c r="E18" s="47">
        <v>4</v>
      </c>
      <c r="F18" s="47">
        <v>22</v>
      </c>
      <c r="G18" s="47">
        <v>22</v>
      </c>
      <c r="H18" s="47">
        <v>7</v>
      </c>
      <c r="I18" s="47">
        <v>1</v>
      </c>
      <c r="J18" s="47">
        <v>5</v>
      </c>
      <c r="K18" s="48">
        <v>0</v>
      </c>
      <c r="L18" s="48">
        <v>0</v>
      </c>
      <c r="M18" s="26"/>
    </row>
    <row r="19" spans="1:13" ht="15.75">
      <c r="A19" s="26" t="s">
        <v>11</v>
      </c>
      <c r="B19" s="47">
        <v>838</v>
      </c>
      <c r="C19" s="47">
        <v>4</v>
      </c>
      <c r="D19" s="47">
        <v>43</v>
      </c>
      <c r="E19" s="47">
        <v>105</v>
      </c>
      <c r="F19" s="47">
        <v>307</v>
      </c>
      <c r="G19" s="47">
        <v>194</v>
      </c>
      <c r="H19" s="47">
        <v>122</v>
      </c>
      <c r="I19" s="47">
        <v>48</v>
      </c>
      <c r="J19" s="47">
        <v>13</v>
      </c>
      <c r="K19" s="47">
        <v>2</v>
      </c>
      <c r="L19" s="48">
        <v>0</v>
      </c>
      <c r="M19" s="26"/>
    </row>
    <row r="20" spans="1:13" ht="15.75">
      <c r="A20" s="26" t="s">
        <v>12</v>
      </c>
      <c r="B20" s="47">
        <v>169</v>
      </c>
      <c r="C20" s="48">
        <v>0</v>
      </c>
      <c r="D20" s="47">
        <v>15</v>
      </c>
      <c r="E20" s="47">
        <v>23</v>
      </c>
      <c r="F20" s="47">
        <v>52</v>
      </c>
      <c r="G20" s="47">
        <v>37</v>
      </c>
      <c r="H20" s="47">
        <v>31</v>
      </c>
      <c r="I20" s="47">
        <v>9</v>
      </c>
      <c r="J20" s="47">
        <v>2</v>
      </c>
      <c r="K20" s="48">
        <v>0</v>
      </c>
      <c r="L20" s="48">
        <v>0</v>
      </c>
      <c r="M20" s="26"/>
    </row>
    <row r="21" spans="1:13" ht="15.75">
      <c r="A21" s="26" t="s">
        <v>13</v>
      </c>
      <c r="B21" s="47">
        <v>183</v>
      </c>
      <c r="C21" s="47">
        <v>1</v>
      </c>
      <c r="D21" s="47">
        <v>15</v>
      </c>
      <c r="E21" s="47">
        <v>20</v>
      </c>
      <c r="F21" s="47">
        <v>69</v>
      </c>
      <c r="G21" s="47">
        <v>40</v>
      </c>
      <c r="H21" s="47">
        <v>24</v>
      </c>
      <c r="I21" s="47">
        <v>10</v>
      </c>
      <c r="J21" s="47">
        <v>4</v>
      </c>
      <c r="K21" s="48">
        <v>0</v>
      </c>
      <c r="L21" s="48">
        <v>0</v>
      </c>
      <c r="M21" s="26"/>
    </row>
    <row r="22" spans="1:13" ht="15.75">
      <c r="A22" s="26" t="s">
        <v>14</v>
      </c>
      <c r="B22" s="47">
        <v>234</v>
      </c>
      <c r="C22" s="47">
        <v>3</v>
      </c>
      <c r="D22" s="47">
        <v>25</v>
      </c>
      <c r="E22" s="47">
        <v>22</v>
      </c>
      <c r="F22" s="47">
        <v>94</v>
      </c>
      <c r="G22" s="47">
        <v>44</v>
      </c>
      <c r="H22" s="47">
        <v>18</v>
      </c>
      <c r="I22" s="47">
        <v>19</v>
      </c>
      <c r="J22" s="47">
        <v>9</v>
      </c>
      <c r="K22" s="48">
        <v>0</v>
      </c>
      <c r="L22" s="48">
        <v>0</v>
      </c>
      <c r="M22" s="26"/>
    </row>
    <row r="23" spans="1:13" ht="15.75">
      <c r="A23" s="26" t="s">
        <v>15</v>
      </c>
      <c r="B23" s="47">
        <v>186</v>
      </c>
      <c r="C23" s="47">
        <v>3</v>
      </c>
      <c r="D23" s="47">
        <v>11</v>
      </c>
      <c r="E23" s="47">
        <v>32</v>
      </c>
      <c r="F23" s="47">
        <v>62</v>
      </c>
      <c r="G23" s="47">
        <v>36</v>
      </c>
      <c r="H23" s="47">
        <v>21</v>
      </c>
      <c r="I23" s="47">
        <v>16</v>
      </c>
      <c r="J23" s="47">
        <v>5</v>
      </c>
      <c r="K23" s="48">
        <v>0</v>
      </c>
      <c r="L23" s="48">
        <v>0</v>
      </c>
      <c r="M23" s="26"/>
    </row>
    <row r="24" spans="1:13" ht="15.75">
      <c r="A24" s="26" t="s">
        <v>16</v>
      </c>
      <c r="B24" s="47">
        <v>113</v>
      </c>
      <c r="C24" s="47">
        <v>1</v>
      </c>
      <c r="D24" s="47">
        <v>15</v>
      </c>
      <c r="E24" s="47">
        <v>16</v>
      </c>
      <c r="F24" s="47">
        <v>28</v>
      </c>
      <c r="G24" s="47">
        <v>25</v>
      </c>
      <c r="H24" s="47">
        <v>15</v>
      </c>
      <c r="I24" s="47">
        <v>9</v>
      </c>
      <c r="J24" s="47">
        <v>4</v>
      </c>
      <c r="K24" s="48">
        <v>0</v>
      </c>
      <c r="L24" s="48">
        <v>0</v>
      </c>
      <c r="M24" s="26"/>
    </row>
    <row r="25" spans="1:13" ht="15.75">
      <c r="A25" s="26" t="s">
        <v>17</v>
      </c>
      <c r="B25" s="47">
        <v>225</v>
      </c>
      <c r="C25" s="47">
        <v>4</v>
      </c>
      <c r="D25" s="47">
        <v>14</v>
      </c>
      <c r="E25" s="47">
        <v>40</v>
      </c>
      <c r="F25" s="47">
        <v>98</v>
      </c>
      <c r="G25" s="47">
        <v>32</v>
      </c>
      <c r="H25" s="47">
        <v>23</v>
      </c>
      <c r="I25" s="47">
        <v>9</v>
      </c>
      <c r="J25" s="47">
        <v>4</v>
      </c>
      <c r="K25" s="47">
        <v>1</v>
      </c>
      <c r="L25" s="48">
        <v>0</v>
      </c>
      <c r="M25" s="26"/>
    </row>
    <row r="26" spans="1:13" ht="15.75">
      <c r="A26" s="26" t="s">
        <v>18</v>
      </c>
      <c r="B26" s="47">
        <v>215</v>
      </c>
      <c r="C26" s="47">
        <v>2</v>
      </c>
      <c r="D26" s="47">
        <v>15</v>
      </c>
      <c r="E26" s="47">
        <v>31</v>
      </c>
      <c r="F26" s="47">
        <v>78</v>
      </c>
      <c r="G26" s="47">
        <v>43</v>
      </c>
      <c r="H26" s="47">
        <v>18</v>
      </c>
      <c r="I26" s="47">
        <v>23</v>
      </c>
      <c r="J26" s="47">
        <v>5</v>
      </c>
      <c r="K26" s="48">
        <v>0</v>
      </c>
      <c r="L26" s="48">
        <v>0</v>
      </c>
      <c r="M26" s="26"/>
    </row>
    <row r="27" spans="1:13" ht="15.75">
      <c r="A27" s="26" t="s">
        <v>19</v>
      </c>
      <c r="B27" s="47">
        <v>144</v>
      </c>
      <c r="C27" s="47">
        <v>3</v>
      </c>
      <c r="D27" s="47">
        <v>10</v>
      </c>
      <c r="E27" s="47">
        <v>15</v>
      </c>
      <c r="F27" s="47">
        <v>58</v>
      </c>
      <c r="G27" s="47">
        <v>38</v>
      </c>
      <c r="H27" s="47">
        <v>11</v>
      </c>
      <c r="I27" s="47">
        <v>5</v>
      </c>
      <c r="J27" s="47">
        <v>3</v>
      </c>
      <c r="K27" s="48">
        <v>0</v>
      </c>
      <c r="L27" s="47">
        <v>1</v>
      </c>
      <c r="M27" s="26"/>
    </row>
    <row r="28" spans="1:13" ht="15.75">
      <c r="A28" s="26" t="s">
        <v>20</v>
      </c>
      <c r="B28" s="47">
        <v>112</v>
      </c>
      <c r="C28" s="47">
        <v>1</v>
      </c>
      <c r="D28" s="47">
        <v>11</v>
      </c>
      <c r="E28" s="47">
        <v>12</v>
      </c>
      <c r="F28" s="47">
        <v>39</v>
      </c>
      <c r="G28" s="47">
        <v>18</v>
      </c>
      <c r="H28" s="47">
        <v>10</v>
      </c>
      <c r="I28" s="47">
        <v>16</v>
      </c>
      <c r="J28" s="47">
        <v>5</v>
      </c>
      <c r="K28" s="48">
        <v>0</v>
      </c>
      <c r="L28" s="48">
        <v>0</v>
      </c>
      <c r="M28" s="26"/>
    </row>
    <row r="29" spans="1:13" ht="15.75">
      <c r="A29" s="26" t="s">
        <v>21</v>
      </c>
      <c r="B29" s="45">
        <v>1166</v>
      </c>
      <c r="C29" s="47">
        <v>10</v>
      </c>
      <c r="D29" s="47">
        <v>101</v>
      </c>
      <c r="E29" s="47">
        <v>157</v>
      </c>
      <c r="F29" s="47">
        <v>404</v>
      </c>
      <c r="G29" s="47">
        <v>241</v>
      </c>
      <c r="H29" s="47">
        <v>125</v>
      </c>
      <c r="I29" s="47">
        <v>94</v>
      </c>
      <c r="J29" s="47">
        <v>27</v>
      </c>
      <c r="K29" s="47">
        <v>3</v>
      </c>
      <c r="L29" s="47">
        <v>4</v>
      </c>
      <c r="M29" s="26"/>
    </row>
    <row r="30" spans="1:13" ht="15.75">
      <c r="A30" s="26" t="s">
        <v>22</v>
      </c>
      <c r="B30" s="45">
        <v>4435</v>
      </c>
      <c r="C30" s="47">
        <v>35</v>
      </c>
      <c r="D30" s="47">
        <v>350</v>
      </c>
      <c r="E30" s="47">
        <v>493</v>
      </c>
      <c r="F30" s="45">
        <v>1556</v>
      </c>
      <c r="G30" s="45">
        <v>1017</v>
      </c>
      <c r="H30" s="47">
        <v>534</v>
      </c>
      <c r="I30" s="47">
        <v>343</v>
      </c>
      <c r="J30" s="47">
        <v>93</v>
      </c>
      <c r="K30" s="47">
        <v>10</v>
      </c>
      <c r="L30" s="47">
        <v>4</v>
      </c>
      <c r="M30" s="26"/>
    </row>
    <row r="31" spans="1:13" ht="17.25">
      <c r="A31" s="26" t="s">
        <v>80</v>
      </c>
      <c r="B31" s="47">
        <v>77</v>
      </c>
      <c r="C31" s="48">
        <v>0</v>
      </c>
      <c r="D31" s="47">
        <v>3</v>
      </c>
      <c r="E31" s="47">
        <v>11</v>
      </c>
      <c r="F31" s="47">
        <v>29</v>
      </c>
      <c r="G31" s="47">
        <v>11</v>
      </c>
      <c r="H31" s="47">
        <v>11</v>
      </c>
      <c r="I31" s="47">
        <v>11</v>
      </c>
      <c r="J31" s="47">
        <v>1</v>
      </c>
      <c r="K31" s="48">
        <v>0</v>
      </c>
      <c r="L31" s="48">
        <v>0</v>
      </c>
      <c r="M31" s="26"/>
    </row>
    <row r="32" spans="1:13" ht="15.75">
      <c r="A32" s="26" t="s">
        <v>23</v>
      </c>
      <c r="B32" s="47">
        <v>91</v>
      </c>
      <c r="C32" s="48">
        <v>0</v>
      </c>
      <c r="D32" s="47">
        <v>9</v>
      </c>
      <c r="E32" s="47">
        <v>14</v>
      </c>
      <c r="F32" s="47">
        <v>30</v>
      </c>
      <c r="G32" s="47">
        <v>21</v>
      </c>
      <c r="H32" s="47">
        <v>9</v>
      </c>
      <c r="I32" s="47">
        <v>6</v>
      </c>
      <c r="J32" s="47">
        <v>1</v>
      </c>
      <c r="K32" s="47">
        <v>1</v>
      </c>
      <c r="L32" s="48">
        <v>0</v>
      </c>
      <c r="M32" s="26"/>
    </row>
    <row r="33" spans="1:13" ht="15.75">
      <c r="A33" s="26" t="s">
        <v>24</v>
      </c>
      <c r="B33" s="47">
        <v>151</v>
      </c>
      <c r="C33" s="48">
        <v>0</v>
      </c>
      <c r="D33" s="47">
        <v>15</v>
      </c>
      <c r="E33" s="47">
        <v>22</v>
      </c>
      <c r="F33" s="47">
        <v>54</v>
      </c>
      <c r="G33" s="47">
        <v>33</v>
      </c>
      <c r="H33" s="47">
        <v>7</v>
      </c>
      <c r="I33" s="47">
        <v>17</v>
      </c>
      <c r="J33" s="47">
        <v>3</v>
      </c>
      <c r="K33" s="48">
        <v>0</v>
      </c>
      <c r="L33" s="48">
        <v>0</v>
      </c>
      <c r="M33" s="26"/>
    </row>
    <row r="34" spans="1:13" ht="15.75">
      <c r="A34" s="26" t="s">
        <v>25</v>
      </c>
      <c r="B34" s="47">
        <v>154</v>
      </c>
      <c r="C34" s="47">
        <v>4</v>
      </c>
      <c r="D34" s="47">
        <v>8</v>
      </c>
      <c r="E34" s="47">
        <v>16</v>
      </c>
      <c r="F34" s="47">
        <v>61</v>
      </c>
      <c r="G34" s="47">
        <v>35</v>
      </c>
      <c r="H34" s="47">
        <v>19</v>
      </c>
      <c r="I34" s="47">
        <v>6</v>
      </c>
      <c r="J34" s="47">
        <v>5</v>
      </c>
      <c r="K34" s="48">
        <v>0</v>
      </c>
      <c r="L34" s="48">
        <v>0</v>
      </c>
      <c r="M34" s="26"/>
    </row>
    <row r="35" spans="1:13" ht="15.75">
      <c r="A35" s="26" t="s">
        <v>26</v>
      </c>
      <c r="B35" s="47">
        <v>150</v>
      </c>
      <c r="C35" s="47">
        <v>4</v>
      </c>
      <c r="D35" s="47">
        <v>6</v>
      </c>
      <c r="E35" s="47">
        <v>24</v>
      </c>
      <c r="F35" s="47">
        <v>44</v>
      </c>
      <c r="G35" s="47">
        <v>38</v>
      </c>
      <c r="H35" s="47">
        <v>12</v>
      </c>
      <c r="I35" s="47">
        <v>18</v>
      </c>
      <c r="J35" s="47">
        <v>4</v>
      </c>
      <c r="K35" s="48">
        <v>0</v>
      </c>
      <c r="L35" s="48">
        <v>0</v>
      </c>
      <c r="M35" s="26"/>
    </row>
    <row r="36" spans="1:13" ht="17.25">
      <c r="A36" s="26" t="s">
        <v>81</v>
      </c>
      <c r="B36" s="47">
        <v>77</v>
      </c>
      <c r="C36" s="48">
        <v>0</v>
      </c>
      <c r="D36" s="47">
        <v>3</v>
      </c>
      <c r="E36" s="47">
        <v>11</v>
      </c>
      <c r="F36" s="47">
        <v>29</v>
      </c>
      <c r="G36" s="47">
        <v>11</v>
      </c>
      <c r="H36" s="47">
        <v>11</v>
      </c>
      <c r="I36" s="47">
        <v>11</v>
      </c>
      <c r="J36" s="47">
        <v>1</v>
      </c>
      <c r="K36" s="48">
        <v>0</v>
      </c>
      <c r="L36" s="48">
        <v>0</v>
      </c>
      <c r="M36" s="26"/>
    </row>
    <row r="37" spans="1:13" ht="15.75">
      <c r="A37" s="26" t="s">
        <v>27</v>
      </c>
      <c r="B37" s="47">
        <v>157</v>
      </c>
      <c r="C37" s="48">
        <v>0</v>
      </c>
      <c r="D37" s="47">
        <v>17</v>
      </c>
      <c r="E37" s="47">
        <v>36</v>
      </c>
      <c r="F37" s="47">
        <v>63</v>
      </c>
      <c r="G37" s="47">
        <v>27</v>
      </c>
      <c r="H37" s="47">
        <v>8</v>
      </c>
      <c r="I37" s="47">
        <v>4</v>
      </c>
      <c r="J37" s="47">
        <v>2</v>
      </c>
      <c r="K37" s="48">
        <v>0</v>
      </c>
      <c r="L37" s="48">
        <v>0</v>
      </c>
      <c r="M37" s="26"/>
    </row>
    <row r="38" spans="1:13" ht="15.75">
      <c r="A38" s="26" t="s">
        <v>28</v>
      </c>
      <c r="B38" s="47">
        <v>192</v>
      </c>
      <c r="C38" s="47">
        <v>1</v>
      </c>
      <c r="D38" s="47">
        <v>10</v>
      </c>
      <c r="E38" s="47">
        <v>28</v>
      </c>
      <c r="F38" s="47">
        <v>93</v>
      </c>
      <c r="G38" s="47">
        <v>36</v>
      </c>
      <c r="H38" s="47">
        <v>12</v>
      </c>
      <c r="I38" s="47">
        <v>7</v>
      </c>
      <c r="J38" s="47">
        <v>5</v>
      </c>
      <c r="K38" s="48">
        <v>0</v>
      </c>
      <c r="L38" s="48">
        <v>0</v>
      </c>
      <c r="M38" s="26"/>
    </row>
    <row r="39" spans="1:13" ht="15.75">
      <c r="A39" s="26" t="s">
        <v>29</v>
      </c>
      <c r="B39" s="47">
        <v>22</v>
      </c>
      <c r="C39" s="48">
        <v>0</v>
      </c>
      <c r="D39" s="47">
        <v>1</v>
      </c>
      <c r="E39" s="47">
        <v>3</v>
      </c>
      <c r="F39" s="47">
        <v>11</v>
      </c>
      <c r="G39" s="47">
        <v>3</v>
      </c>
      <c r="H39" s="47">
        <v>1</v>
      </c>
      <c r="I39" s="47">
        <v>2</v>
      </c>
      <c r="J39" s="47">
        <v>1</v>
      </c>
      <c r="K39" s="48">
        <v>0</v>
      </c>
      <c r="L39" s="48">
        <v>0</v>
      </c>
      <c r="M39" s="26"/>
    </row>
    <row r="40" spans="1:13" ht="15.75">
      <c r="A40" s="26" t="s">
        <v>30</v>
      </c>
      <c r="B40" s="47">
        <v>133</v>
      </c>
      <c r="C40" s="48">
        <v>0</v>
      </c>
      <c r="D40" s="47">
        <v>8</v>
      </c>
      <c r="E40" s="47">
        <v>24</v>
      </c>
      <c r="F40" s="47">
        <v>49</v>
      </c>
      <c r="G40" s="47">
        <v>19</v>
      </c>
      <c r="H40" s="47">
        <v>18</v>
      </c>
      <c r="I40" s="47">
        <v>7</v>
      </c>
      <c r="J40" s="47">
        <v>7</v>
      </c>
      <c r="K40" s="47">
        <v>1</v>
      </c>
      <c r="L40" s="48">
        <v>0</v>
      </c>
      <c r="M40" s="26"/>
    </row>
    <row r="41" spans="1:13" ht="15.75">
      <c r="A41" s="26" t="s">
        <v>31</v>
      </c>
      <c r="B41" s="47">
        <v>117</v>
      </c>
      <c r="C41" s="48">
        <v>0</v>
      </c>
      <c r="D41" s="47">
        <v>8</v>
      </c>
      <c r="E41" s="47">
        <v>27</v>
      </c>
      <c r="F41" s="47">
        <v>45</v>
      </c>
      <c r="G41" s="47">
        <v>22</v>
      </c>
      <c r="H41" s="47">
        <v>6</v>
      </c>
      <c r="I41" s="47">
        <v>7</v>
      </c>
      <c r="J41" s="47">
        <v>2</v>
      </c>
      <c r="K41" s="48">
        <v>0</v>
      </c>
      <c r="L41" s="48">
        <v>0</v>
      </c>
      <c r="M41" s="26"/>
    </row>
    <row r="42" spans="1:13" ht="15.75">
      <c r="A42" s="26" t="s">
        <v>32</v>
      </c>
      <c r="B42" s="45">
        <v>3468</v>
      </c>
      <c r="C42" s="47">
        <v>26</v>
      </c>
      <c r="D42" s="47">
        <v>283</v>
      </c>
      <c r="E42" s="47">
        <v>433</v>
      </c>
      <c r="F42" s="45">
        <v>1146</v>
      </c>
      <c r="G42" s="47">
        <v>767</v>
      </c>
      <c r="H42" s="47">
        <v>448</v>
      </c>
      <c r="I42" s="47">
        <v>271</v>
      </c>
      <c r="J42" s="47">
        <v>86</v>
      </c>
      <c r="K42" s="47">
        <v>5</v>
      </c>
      <c r="L42" s="47">
        <v>3</v>
      </c>
      <c r="M42" s="26"/>
    </row>
    <row r="43" spans="1:13" ht="15.75">
      <c r="A43" s="26" t="s">
        <v>33</v>
      </c>
      <c r="B43" s="47">
        <v>178</v>
      </c>
      <c r="C43" s="47">
        <v>1</v>
      </c>
      <c r="D43" s="47">
        <v>15</v>
      </c>
      <c r="E43" s="47">
        <v>29</v>
      </c>
      <c r="F43" s="47">
        <v>58</v>
      </c>
      <c r="G43" s="47">
        <v>35</v>
      </c>
      <c r="H43" s="47">
        <v>23</v>
      </c>
      <c r="I43" s="47">
        <v>8</v>
      </c>
      <c r="J43" s="47">
        <v>9</v>
      </c>
      <c r="K43" s="48">
        <v>0</v>
      </c>
      <c r="L43" s="48">
        <v>0</v>
      </c>
      <c r="M43" s="26"/>
    </row>
    <row r="44" spans="1:13" ht="15.75">
      <c r="A44" s="26" t="s">
        <v>34</v>
      </c>
      <c r="B44" s="45">
        <v>3671</v>
      </c>
      <c r="C44" s="47">
        <v>19</v>
      </c>
      <c r="D44" s="47">
        <v>311</v>
      </c>
      <c r="E44" s="47">
        <v>431</v>
      </c>
      <c r="F44" s="45">
        <v>1093</v>
      </c>
      <c r="G44" s="47">
        <v>735</v>
      </c>
      <c r="H44" s="47">
        <v>555</v>
      </c>
      <c r="I44" s="47">
        <v>355</v>
      </c>
      <c r="J44" s="47">
        <v>154</v>
      </c>
      <c r="K44" s="47">
        <v>12</v>
      </c>
      <c r="L44" s="47">
        <v>6</v>
      </c>
      <c r="M44" s="26"/>
    </row>
    <row r="45" spans="1:13" ht="15.75">
      <c r="A45" s="26" t="s">
        <v>35</v>
      </c>
      <c r="B45" s="47">
        <v>837</v>
      </c>
      <c r="C45" s="47">
        <v>10</v>
      </c>
      <c r="D45" s="47">
        <v>65</v>
      </c>
      <c r="E45" s="47">
        <v>125</v>
      </c>
      <c r="F45" s="47">
        <v>278</v>
      </c>
      <c r="G45" s="47">
        <v>183</v>
      </c>
      <c r="H45" s="47">
        <v>95</v>
      </c>
      <c r="I45" s="47">
        <v>64</v>
      </c>
      <c r="J45" s="47">
        <v>17</v>
      </c>
      <c r="K45" s="48">
        <v>0</v>
      </c>
      <c r="L45" s="48">
        <v>0</v>
      </c>
      <c r="M45" s="26"/>
    </row>
    <row r="46" spans="1:13" ht="15.75">
      <c r="A46" s="26" t="s">
        <v>36</v>
      </c>
      <c r="B46" s="47">
        <v>887</v>
      </c>
      <c r="C46" s="47">
        <v>5</v>
      </c>
      <c r="D46" s="47">
        <v>76</v>
      </c>
      <c r="E46" s="47">
        <v>130</v>
      </c>
      <c r="F46" s="47">
        <v>330</v>
      </c>
      <c r="G46" s="47">
        <v>194</v>
      </c>
      <c r="H46" s="47">
        <v>92</v>
      </c>
      <c r="I46" s="47">
        <v>39</v>
      </c>
      <c r="J46" s="47">
        <v>15</v>
      </c>
      <c r="K46" s="47">
        <v>5</v>
      </c>
      <c r="L46" s="47">
        <v>1</v>
      </c>
      <c r="M46" s="26"/>
    </row>
    <row r="47" spans="1:13" ht="15.75">
      <c r="A47" s="26" t="s">
        <v>37</v>
      </c>
      <c r="B47" s="45">
        <v>1561</v>
      </c>
      <c r="C47" s="47">
        <v>9</v>
      </c>
      <c r="D47" s="47">
        <v>144</v>
      </c>
      <c r="E47" s="47">
        <v>169</v>
      </c>
      <c r="F47" s="47">
        <v>566</v>
      </c>
      <c r="G47" s="47">
        <v>389</v>
      </c>
      <c r="H47" s="47">
        <v>152</v>
      </c>
      <c r="I47" s="47">
        <v>98</v>
      </c>
      <c r="J47" s="47">
        <v>33</v>
      </c>
      <c r="K47" s="47">
        <v>1</v>
      </c>
      <c r="L47" s="48">
        <v>0</v>
      </c>
      <c r="M47" s="26"/>
    </row>
    <row r="48" spans="1:13" ht="15.75">
      <c r="A48" s="26" t="s">
        <v>38</v>
      </c>
      <c r="B48" s="47">
        <v>223</v>
      </c>
      <c r="C48" s="47">
        <v>1</v>
      </c>
      <c r="D48" s="47">
        <v>17</v>
      </c>
      <c r="E48" s="47">
        <v>28</v>
      </c>
      <c r="F48" s="47">
        <v>81</v>
      </c>
      <c r="G48" s="47">
        <v>51</v>
      </c>
      <c r="H48" s="47">
        <v>27</v>
      </c>
      <c r="I48" s="47">
        <v>13</v>
      </c>
      <c r="J48" s="47">
        <v>5</v>
      </c>
      <c r="K48" s="48">
        <v>0</v>
      </c>
      <c r="L48" s="48">
        <v>0</v>
      </c>
      <c r="M48" s="26"/>
    </row>
    <row r="49" spans="1:13" ht="15.75">
      <c r="A49" s="26" t="s">
        <v>39</v>
      </c>
      <c r="B49" s="45">
        <v>1613</v>
      </c>
      <c r="C49" s="47">
        <v>9</v>
      </c>
      <c r="D49" s="47">
        <v>159</v>
      </c>
      <c r="E49" s="47">
        <v>175</v>
      </c>
      <c r="F49" s="47">
        <v>490</v>
      </c>
      <c r="G49" s="47">
        <v>302</v>
      </c>
      <c r="H49" s="47">
        <v>187</v>
      </c>
      <c r="I49" s="47">
        <v>132</v>
      </c>
      <c r="J49" s="47">
        <v>40</v>
      </c>
      <c r="K49" s="47">
        <v>11</v>
      </c>
      <c r="L49" s="47">
        <v>108</v>
      </c>
      <c r="M49" s="26"/>
    </row>
    <row r="50" spans="1:13" ht="15.75">
      <c r="A50" s="26" t="s">
        <v>40</v>
      </c>
      <c r="B50" s="47">
        <v>90</v>
      </c>
      <c r="C50" s="47">
        <v>1</v>
      </c>
      <c r="D50" s="47">
        <v>13</v>
      </c>
      <c r="E50" s="47">
        <v>15</v>
      </c>
      <c r="F50" s="47">
        <v>32</v>
      </c>
      <c r="G50" s="47">
        <v>13</v>
      </c>
      <c r="H50" s="47">
        <v>6</v>
      </c>
      <c r="I50" s="47">
        <v>5</v>
      </c>
      <c r="J50" s="47">
        <v>4</v>
      </c>
      <c r="K50" s="47">
        <v>1</v>
      </c>
      <c r="L50" s="48">
        <v>0</v>
      </c>
      <c r="M50" s="26"/>
    </row>
    <row r="51" spans="1:13" ht="15.75">
      <c r="A51" s="26" t="s">
        <v>41</v>
      </c>
      <c r="B51" s="47">
        <v>218</v>
      </c>
      <c r="C51" s="47">
        <v>2</v>
      </c>
      <c r="D51" s="47">
        <v>20</v>
      </c>
      <c r="E51" s="47">
        <v>20</v>
      </c>
      <c r="F51" s="47">
        <v>88</v>
      </c>
      <c r="G51" s="47">
        <v>51</v>
      </c>
      <c r="H51" s="47">
        <v>11</v>
      </c>
      <c r="I51" s="47">
        <v>20</v>
      </c>
      <c r="J51" s="47">
        <v>6</v>
      </c>
      <c r="K51" s="48">
        <v>0</v>
      </c>
      <c r="L51" s="48">
        <v>0</v>
      </c>
      <c r="M51" s="26"/>
    </row>
    <row r="52" spans="1:13" ht="15.75">
      <c r="A52" s="26" t="s">
        <v>42</v>
      </c>
      <c r="B52" s="47">
        <v>145</v>
      </c>
      <c r="C52" s="48">
        <v>0</v>
      </c>
      <c r="D52" s="47">
        <v>13</v>
      </c>
      <c r="E52" s="47">
        <v>23</v>
      </c>
      <c r="F52" s="47">
        <v>54</v>
      </c>
      <c r="G52" s="47">
        <v>26</v>
      </c>
      <c r="H52" s="47">
        <v>15</v>
      </c>
      <c r="I52" s="47">
        <v>9</v>
      </c>
      <c r="J52" s="47">
        <v>5</v>
      </c>
      <c r="K52" s="48">
        <v>0</v>
      </c>
      <c r="L52" s="48">
        <v>0</v>
      </c>
      <c r="M52" s="26"/>
    </row>
    <row r="53" spans="1:13" ht="15.75">
      <c r="A53" s="26" t="s">
        <v>43</v>
      </c>
      <c r="B53" s="47">
        <v>145</v>
      </c>
      <c r="C53" s="48">
        <v>0</v>
      </c>
      <c r="D53" s="47">
        <v>10</v>
      </c>
      <c r="E53" s="47">
        <v>10</v>
      </c>
      <c r="F53" s="47">
        <v>44</v>
      </c>
      <c r="G53" s="47">
        <v>22</v>
      </c>
      <c r="H53" s="47">
        <v>22</v>
      </c>
      <c r="I53" s="47">
        <v>21</v>
      </c>
      <c r="J53" s="47">
        <v>13</v>
      </c>
      <c r="K53" s="47">
        <v>1</v>
      </c>
      <c r="L53" s="47">
        <v>2</v>
      </c>
      <c r="M53" s="26"/>
    </row>
    <row r="54" spans="1:13" ht="15.75">
      <c r="A54" s="26" t="s">
        <v>44</v>
      </c>
      <c r="B54" s="47">
        <v>431</v>
      </c>
      <c r="C54" s="47">
        <v>3</v>
      </c>
      <c r="D54" s="47">
        <v>26</v>
      </c>
      <c r="E54" s="47">
        <v>46</v>
      </c>
      <c r="F54" s="47">
        <v>166</v>
      </c>
      <c r="G54" s="47">
        <v>98</v>
      </c>
      <c r="H54" s="47">
        <v>48</v>
      </c>
      <c r="I54" s="47">
        <v>28</v>
      </c>
      <c r="J54" s="47">
        <v>13</v>
      </c>
      <c r="K54" s="47">
        <v>3</v>
      </c>
      <c r="L54" s="48">
        <v>0</v>
      </c>
      <c r="M54" s="26"/>
    </row>
    <row r="55" spans="1:13" ht="15.75">
      <c r="A55" s="26" t="s">
        <v>45</v>
      </c>
      <c r="B55" s="47">
        <v>704</v>
      </c>
      <c r="C55" s="47">
        <v>2</v>
      </c>
      <c r="D55" s="47">
        <v>47</v>
      </c>
      <c r="E55" s="47">
        <v>83</v>
      </c>
      <c r="F55" s="47">
        <v>219</v>
      </c>
      <c r="G55" s="47">
        <v>139</v>
      </c>
      <c r="H55" s="47">
        <v>97</v>
      </c>
      <c r="I55" s="47">
        <v>63</v>
      </c>
      <c r="J55" s="47">
        <v>50</v>
      </c>
      <c r="K55" s="47">
        <v>2</v>
      </c>
      <c r="L55" s="47">
        <v>2</v>
      </c>
      <c r="M55" s="26"/>
    </row>
    <row r="56" spans="1:13" ht="15.75">
      <c r="A56" s="26" t="s">
        <v>88</v>
      </c>
      <c r="B56" s="47">
        <v>187</v>
      </c>
      <c r="C56" s="48">
        <v>0</v>
      </c>
      <c r="D56" s="47">
        <v>13</v>
      </c>
      <c r="E56" s="47">
        <v>30</v>
      </c>
      <c r="F56" s="47">
        <v>81</v>
      </c>
      <c r="G56" s="47">
        <v>32</v>
      </c>
      <c r="H56" s="47">
        <v>16</v>
      </c>
      <c r="I56" s="47">
        <v>10</v>
      </c>
      <c r="J56" s="47">
        <v>5</v>
      </c>
      <c r="K56" s="48">
        <v>0</v>
      </c>
      <c r="L56" s="48">
        <v>0</v>
      </c>
      <c r="M56" s="26"/>
    </row>
    <row r="57" spans="1:13" ht="15.75">
      <c r="A57" s="26" t="s">
        <v>47</v>
      </c>
      <c r="B57" s="47">
        <v>483</v>
      </c>
      <c r="C57" s="47">
        <v>1</v>
      </c>
      <c r="D57" s="47">
        <v>34</v>
      </c>
      <c r="E57" s="47">
        <v>66</v>
      </c>
      <c r="F57" s="47">
        <v>156</v>
      </c>
      <c r="G57" s="47">
        <v>90</v>
      </c>
      <c r="H57" s="47">
        <v>69</v>
      </c>
      <c r="I57" s="47">
        <v>55</v>
      </c>
      <c r="J57" s="47">
        <v>12</v>
      </c>
      <c r="K57" s="48">
        <v>0</v>
      </c>
      <c r="L57" s="48">
        <v>0</v>
      </c>
      <c r="M57" s="26"/>
    </row>
    <row r="58" spans="1:13" ht="15.75">
      <c r="A58" s="26" t="s">
        <v>48</v>
      </c>
      <c r="B58" s="47">
        <v>854</v>
      </c>
      <c r="C58" s="47">
        <v>3</v>
      </c>
      <c r="D58" s="47">
        <v>77</v>
      </c>
      <c r="E58" s="47">
        <v>117</v>
      </c>
      <c r="F58" s="47">
        <v>298</v>
      </c>
      <c r="G58" s="47">
        <v>189</v>
      </c>
      <c r="H58" s="47">
        <v>99</v>
      </c>
      <c r="I58" s="47">
        <v>61</v>
      </c>
      <c r="J58" s="47">
        <v>9</v>
      </c>
      <c r="K58" s="47">
        <v>1</v>
      </c>
      <c r="L58" s="48">
        <v>0</v>
      </c>
      <c r="M58" s="26"/>
    </row>
    <row r="59" spans="1:13" ht="15.75">
      <c r="A59" s="26" t="s">
        <v>49</v>
      </c>
      <c r="B59" s="47">
        <v>111</v>
      </c>
      <c r="C59" s="47">
        <v>1</v>
      </c>
      <c r="D59" s="47">
        <v>13</v>
      </c>
      <c r="E59" s="47">
        <v>21</v>
      </c>
      <c r="F59" s="47">
        <v>41</v>
      </c>
      <c r="G59" s="47">
        <v>15</v>
      </c>
      <c r="H59" s="47">
        <v>10</v>
      </c>
      <c r="I59" s="47">
        <v>7</v>
      </c>
      <c r="J59" s="47">
        <v>2</v>
      </c>
      <c r="K59" s="47">
        <v>1</v>
      </c>
      <c r="L59" s="48">
        <v>0</v>
      </c>
      <c r="M59" s="26"/>
    </row>
    <row r="60" spans="1:13" ht="15.75">
      <c r="A60" s="26" t="s">
        <v>50</v>
      </c>
      <c r="B60" s="47">
        <v>37</v>
      </c>
      <c r="C60" s="48">
        <v>0</v>
      </c>
      <c r="D60" s="47">
        <v>1</v>
      </c>
      <c r="E60" s="47">
        <v>2</v>
      </c>
      <c r="F60" s="47">
        <v>17</v>
      </c>
      <c r="G60" s="47">
        <v>5</v>
      </c>
      <c r="H60" s="47">
        <v>7</v>
      </c>
      <c r="I60" s="47">
        <v>5</v>
      </c>
      <c r="J60" s="48">
        <v>0</v>
      </c>
      <c r="K60" s="48">
        <v>0</v>
      </c>
      <c r="L60" s="48">
        <v>0</v>
      </c>
      <c r="M60" s="26"/>
    </row>
    <row r="61" spans="1:13" ht="15.75">
      <c r="A61" s="26" t="s">
        <v>51</v>
      </c>
      <c r="B61" s="47">
        <v>86</v>
      </c>
      <c r="C61" s="47">
        <v>3</v>
      </c>
      <c r="D61" s="47">
        <v>11</v>
      </c>
      <c r="E61" s="47">
        <v>9</v>
      </c>
      <c r="F61" s="47">
        <v>26</v>
      </c>
      <c r="G61" s="47">
        <v>24</v>
      </c>
      <c r="H61" s="47">
        <v>10</v>
      </c>
      <c r="I61" s="47">
        <v>1</v>
      </c>
      <c r="J61" s="47">
        <v>2</v>
      </c>
      <c r="K61" s="48">
        <v>0</v>
      </c>
      <c r="L61" s="48">
        <v>0</v>
      </c>
      <c r="M61" s="26"/>
    </row>
    <row r="62" spans="1:13" ht="15.75">
      <c r="A62" s="26" t="s">
        <v>52</v>
      </c>
      <c r="B62" s="47">
        <v>101</v>
      </c>
      <c r="C62" s="48">
        <v>0</v>
      </c>
      <c r="D62" s="47">
        <v>12</v>
      </c>
      <c r="E62" s="47">
        <v>9</v>
      </c>
      <c r="F62" s="47">
        <v>42</v>
      </c>
      <c r="G62" s="47">
        <v>15</v>
      </c>
      <c r="H62" s="47">
        <v>9</v>
      </c>
      <c r="I62" s="47">
        <v>9</v>
      </c>
      <c r="J62" s="47">
        <v>4</v>
      </c>
      <c r="K62" s="47">
        <v>1</v>
      </c>
      <c r="L62" s="48">
        <v>0</v>
      </c>
      <c r="M62" s="26"/>
    </row>
    <row r="63" spans="1:13" ht="15.75">
      <c r="A63" s="26" t="s">
        <v>53</v>
      </c>
      <c r="B63" s="45">
        <v>4832</v>
      </c>
      <c r="C63" s="47">
        <v>17</v>
      </c>
      <c r="D63" s="47">
        <v>392</v>
      </c>
      <c r="E63" s="47">
        <v>569</v>
      </c>
      <c r="F63" s="45">
        <v>1583</v>
      </c>
      <c r="G63" s="47">
        <v>999</v>
      </c>
      <c r="H63" s="47">
        <v>610</v>
      </c>
      <c r="I63" s="47">
        <v>466</v>
      </c>
      <c r="J63" s="47">
        <v>178</v>
      </c>
      <c r="K63" s="47">
        <v>12</v>
      </c>
      <c r="L63" s="47">
        <v>6</v>
      </c>
      <c r="M63" s="26"/>
    </row>
    <row r="64" spans="1:13" ht="15.75">
      <c r="A64" s="26" t="s">
        <v>54</v>
      </c>
      <c r="B64" s="47">
        <v>300</v>
      </c>
      <c r="C64" s="47">
        <v>2</v>
      </c>
      <c r="D64" s="47">
        <v>31</v>
      </c>
      <c r="E64" s="47">
        <v>29</v>
      </c>
      <c r="F64" s="47">
        <v>98</v>
      </c>
      <c r="G64" s="47">
        <v>66</v>
      </c>
      <c r="H64" s="47">
        <v>41</v>
      </c>
      <c r="I64" s="47">
        <v>26</v>
      </c>
      <c r="J64" s="47">
        <v>4</v>
      </c>
      <c r="K64" s="47">
        <v>3</v>
      </c>
      <c r="L64" s="48">
        <v>0</v>
      </c>
      <c r="M64" s="26"/>
    </row>
    <row r="65" spans="1:13" ht="15.75">
      <c r="A65" s="26" t="s">
        <v>55</v>
      </c>
      <c r="B65" s="47">
        <v>115</v>
      </c>
      <c r="C65" s="47">
        <v>1</v>
      </c>
      <c r="D65" s="47">
        <v>4</v>
      </c>
      <c r="E65" s="47">
        <v>12</v>
      </c>
      <c r="F65" s="47">
        <v>42</v>
      </c>
      <c r="G65" s="47">
        <v>28</v>
      </c>
      <c r="H65" s="47">
        <v>12</v>
      </c>
      <c r="I65" s="47">
        <v>10</v>
      </c>
      <c r="J65" s="47">
        <v>5</v>
      </c>
      <c r="K65" s="47">
        <v>1</v>
      </c>
      <c r="L65" s="48">
        <v>0</v>
      </c>
      <c r="M65" s="26"/>
    </row>
    <row r="66" spans="1:13" ht="15.75">
      <c r="A66" s="26" t="s">
        <v>56</v>
      </c>
      <c r="B66" s="47">
        <v>322</v>
      </c>
      <c r="C66" s="48">
        <v>0</v>
      </c>
      <c r="D66" s="47">
        <v>24</v>
      </c>
      <c r="E66" s="47">
        <v>38</v>
      </c>
      <c r="F66" s="47">
        <v>120</v>
      </c>
      <c r="G66" s="47">
        <v>72</v>
      </c>
      <c r="H66" s="47">
        <v>33</v>
      </c>
      <c r="I66" s="47">
        <v>23</v>
      </c>
      <c r="J66" s="47">
        <v>11</v>
      </c>
      <c r="K66" s="47">
        <v>1</v>
      </c>
      <c r="L66" s="48">
        <v>0</v>
      </c>
      <c r="M66" s="26"/>
    </row>
    <row r="67" spans="1:13" ht="15.75">
      <c r="A67" s="26" t="s">
        <v>57</v>
      </c>
      <c r="B67" s="47">
        <v>787</v>
      </c>
      <c r="C67" s="47">
        <v>3</v>
      </c>
      <c r="D67" s="47">
        <v>68</v>
      </c>
      <c r="E67" s="47">
        <v>100</v>
      </c>
      <c r="F67" s="47">
        <v>264</v>
      </c>
      <c r="G67" s="47">
        <v>153</v>
      </c>
      <c r="H67" s="47">
        <v>98</v>
      </c>
      <c r="I67" s="47">
        <v>62</v>
      </c>
      <c r="J67" s="47">
        <v>32</v>
      </c>
      <c r="K67" s="47">
        <v>2</v>
      </c>
      <c r="L67" s="47">
        <v>5</v>
      </c>
      <c r="M67" s="26"/>
    </row>
    <row r="68" spans="1:13" ht="15.75">
      <c r="A68" s="26" t="s">
        <v>58</v>
      </c>
      <c r="B68" s="47">
        <v>229</v>
      </c>
      <c r="C68" s="47">
        <v>1</v>
      </c>
      <c r="D68" s="47">
        <v>23</v>
      </c>
      <c r="E68" s="47">
        <v>20</v>
      </c>
      <c r="F68" s="47">
        <v>82</v>
      </c>
      <c r="G68" s="47">
        <v>48</v>
      </c>
      <c r="H68" s="47">
        <v>30</v>
      </c>
      <c r="I68" s="47">
        <v>15</v>
      </c>
      <c r="J68" s="47">
        <v>10</v>
      </c>
      <c r="K68" s="48">
        <v>0</v>
      </c>
      <c r="L68" s="48">
        <v>0</v>
      </c>
      <c r="M68" s="26"/>
    </row>
    <row r="69" spans="1:13" ht="15.75">
      <c r="A69" s="26" t="s">
        <v>59</v>
      </c>
      <c r="B69" s="47">
        <v>159</v>
      </c>
      <c r="C69" s="48">
        <v>0</v>
      </c>
      <c r="D69" s="47">
        <v>17</v>
      </c>
      <c r="E69" s="47">
        <v>30</v>
      </c>
      <c r="F69" s="47">
        <v>59</v>
      </c>
      <c r="G69" s="47">
        <v>30</v>
      </c>
      <c r="H69" s="47">
        <v>14</v>
      </c>
      <c r="I69" s="47">
        <v>6</v>
      </c>
      <c r="J69" s="47">
        <v>3</v>
      </c>
      <c r="K69" s="48">
        <v>0</v>
      </c>
      <c r="L69" s="48">
        <v>0</v>
      </c>
      <c r="M69" s="26"/>
    </row>
    <row r="70" spans="1:13" ht="15.75">
      <c r="A70" s="26" t="s">
        <v>60</v>
      </c>
      <c r="B70" s="47">
        <v>254</v>
      </c>
      <c r="C70" s="47">
        <v>1</v>
      </c>
      <c r="D70" s="47">
        <v>28</v>
      </c>
      <c r="E70" s="47">
        <v>32</v>
      </c>
      <c r="F70" s="47">
        <v>84</v>
      </c>
      <c r="G70" s="47">
        <v>50</v>
      </c>
      <c r="H70" s="47">
        <v>26</v>
      </c>
      <c r="I70" s="47">
        <v>25</v>
      </c>
      <c r="J70" s="47">
        <v>7</v>
      </c>
      <c r="K70" s="47">
        <v>1</v>
      </c>
      <c r="L70" s="48">
        <v>0</v>
      </c>
      <c r="M70" s="26"/>
    </row>
    <row r="71" spans="1:13" ht="15.75">
      <c r="A71" s="26" t="s">
        <v>61</v>
      </c>
      <c r="B71" s="45">
        <v>4527</v>
      </c>
      <c r="C71" s="47">
        <v>22</v>
      </c>
      <c r="D71" s="47">
        <v>368</v>
      </c>
      <c r="E71" s="47">
        <v>502</v>
      </c>
      <c r="F71" s="45">
        <v>1309</v>
      </c>
      <c r="G71" s="45">
        <v>1004</v>
      </c>
      <c r="H71" s="47">
        <v>653</v>
      </c>
      <c r="I71" s="47">
        <v>468</v>
      </c>
      <c r="J71" s="47">
        <v>176</v>
      </c>
      <c r="K71" s="47">
        <v>14</v>
      </c>
      <c r="L71" s="47">
        <v>11</v>
      </c>
      <c r="M71" s="26"/>
    </row>
    <row r="72" spans="1:13" ht="15.75">
      <c r="A72" s="26" t="s">
        <v>62</v>
      </c>
      <c r="B72" s="47">
        <v>58</v>
      </c>
      <c r="C72" s="48">
        <v>0</v>
      </c>
      <c r="D72" s="47">
        <v>7</v>
      </c>
      <c r="E72" s="47">
        <v>13</v>
      </c>
      <c r="F72" s="47">
        <v>20</v>
      </c>
      <c r="G72" s="47">
        <v>10</v>
      </c>
      <c r="H72" s="47">
        <v>3</v>
      </c>
      <c r="I72" s="47">
        <v>3</v>
      </c>
      <c r="J72" s="47">
        <v>2</v>
      </c>
      <c r="K72" s="48">
        <v>0</v>
      </c>
      <c r="L72" s="48">
        <v>0</v>
      </c>
      <c r="M72" s="26"/>
    </row>
    <row r="73" spans="1:13" ht="15.75">
      <c r="A73" s="26" t="s">
        <v>63</v>
      </c>
      <c r="B73" s="47">
        <v>27</v>
      </c>
      <c r="C73" s="48">
        <v>0</v>
      </c>
      <c r="D73" s="47">
        <v>2</v>
      </c>
      <c r="E73" s="47">
        <v>4</v>
      </c>
      <c r="F73" s="47">
        <v>10</v>
      </c>
      <c r="G73" s="47">
        <v>5</v>
      </c>
      <c r="H73" s="47">
        <v>3</v>
      </c>
      <c r="I73" s="47">
        <v>2</v>
      </c>
      <c r="J73" s="47">
        <v>1</v>
      </c>
      <c r="K73" s="48">
        <v>0</v>
      </c>
      <c r="L73" s="48">
        <v>0</v>
      </c>
      <c r="M73" s="26"/>
    </row>
    <row r="74" spans="1:13" ht="15.75">
      <c r="A74" s="2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26"/>
    </row>
    <row r="75" spans="1:13" ht="15.75">
      <c r="A75" s="26" t="s">
        <v>73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26"/>
    </row>
    <row r="76" spans="1:13" ht="15.75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26"/>
    </row>
    <row r="77" spans="1:13" ht="15.75">
      <c r="A77" s="64" t="s">
        <v>97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26"/>
    </row>
    <row r="78" spans="1:13" ht="15.75">
      <c r="A78" s="2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26"/>
    </row>
    <row r="79" spans="1:13" ht="15.75">
      <c r="A79" s="26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26"/>
    </row>
    <row r="80" spans="1:13" ht="15.75">
      <c r="A80" s="26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26"/>
    </row>
    <row r="81" spans="1:13" ht="15.75">
      <c r="A81" s="26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26"/>
    </row>
  </sheetData>
  <sheetProtection/>
  <mergeCells count="1">
    <mergeCell ref="B4:L4"/>
  </mergeCells>
  <hyperlinks>
    <hyperlink ref="A77" r:id="rId1" display="SOURCE:  New York State Department of Health, Bureau of Biometrics and Health Statistics; www.health.state.ny.us/nysdoh/vital_statistics/2006/ (last viewed July 29, 2008).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43"/>
      <c r="I1" s="7"/>
      <c r="J1" s="7"/>
      <c r="K1" s="7"/>
      <c r="L1" s="7"/>
    </row>
    <row r="2" spans="1:12" ht="20.25">
      <c r="A2" s="17" t="s">
        <v>98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2" ht="15.75">
      <c r="A7" s="26" t="s">
        <v>1</v>
      </c>
      <c r="B7" s="15">
        <v>117944</v>
      </c>
      <c r="C7" s="15">
        <v>700</v>
      </c>
      <c r="D7" s="15">
        <v>8543</v>
      </c>
      <c r="E7" s="15">
        <v>12337</v>
      </c>
      <c r="F7" s="15">
        <v>35826</v>
      </c>
      <c r="G7" s="15">
        <v>27489</v>
      </c>
      <c r="H7" s="15">
        <v>17542</v>
      </c>
      <c r="I7" s="15">
        <v>10953</v>
      </c>
      <c r="J7" s="15">
        <v>3885</v>
      </c>
      <c r="K7" s="31">
        <v>314</v>
      </c>
      <c r="L7" s="31">
        <v>355</v>
      </c>
    </row>
    <row r="8" spans="1:12" ht="15.75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>
      <c r="A9" s="26" t="s">
        <v>2</v>
      </c>
      <c r="B9" s="31">
        <v>82922</v>
      </c>
      <c r="C9" s="31">
        <v>483</v>
      </c>
      <c r="D9" s="31">
        <v>5744</v>
      </c>
      <c r="E9" s="31">
        <v>8016</v>
      </c>
      <c r="F9" s="31">
        <v>24275</v>
      </c>
      <c r="G9" s="31">
        <v>20161</v>
      </c>
      <c r="H9" s="31">
        <v>13108</v>
      </c>
      <c r="I9" s="31">
        <v>7928</v>
      </c>
      <c r="J9" s="31">
        <v>2663</v>
      </c>
      <c r="K9" s="31">
        <v>220</v>
      </c>
      <c r="L9" s="31">
        <v>324</v>
      </c>
    </row>
    <row r="10" spans="1:12" ht="15.75">
      <c r="A10" s="26" t="s">
        <v>3</v>
      </c>
      <c r="B10" s="31">
        <v>21243</v>
      </c>
      <c r="C10" s="31">
        <v>151</v>
      </c>
      <c r="D10" s="31">
        <v>1574</v>
      </c>
      <c r="E10" s="31">
        <v>2121</v>
      </c>
      <c r="F10" s="31">
        <v>6451</v>
      </c>
      <c r="G10" s="31">
        <v>5312</v>
      </c>
      <c r="H10" s="31">
        <v>3142</v>
      </c>
      <c r="I10" s="31">
        <v>1847</v>
      </c>
      <c r="J10" s="31">
        <v>507</v>
      </c>
      <c r="K10" s="31">
        <v>47</v>
      </c>
      <c r="L10" s="31">
        <v>91</v>
      </c>
    </row>
    <row r="11" spans="1:12" ht="15.75">
      <c r="A11" s="26" t="s">
        <v>4</v>
      </c>
      <c r="B11" s="31">
        <v>28621</v>
      </c>
      <c r="C11" s="31">
        <v>164</v>
      </c>
      <c r="D11" s="31">
        <v>1946</v>
      </c>
      <c r="E11" s="31">
        <v>2679</v>
      </c>
      <c r="F11" s="31">
        <v>8263</v>
      </c>
      <c r="G11" s="31">
        <v>7098</v>
      </c>
      <c r="H11" s="31">
        <v>4675</v>
      </c>
      <c r="I11" s="31">
        <v>2655</v>
      </c>
      <c r="J11" s="31">
        <v>962</v>
      </c>
      <c r="K11" s="31">
        <v>82</v>
      </c>
      <c r="L11" s="31">
        <v>97</v>
      </c>
    </row>
    <row r="12" spans="1:12" ht="15.75">
      <c r="A12" s="26" t="s">
        <v>5</v>
      </c>
      <c r="B12" s="31">
        <v>13059</v>
      </c>
      <c r="C12" s="31">
        <v>74</v>
      </c>
      <c r="D12" s="31">
        <v>855</v>
      </c>
      <c r="E12" s="31">
        <v>1268</v>
      </c>
      <c r="F12" s="31">
        <v>3951</v>
      </c>
      <c r="G12" s="31">
        <v>3161</v>
      </c>
      <c r="H12" s="31">
        <v>1995</v>
      </c>
      <c r="I12" s="31">
        <v>1252</v>
      </c>
      <c r="J12" s="31">
        <v>408</v>
      </c>
      <c r="K12" s="31">
        <v>31</v>
      </c>
      <c r="L12" s="31">
        <v>64</v>
      </c>
    </row>
    <row r="13" spans="1:12" ht="15.75">
      <c r="A13" s="26" t="s">
        <v>6</v>
      </c>
      <c r="B13" s="31">
        <v>17298</v>
      </c>
      <c r="C13" s="31">
        <v>78</v>
      </c>
      <c r="D13" s="31">
        <v>1137</v>
      </c>
      <c r="E13" s="31">
        <v>1632</v>
      </c>
      <c r="F13" s="31">
        <v>4843</v>
      </c>
      <c r="G13" s="31">
        <v>4036</v>
      </c>
      <c r="H13" s="31">
        <v>2902</v>
      </c>
      <c r="I13" s="31">
        <v>1865</v>
      </c>
      <c r="J13" s="31">
        <v>685</v>
      </c>
      <c r="K13" s="31">
        <v>55</v>
      </c>
      <c r="L13" s="31">
        <v>65</v>
      </c>
    </row>
    <row r="14" spans="1:12" ht="15.75">
      <c r="A14" s="26" t="s">
        <v>7</v>
      </c>
      <c r="B14" s="31">
        <v>2701</v>
      </c>
      <c r="C14" s="31">
        <v>16</v>
      </c>
      <c r="D14" s="31">
        <v>232</v>
      </c>
      <c r="E14" s="31">
        <v>316</v>
      </c>
      <c r="F14" s="31">
        <v>767</v>
      </c>
      <c r="G14" s="31">
        <v>554</v>
      </c>
      <c r="H14" s="31">
        <v>394</v>
      </c>
      <c r="I14" s="31">
        <v>309</v>
      </c>
      <c r="J14" s="31">
        <v>101</v>
      </c>
      <c r="K14" s="31">
        <v>5</v>
      </c>
      <c r="L14" s="31">
        <v>7</v>
      </c>
    </row>
    <row r="15" spans="1:12" ht="15.75">
      <c r="A15" s="2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.75">
      <c r="A16" s="26" t="s">
        <v>8</v>
      </c>
      <c r="B16" s="15">
        <v>35022</v>
      </c>
      <c r="C16" s="15">
        <v>217</v>
      </c>
      <c r="D16" s="15">
        <v>2799</v>
      </c>
      <c r="E16" s="15">
        <v>4321</v>
      </c>
      <c r="F16" s="15">
        <v>11551</v>
      </c>
      <c r="G16" s="15">
        <v>7328</v>
      </c>
      <c r="H16" s="15">
        <v>4434</v>
      </c>
      <c r="I16" s="15">
        <v>3025</v>
      </c>
      <c r="J16" s="15">
        <v>1222</v>
      </c>
      <c r="K16" s="31">
        <v>94</v>
      </c>
      <c r="L16" s="31">
        <v>31</v>
      </c>
    </row>
    <row r="17" spans="1:12" ht="15.75">
      <c r="A17" s="26" t="s">
        <v>9</v>
      </c>
      <c r="B17" s="31">
        <v>738</v>
      </c>
      <c r="C17" s="31">
        <v>4</v>
      </c>
      <c r="D17" s="31">
        <v>55</v>
      </c>
      <c r="E17" s="31">
        <v>71</v>
      </c>
      <c r="F17" s="31">
        <v>257</v>
      </c>
      <c r="G17" s="31">
        <v>160</v>
      </c>
      <c r="H17" s="31">
        <v>113</v>
      </c>
      <c r="I17" s="31">
        <v>60</v>
      </c>
      <c r="J17" s="31">
        <v>16</v>
      </c>
      <c r="K17" s="31">
        <v>1</v>
      </c>
      <c r="L17" s="31">
        <v>1</v>
      </c>
    </row>
    <row r="18" spans="1:12" ht="15.75">
      <c r="A18" s="26" t="s">
        <v>10</v>
      </c>
      <c r="B18" s="31">
        <v>57</v>
      </c>
      <c r="C18" s="31">
        <v>1</v>
      </c>
      <c r="D18" s="31">
        <v>5</v>
      </c>
      <c r="E18" s="31">
        <v>8</v>
      </c>
      <c r="F18" s="31">
        <v>18</v>
      </c>
      <c r="G18" s="31">
        <v>13</v>
      </c>
      <c r="H18" s="31">
        <v>3</v>
      </c>
      <c r="I18" s="31">
        <v>7</v>
      </c>
      <c r="J18" s="31">
        <v>2</v>
      </c>
      <c r="K18" s="49">
        <v>0</v>
      </c>
      <c r="L18" s="49">
        <v>0</v>
      </c>
    </row>
    <row r="19" spans="1:12" ht="15.75">
      <c r="A19" s="26" t="s">
        <v>11</v>
      </c>
      <c r="B19" s="31">
        <v>824</v>
      </c>
      <c r="C19" s="31">
        <v>4</v>
      </c>
      <c r="D19" s="31">
        <v>66</v>
      </c>
      <c r="E19" s="31">
        <v>101</v>
      </c>
      <c r="F19" s="31">
        <v>309</v>
      </c>
      <c r="G19" s="31">
        <v>170</v>
      </c>
      <c r="H19" s="31">
        <v>104</v>
      </c>
      <c r="I19" s="31">
        <v>46</v>
      </c>
      <c r="J19" s="31">
        <v>24</v>
      </c>
      <c r="K19" s="49">
        <v>0</v>
      </c>
      <c r="L19" s="49">
        <v>0</v>
      </c>
    </row>
    <row r="20" spans="1:12" ht="15.75">
      <c r="A20" s="26" t="s">
        <v>12</v>
      </c>
      <c r="B20" s="31">
        <v>143</v>
      </c>
      <c r="C20" s="49">
        <v>3</v>
      </c>
      <c r="D20" s="31">
        <v>9</v>
      </c>
      <c r="E20" s="31">
        <v>19</v>
      </c>
      <c r="F20" s="31">
        <v>48</v>
      </c>
      <c r="G20" s="31">
        <v>33</v>
      </c>
      <c r="H20" s="31">
        <v>17</v>
      </c>
      <c r="I20" s="31">
        <v>11</v>
      </c>
      <c r="J20" s="31">
        <v>2</v>
      </c>
      <c r="K20" s="49">
        <v>0</v>
      </c>
      <c r="L20" s="49">
        <v>1</v>
      </c>
    </row>
    <row r="21" spans="1:12" ht="15.75">
      <c r="A21" s="26" t="s">
        <v>13</v>
      </c>
      <c r="B21" s="31">
        <v>176</v>
      </c>
      <c r="C21" s="31">
        <v>1</v>
      </c>
      <c r="D21" s="31">
        <v>13</v>
      </c>
      <c r="E21" s="31">
        <v>29</v>
      </c>
      <c r="F21" s="31">
        <v>62</v>
      </c>
      <c r="G21" s="31">
        <v>36</v>
      </c>
      <c r="H21" s="31">
        <v>21</v>
      </c>
      <c r="I21" s="31">
        <v>9</v>
      </c>
      <c r="J21" s="49">
        <v>5</v>
      </c>
      <c r="K21" s="49">
        <v>0</v>
      </c>
      <c r="L21" s="49">
        <v>0</v>
      </c>
    </row>
    <row r="22" spans="1:12" ht="15.75">
      <c r="A22" s="26" t="s">
        <v>14</v>
      </c>
      <c r="B22" s="31">
        <v>275</v>
      </c>
      <c r="C22" s="31">
        <v>2</v>
      </c>
      <c r="D22" s="31">
        <v>14</v>
      </c>
      <c r="E22" s="31">
        <v>47</v>
      </c>
      <c r="F22" s="31">
        <v>95</v>
      </c>
      <c r="G22" s="31">
        <v>63</v>
      </c>
      <c r="H22" s="31">
        <v>29</v>
      </c>
      <c r="I22" s="31">
        <v>18</v>
      </c>
      <c r="J22" s="31">
        <v>7</v>
      </c>
      <c r="K22" s="49">
        <v>0</v>
      </c>
      <c r="L22" s="49">
        <v>0</v>
      </c>
    </row>
    <row r="23" spans="1:12" ht="15.75">
      <c r="A23" s="26" t="s">
        <v>15</v>
      </c>
      <c r="B23" s="31">
        <v>155</v>
      </c>
      <c r="C23" s="31">
        <v>2</v>
      </c>
      <c r="D23" s="31">
        <v>7</v>
      </c>
      <c r="E23" s="31">
        <v>15</v>
      </c>
      <c r="F23" s="31">
        <v>62</v>
      </c>
      <c r="G23" s="31">
        <v>22</v>
      </c>
      <c r="H23" s="31">
        <v>23</v>
      </c>
      <c r="I23" s="31">
        <v>19</v>
      </c>
      <c r="J23" s="31">
        <v>5</v>
      </c>
      <c r="K23" s="49">
        <v>0</v>
      </c>
      <c r="L23" s="49">
        <v>0</v>
      </c>
    </row>
    <row r="24" spans="1:12" ht="15.75">
      <c r="A24" s="26" t="s">
        <v>16</v>
      </c>
      <c r="B24" s="31">
        <v>91</v>
      </c>
      <c r="C24" s="49">
        <v>0</v>
      </c>
      <c r="D24" s="31">
        <v>10</v>
      </c>
      <c r="E24" s="31">
        <v>9</v>
      </c>
      <c r="F24" s="31">
        <v>33</v>
      </c>
      <c r="G24" s="31">
        <v>15</v>
      </c>
      <c r="H24" s="31">
        <v>10</v>
      </c>
      <c r="I24" s="31">
        <v>9</v>
      </c>
      <c r="J24" s="31">
        <v>5</v>
      </c>
      <c r="K24" s="49">
        <v>0</v>
      </c>
      <c r="L24" s="49">
        <v>0</v>
      </c>
    </row>
    <row r="25" spans="1:12" ht="15.75">
      <c r="A25" s="26" t="s">
        <v>17</v>
      </c>
      <c r="B25" s="31">
        <v>216</v>
      </c>
      <c r="C25" s="49">
        <v>1</v>
      </c>
      <c r="D25" s="31">
        <v>15</v>
      </c>
      <c r="E25" s="31">
        <v>39</v>
      </c>
      <c r="F25" s="31">
        <v>108</v>
      </c>
      <c r="G25" s="31">
        <v>30</v>
      </c>
      <c r="H25" s="31">
        <v>8</v>
      </c>
      <c r="I25" s="31">
        <v>10</v>
      </c>
      <c r="J25" s="31">
        <v>4</v>
      </c>
      <c r="K25" s="31">
        <v>1</v>
      </c>
      <c r="L25" s="49">
        <v>0</v>
      </c>
    </row>
    <row r="26" spans="1:12" ht="15.75">
      <c r="A26" s="26" t="s">
        <v>18</v>
      </c>
      <c r="B26" s="31">
        <v>214</v>
      </c>
      <c r="C26" s="49">
        <v>0</v>
      </c>
      <c r="D26" s="31">
        <v>13</v>
      </c>
      <c r="E26" s="31">
        <v>28</v>
      </c>
      <c r="F26" s="31">
        <v>76</v>
      </c>
      <c r="G26" s="31">
        <v>43</v>
      </c>
      <c r="H26" s="31">
        <v>29</v>
      </c>
      <c r="I26" s="31">
        <v>19</v>
      </c>
      <c r="J26" s="31">
        <v>4</v>
      </c>
      <c r="K26" s="49">
        <v>2</v>
      </c>
      <c r="L26" s="49">
        <v>0</v>
      </c>
    </row>
    <row r="27" spans="1:12" ht="15.75">
      <c r="A27" s="26" t="s">
        <v>19</v>
      </c>
      <c r="B27" s="31">
        <v>191</v>
      </c>
      <c r="C27" s="49">
        <v>3</v>
      </c>
      <c r="D27" s="31">
        <v>17</v>
      </c>
      <c r="E27" s="31">
        <v>23</v>
      </c>
      <c r="F27" s="31">
        <v>72</v>
      </c>
      <c r="G27" s="31">
        <v>33</v>
      </c>
      <c r="H27" s="31">
        <v>23</v>
      </c>
      <c r="I27" s="31">
        <v>13</v>
      </c>
      <c r="J27" s="31">
        <v>7</v>
      </c>
      <c r="K27" s="49">
        <v>0</v>
      </c>
      <c r="L27" s="49">
        <v>0</v>
      </c>
    </row>
    <row r="28" spans="1:12" ht="15.75">
      <c r="A28" s="26" t="s">
        <v>20</v>
      </c>
      <c r="B28" s="31">
        <v>107</v>
      </c>
      <c r="C28" s="49">
        <v>2</v>
      </c>
      <c r="D28" s="31">
        <v>6</v>
      </c>
      <c r="E28" s="31">
        <v>11</v>
      </c>
      <c r="F28" s="31">
        <v>34</v>
      </c>
      <c r="G28" s="31">
        <v>25</v>
      </c>
      <c r="H28" s="31">
        <v>18</v>
      </c>
      <c r="I28" s="31">
        <v>7</v>
      </c>
      <c r="J28" s="49">
        <v>4</v>
      </c>
      <c r="K28" s="49">
        <v>0</v>
      </c>
      <c r="L28" s="49">
        <v>0</v>
      </c>
    </row>
    <row r="29" spans="1:12" ht="15.75">
      <c r="A29" s="26" t="s">
        <v>21</v>
      </c>
      <c r="B29" s="31">
        <v>1000</v>
      </c>
      <c r="C29" s="31">
        <v>5</v>
      </c>
      <c r="D29" s="31">
        <v>101</v>
      </c>
      <c r="E29" s="31">
        <v>139</v>
      </c>
      <c r="F29" s="31">
        <v>314</v>
      </c>
      <c r="G29" s="31">
        <v>194</v>
      </c>
      <c r="H29" s="31">
        <v>117</v>
      </c>
      <c r="I29" s="31">
        <v>89</v>
      </c>
      <c r="J29" s="31">
        <v>38</v>
      </c>
      <c r="K29" s="31">
        <v>3</v>
      </c>
      <c r="L29" s="49">
        <v>0</v>
      </c>
    </row>
    <row r="30" spans="1:12" ht="15.75">
      <c r="A30" s="26" t="s">
        <v>22</v>
      </c>
      <c r="B30" s="31">
        <v>3996</v>
      </c>
      <c r="C30" s="31">
        <v>33</v>
      </c>
      <c r="D30" s="31">
        <v>298</v>
      </c>
      <c r="E30" s="31">
        <v>467</v>
      </c>
      <c r="F30" s="31">
        <v>1305</v>
      </c>
      <c r="G30" s="31">
        <v>932</v>
      </c>
      <c r="H30" s="31">
        <v>532</v>
      </c>
      <c r="I30" s="31">
        <v>322</v>
      </c>
      <c r="J30" s="31">
        <v>97</v>
      </c>
      <c r="K30" s="31">
        <v>9</v>
      </c>
      <c r="L30" s="49">
        <v>1</v>
      </c>
    </row>
    <row r="31" spans="1:12" ht="17.25">
      <c r="A31" s="26" t="s">
        <v>80</v>
      </c>
      <c r="B31" s="31">
        <v>83</v>
      </c>
      <c r="C31" s="49">
        <v>1</v>
      </c>
      <c r="D31" s="31">
        <v>5</v>
      </c>
      <c r="E31" s="31">
        <v>4</v>
      </c>
      <c r="F31" s="31">
        <v>28</v>
      </c>
      <c r="G31" s="31">
        <v>20</v>
      </c>
      <c r="H31" s="31">
        <v>12</v>
      </c>
      <c r="I31" s="31">
        <v>5</v>
      </c>
      <c r="J31" s="31">
        <v>8</v>
      </c>
      <c r="K31" s="49">
        <v>0</v>
      </c>
      <c r="L31" s="49">
        <v>0</v>
      </c>
    </row>
    <row r="32" spans="1:12" ht="15.75">
      <c r="A32" s="26" t="s">
        <v>23</v>
      </c>
      <c r="B32" s="31">
        <v>86</v>
      </c>
      <c r="C32" s="49">
        <v>0</v>
      </c>
      <c r="D32" s="31">
        <v>9</v>
      </c>
      <c r="E32" s="31">
        <v>7</v>
      </c>
      <c r="F32" s="31">
        <v>41</v>
      </c>
      <c r="G32" s="31">
        <v>11</v>
      </c>
      <c r="H32" s="31">
        <v>9</v>
      </c>
      <c r="I32" s="31">
        <v>4</v>
      </c>
      <c r="J32" s="31">
        <v>4</v>
      </c>
      <c r="K32" s="31">
        <v>1</v>
      </c>
      <c r="L32" s="49">
        <v>0</v>
      </c>
    </row>
    <row r="33" spans="1:12" ht="15.75">
      <c r="A33" s="26" t="s">
        <v>24</v>
      </c>
      <c r="B33" s="31">
        <v>148</v>
      </c>
      <c r="C33" s="49">
        <v>1</v>
      </c>
      <c r="D33" s="31">
        <v>11</v>
      </c>
      <c r="E33" s="31">
        <v>22</v>
      </c>
      <c r="F33" s="31">
        <v>63</v>
      </c>
      <c r="G33" s="31">
        <v>30</v>
      </c>
      <c r="H33" s="31">
        <v>10</v>
      </c>
      <c r="I33" s="31">
        <v>5</v>
      </c>
      <c r="J33" s="31">
        <v>6</v>
      </c>
      <c r="K33" s="49">
        <v>0</v>
      </c>
      <c r="L33" s="49">
        <v>0</v>
      </c>
    </row>
    <row r="34" spans="1:12" ht="15.75">
      <c r="A34" s="26" t="s">
        <v>25</v>
      </c>
      <c r="B34" s="31">
        <v>133</v>
      </c>
      <c r="C34" s="31">
        <v>1</v>
      </c>
      <c r="D34" s="31">
        <v>14</v>
      </c>
      <c r="E34" s="31">
        <v>23</v>
      </c>
      <c r="F34" s="31">
        <v>39</v>
      </c>
      <c r="G34" s="31">
        <v>33</v>
      </c>
      <c r="H34" s="31">
        <v>9</v>
      </c>
      <c r="I34" s="31">
        <v>9</v>
      </c>
      <c r="J34" s="31">
        <v>4</v>
      </c>
      <c r="K34" s="49">
        <v>1</v>
      </c>
      <c r="L34" s="49">
        <v>0</v>
      </c>
    </row>
    <row r="35" spans="1:12" ht="15.75">
      <c r="A35" s="26" t="s">
        <v>26</v>
      </c>
      <c r="B35" s="31">
        <v>132</v>
      </c>
      <c r="C35" s="31">
        <v>1</v>
      </c>
      <c r="D35" s="31">
        <v>7</v>
      </c>
      <c r="E35" s="31">
        <v>20</v>
      </c>
      <c r="F35" s="31">
        <v>42</v>
      </c>
      <c r="G35" s="31">
        <v>22</v>
      </c>
      <c r="H35" s="31">
        <v>20</v>
      </c>
      <c r="I35" s="31">
        <v>16</v>
      </c>
      <c r="J35" s="31">
        <v>3</v>
      </c>
      <c r="K35" s="49">
        <v>0</v>
      </c>
      <c r="L35" s="49">
        <v>1</v>
      </c>
    </row>
    <row r="36" spans="1:12" ht="17.25">
      <c r="A36" s="26" t="s">
        <v>81</v>
      </c>
      <c r="B36" s="31">
        <v>83</v>
      </c>
      <c r="C36" s="49">
        <v>1</v>
      </c>
      <c r="D36" s="31">
        <v>5</v>
      </c>
      <c r="E36" s="31">
        <v>4</v>
      </c>
      <c r="F36" s="49">
        <v>28</v>
      </c>
      <c r="G36" s="31">
        <v>20</v>
      </c>
      <c r="H36" s="49">
        <v>12</v>
      </c>
      <c r="I36" s="31">
        <v>5</v>
      </c>
      <c r="J36" s="49">
        <v>8</v>
      </c>
      <c r="K36" s="49">
        <v>0</v>
      </c>
      <c r="L36" s="49">
        <v>0</v>
      </c>
    </row>
    <row r="37" spans="1:12" ht="15.75">
      <c r="A37" s="26" t="s">
        <v>27</v>
      </c>
      <c r="B37" s="31">
        <v>81</v>
      </c>
      <c r="C37" s="49">
        <v>0</v>
      </c>
      <c r="D37" s="31">
        <v>11</v>
      </c>
      <c r="E37" s="31">
        <v>18</v>
      </c>
      <c r="F37" s="31">
        <v>25</v>
      </c>
      <c r="G37" s="31">
        <v>12</v>
      </c>
      <c r="H37" s="31">
        <v>10</v>
      </c>
      <c r="I37" s="31">
        <v>2</v>
      </c>
      <c r="J37" s="31">
        <v>3</v>
      </c>
      <c r="K37" s="49">
        <v>0</v>
      </c>
      <c r="L37" s="49">
        <v>0</v>
      </c>
    </row>
    <row r="38" spans="1:12" ht="15.75">
      <c r="A38" s="26" t="s">
        <v>28</v>
      </c>
      <c r="B38" s="31">
        <v>179</v>
      </c>
      <c r="C38" s="31">
        <v>2</v>
      </c>
      <c r="D38" s="31">
        <v>11</v>
      </c>
      <c r="E38" s="31">
        <v>26</v>
      </c>
      <c r="F38" s="31">
        <v>79</v>
      </c>
      <c r="G38" s="31">
        <v>35</v>
      </c>
      <c r="H38" s="31">
        <v>14</v>
      </c>
      <c r="I38" s="31">
        <v>11</v>
      </c>
      <c r="J38" s="31">
        <v>1</v>
      </c>
      <c r="K38" s="49">
        <v>0</v>
      </c>
      <c r="L38" s="49">
        <v>0</v>
      </c>
    </row>
    <row r="39" spans="1:12" ht="15.75">
      <c r="A39" s="26" t="s">
        <v>29</v>
      </c>
      <c r="B39" s="31">
        <v>8</v>
      </c>
      <c r="C39" s="49">
        <v>0</v>
      </c>
      <c r="D39" s="49">
        <v>0</v>
      </c>
      <c r="E39" s="31">
        <v>1</v>
      </c>
      <c r="F39" s="31">
        <v>4</v>
      </c>
      <c r="G39" s="31">
        <v>1</v>
      </c>
      <c r="H39" s="49">
        <v>0</v>
      </c>
      <c r="I39" s="31">
        <v>1</v>
      </c>
      <c r="J39" s="31">
        <v>1</v>
      </c>
      <c r="K39" s="49">
        <v>0</v>
      </c>
      <c r="L39" s="49">
        <v>0</v>
      </c>
    </row>
    <row r="40" spans="1:12" ht="15.75">
      <c r="A40" s="26" t="s">
        <v>30</v>
      </c>
      <c r="B40" s="31">
        <v>121</v>
      </c>
      <c r="C40" s="31">
        <v>1</v>
      </c>
      <c r="D40" s="31">
        <v>10</v>
      </c>
      <c r="E40" s="31">
        <v>12</v>
      </c>
      <c r="F40" s="31">
        <v>47</v>
      </c>
      <c r="G40" s="31">
        <v>21</v>
      </c>
      <c r="H40" s="31">
        <v>13</v>
      </c>
      <c r="I40" s="31">
        <v>7</v>
      </c>
      <c r="J40" s="31">
        <v>9</v>
      </c>
      <c r="K40" s="49">
        <v>1</v>
      </c>
      <c r="L40" s="49">
        <v>0</v>
      </c>
    </row>
    <row r="41" spans="1:12" ht="15.75">
      <c r="A41" s="26" t="s">
        <v>31</v>
      </c>
      <c r="B41" s="31">
        <v>76</v>
      </c>
      <c r="C41" s="31">
        <v>1</v>
      </c>
      <c r="D41" s="31">
        <v>8</v>
      </c>
      <c r="E41" s="31">
        <v>11</v>
      </c>
      <c r="F41" s="31">
        <v>28</v>
      </c>
      <c r="G41" s="31">
        <v>11</v>
      </c>
      <c r="H41" s="31">
        <v>9</v>
      </c>
      <c r="I41" s="31">
        <v>6</v>
      </c>
      <c r="J41" s="49">
        <v>1</v>
      </c>
      <c r="K41" s="49">
        <v>1</v>
      </c>
      <c r="L41" s="49">
        <v>0</v>
      </c>
    </row>
    <row r="42" spans="1:12" ht="15.75">
      <c r="A42" s="26" t="s">
        <v>32</v>
      </c>
      <c r="B42" s="31">
        <v>3418</v>
      </c>
      <c r="C42" s="31">
        <v>25</v>
      </c>
      <c r="D42" s="31">
        <v>262</v>
      </c>
      <c r="E42" s="31">
        <v>436</v>
      </c>
      <c r="F42" s="31">
        <v>1142</v>
      </c>
      <c r="G42" s="31">
        <v>751</v>
      </c>
      <c r="H42" s="31">
        <v>418</v>
      </c>
      <c r="I42" s="31">
        <v>282</v>
      </c>
      <c r="J42" s="31">
        <v>93</v>
      </c>
      <c r="K42" s="31">
        <v>9</v>
      </c>
      <c r="L42" s="49">
        <v>0</v>
      </c>
    </row>
    <row r="43" spans="1:12" ht="15.75">
      <c r="A43" s="26" t="s">
        <v>33</v>
      </c>
      <c r="B43" s="31">
        <v>138</v>
      </c>
      <c r="C43" s="49">
        <v>1</v>
      </c>
      <c r="D43" s="31">
        <v>11</v>
      </c>
      <c r="E43" s="31">
        <v>13</v>
      </c>
      <c r="F43" s="31">
        <v>54</v>
      </c>
      <c r="G43" s="31">
        <v>25</v>
      </c>
      <c r="H43" s="31">
        <v>18</v>
      </c>
      <c r="I43" s="31">
        <v>12</v>
      </c>
      <c r="J43" s="31">
        <v>4</v>
      </c>
      <c r="K43" s="49">
        <v>0</v>
      </c>
      <c r="L43" s="49">
        <v>0</v>
      </c>
    </row>
    <row r="44" spans="1:12" ht="15.75">
      <c r="A44" s="26" t="s">
        <v>34</v>
      </c>
      <c r="B44" s="31">
        <v>3491</v>
      </c>
      <c r="C44" s="31">
        <v>6</v>
      </c>
      <c r="D44" s="31">
        <v>305</v>
      </c>
      <c r="E44" s="31">
        <v>422</v>
      </c>
      <c r="F44" s="31">
        <v>1054</v>
      </c>
      <c r="G44" s="31">
        <v>684</v>
      </c>
      <c r="H44" s="31">
        <v>443</v>
      </c>
      <c r="I44" s="31">
        <v>381</v>
      </c>
      <c r="J44" s="31">
        <v>174</v>
      </c>
      <c r="K44" s="31">
        <v>15</v>
      </c>
      <c r="L44" s="31">
        <v>7</v>
      </c>
    </row>
    <row r="45" spans="1:12" ht="15.75">
      <c r="A45" s="26" t="s">
        <v>35</v>
      </c>
      <c r="B45" s="31">
        <v>802</v>
      </c>
      <c r="C45" s="31">
        <v>4</v>
      </c>
      <c r="D45" s="31">
        <v>68</v>
      </c>
      <c r="E45" s="31">
        <v>107</v>
      </c>
      <c r="F45" s="31">
        <v>282</v>
      </c>
      <c r="G45" s="31">
        <v>179</v>
      </c>
      <c r="H45" s="31">
        <v>88</v>
      </c>
      <c r="I45" s="31">
        <v>54</v>
      </c>
      <c r="J45" s="31">
        <v>20</v>
      </c>
      <c r="K45" s="49">
        <v>0</v>
      </c>
      <c r="L45" s="49">
        <v>0</v>
      </c>
    </row>
    <row r="46" spans="1:12" ht="15.75">
      <c r="A46" s="26" t="s">
        <v>36</v>
      </c>
      <c r="B46" s="31">
        <v>947</v>
      </c>
      <c r="C46" s="31">
        <v>7</v>
      </c>
      <c r="D46" s="31">
        <v>86</v>
      </c>
      <c r="E46" s="31">
        <v>163</v>
      </c>
      <c r="F46" s="31">
        <v>335</v>
      </c>
      <c r="G46" s="31">
        <v>180</v>
      </c>
      <c r="H46" s="31">
        <v>69</v>
      </c>
      <c r="I46" s="31">
        <v>74</v>
      </c>
      <c r="J46" s="31">
        <v>30</v>
      </c>
      <c r="K46" s="49">
        <v>1</v>
      </c>
      <c r="L46" s="31">
        <v>2</v>
      </c>
    </row>
    <row r="47" spans="1:12" ht="15.75">
      <c r="A47" s="26" t="s">
        <v>37</v>
      </c>
      <c r="B47" s="31">
        <v>1609</v>
      </c>
      <c r="C47" s="31">
        <v>10</v>
      </c>
      <c r="D47" s="31">
        <v>128</v>
      </c>
      <c r="E47" s="31">
        <v>222</v>
      </c>
      <c r="F47" s="31">
        <v>599</v>
      </c>
      <c r="G47" s="31">
        <v>346</v>
      </c>
      <c r="H47" s="31">
        <v>186</v>
      </c>
      <c r="I47" s="31">
        <v>85</v>
      </c>
      <c r="J47" s="31">
        <v>29</v>
      </c>
      <c r="K47" s="31">
        <v>3</v>
      </c>
      <c r="L47" s="49">
        <v>1</v>
      </c>
    </row>
    <row r="48" spans="1:12" ht="15.75">
      <c r="A48" s="26" t="s">
        <v>38</v>
      </c>
      <c r="B48" s="31">
        <v>264</v>
      </c>
      <c r="C48" s="49">
        <v>1</v>
      </c>
      <c r="D48" s="31">
        <v>28</v>
      </c>
      <c r="E48" s="31">
        <v>36</v>
      </c>
      <c r="F48" s="31">
        <v>86</v>
      </c>
      <c r="G48" s="31">
        <v>57</v>
      </c>
      <c r="H48" s="31">
        <v>26</v>
      </c>
      <c r="I48" s="31">
        <v>17</v>
      </c>
      <c r="J48" s="31">
        <v>11</v>
      </c>
      <c r="K48" s="31">
        <v>2</v>
      </c>
      <c r="L48" s="49">
        <v>0</v>
      </c>
    </row>
    <row r="49" spans="1:12" ht="15.75">
      <c r="A49" s="26" t="s">
        <v>39</v>
      </c>
      <c r="B49" s="31">
        <v>1474</v>
      </c>
      <c r="C49" s="31">
        <v>6</v>
      </c>
      <c r="D49" s="31">
        <v>131</v>
      </c>
      <c r="E49" s="31">
        <v>166</v>
      </c>
      <c r="F49" s="31">
        <v>454</v>
      </c>
      <c r="G49" s="31">
        <v>333</v>
      </c>
      <c r="H49" s="31">
        <v>196</v>
      </c>
      <c r="I49" s="31">
        <v>128</v>
      </c>
      <c r="J49" s="31">
        <v>57</v>
      </c>
      <c r="K49" s="31">
        <v>3</v>
      </c>
      <c r="L49" s="49">
        <v>0</v>
      </c>
    </row>
    <row r="50" spans="1:12" ht="15.75">
      <c r="A50" s="26" t="s">
        <v>40</v>
      </c>
      <c r="B50" s="31">
        <v>64</v>
      </c>
      <c r="C50" s="49">
        <v>0</v>
      </c>
      <c r="D50" s="31">
        <v>4</v>
      </c>
      <c r="E50" s="31">
        <v>14</v>
      </c>
      <c r="F50" s="31">
        <v>17</v>
      </c>
      <c r="G50" s="31">
        <v>8</v>
      </c>
      <c r="H50" s="31">
        <v>9</v>
      </c>
      <c r="I50" s="31">
        <v>7</v>
      </c>
      <c r="J50" s="31">
        <v>5</v>
      </c>
      <c r="K50" s="49">
        <v>0</v>
      </c>
      <c r="L50" s="49">
        <v>0</v>
      </c>
    </row>
    <row r="51" spans="1:12" ht="15.75">
      <c r="A51" s="26" t="s">
        <v>41</v>
      </c>
      <c r="B51" s="31">
        <v>213</v>
      </c>
      <c r="C51" s="49">
        <v>2</v>
      </c>
      <c r="D51" s="31">
        <v>21</v>
      </c>
      <c r="E51" s="31">
        <v>30</v>
      </c>
      <c r="F51" s="31">
        <v>88</v>
      </c>
      <c r="G51" s="31">
        <v>29</v>
      </c>
      <c r="H51" s="31">
        <v>21</v>
      </c>
      <c r="I51" s="31">
        <v>16</v>
      </c>
      <c r="J51" s="31">
        <v>6</v>
      </c>
      <c r="K51" s="49">
        <v>0</v>
      </c>
      <c r="L51" s="49">
        <v>0</v>
      </c>
    </row>
    <row r="52" spans="1:12" ht="15.75">
      <c r="A52" s="26" t="s">
        <v>42</v>
      </c>
      <c r="B52" s="31">
        <v>126</v>
      </c>
      <c r="C52" s="49">
        <v>0</v>
      </c>
      <c r="D52" s="31">
        <v>12</v>
      </c>
      <c r="E52" s="31">
        <v>19</v>
      </c>
      <c r="F52" s="31">
        <v>52</v>
      </c>
      <c r="G52" s="31">
        <v>19</v>
      </c>
      <c r="H52" s="31">
        <v>15</v>
      </c>
      <c r="I52" s="31">
        <v>4</v>
      </c>
      <c r="J52" s="49">
        <v>5</v>
      </c>
      <c r="K52" s="49">
        <v>0</v>
      </c>
      <c r="L52" s="49">
        <v>0</v>
      </c>
    </row>
    <row r="53" spans="1:12" ht="15.75">
      <c r="A53" s="26" t="s">
        <v>43</v>
      </c>
      <c r="B53" s="31">
        <v>125</v>
      </c>
      <c r="C53" s="49">
        <v>0</v>
      </c>
      <c r="D53" s="31">
        <v>11</v>
      </c>
      <c r="E53" s="31">
        <v>14</v>
      </c>
      <c r="F53" s="31">
        <v>33</v>
      </c>
      <c r="G53" s="31">
        <v>17</v>
      </c>
      <c r="H53" s="31">
        <v>21</v>
      </c>
      <c r="I53" s="31">
        <v>15</v>
      </c>
      <c r="J53" s="31">
        <v>10</v>
      </c>
      <c r="K53" s="31">
        <v>4</v>
      </c>
      <c r="L53" s="49">
        <v>0</v>
      </c>
    </row>
    <row r="54" spans="1:12" ht="15.75">
      <c r="A54" s="26" t="s">
        <v>44</v>
      </c>
      <c r="B54" s="31">
        <v>352</v>
      </c>
      <c r="C54" s="31">
        <v>3</v>
      </c>
      <c r="D54" s="31">
        <v>16</v>
      </c>
      <c r="E54" s="31">
        <v>41</v>
      </c>
      <c r="F54" s="31">
        <v>127</v>
      </c>
      <c r="G54" s="31">
        <v>81</v>
      </c>
      <c r="H54" s="31">
        <v>48</v>
      </c>
      <c r="I54" s="31">
        <v>24</v>
      </c>
      <c r="J54" s="31">
        <v>10</v>
      </c>
      <c r="K54" s="31">
        <v>1</v>
      </c>
      <c r="L54" s="31">
        <v>1</v>
      </c>
    </row>
    <row r="55" spans="1:12" ht="15.75">
      <c r="A55" s="26" t="s">
        <v>45</v>
      </c>
      <c r="B55" s="31">
        <v>592</v>
      </c>
      <c r="C55" s="31">
        <v>3</v>
      </c>
      <c r="D55" s="31">
        <v>39</v>
      </c>
      <c r="E55" s="31">
        <v>56</v>
      </c>
      <c r="F55" s="31">
        <v>190</v>
      </c>
      <c r="G55" s="31">
        <v>112</v>
      </c>
      <c r="H55" s="31">
        <v>90</v>
      </c>
      <c r="I55" s="31">
        <v>73</v>
      </c>
      <c r="J55" s="31">
        <v>25</v>
      </c>
      <c r="K55" s="49">
        <v>2</v>
      </c>
      <c r="L55" s="31">
        <v>2</v>
      </c>
    </row>
    <row r="56" spans="1:12" ht="15.75">
      <c r="A56" s="26" t="s">
        <v>46</v>
      </c>
      <c r="B56" s="31">
        <v>166</v>
      </c>
      <c r="C56" s="49">
        <v>2</v>
      </c>
      <c r="D56" s="31">
        <v>12</v>
      </c>
      <c r="E56" s="31">
        <v>25</v>
      </c>
      <c r="F56" s="31">
        <v>63</v>
      </c>
      <c r="G56" s="31">
        <v>37</v>
      </c>
      <c r="H56" s="31">
        <v>16</v>
      </c>
      <c r="I56" s="31">
        <v>10</v>
      </c>
      <c r="J56" s="31">
        <v>1</v>
      </c>
      <c r="K56" s="49">
        <v>0</v>
      </c>
      <c r="L56" s="49">
        <v>0</v>
      </c>
    </row>
    <row r="57" spans="1:12" ht="15.75">
      <c r="A57" s="26" t="s">
        <v>47</v>
      </c>
      <c r="B57" s="31">
        <v>417</v>
      </c>
      <c r="C57" s="31">
        <v>6</v>
      </c>
      <c r="D57" s="31">
        <v>29</v>
      </c>
      <c r="E57" s="31">
        <v>47</v>
      </c>
      <c r="F57" s="31">
        <v>145</v>
      </c>
      <c r="G57" s="31">
        <v>82</v>
      </c>
      <c r="H57" s="31">
        <v>60</v>
      </c>
      <c r="I57" s="31">
        <v>32</v>
      </c>
      <c r="J57" s="31">
        <v>14</v>
      </c>
      <c r="K57" s="49">
        <v>2</v>
      </c>
      <c r="L57" s="49">
        <v>0</v>
      </c>
    </row>
    <row r="58" spans="1:12" ht="15.75">
      <c r="A58" s="26" t="s">
        <v>48</v>
      </c>
      <c r="B58" s="31">
        <v>762</v>
      </c>
      <c r="C58" s="31">
        <v>10</v>
      </c>
      <c r="D58" s="31">
        <v>65</v>
      </c>
      <c r="E58" s="31">
        <v>93</v>
      </c>
      <c r="F58" s="31">
        <v>276</v>
      </c>
      <c r="G58" s="31">
        <v>166</v>
      </c>
      <c r="H58" s="31">
        <v>72</v>
      </c>
      <c r="I58" s="31">
        <v>58</v>
      </c>
      <c r="J58" s="31">
        <v>20</v>
      </c>
      <c r="K58" s="31">
        <v>2</v>
      </c>
      <c r="L58" s="49">
        <v>0</v>
      </c>
    </row>
    <row r="59" spans="1:12" ht="15.75">
      <c r="A59" s="26" t="s">
        <v>49</v>
      </c>
      <c r="B59" s="31">
        <v>77</v>
      </c>
      <c r="C59" s="49">
        <v>0</v>
      </c>
      <c r="D59" s="31">
        <v>5</v>
      </c>
      <c r="E59" s="31">
        <v>13</v>
      </c>
      <c r="F59" s="31">
        <v>32</v>
      </c>
      <c r="G59" s="31">
        <v>9</v>
      </c>
      <c r="H59" s="31">
        <v>8</v>
      </c>
      <c r="I59" s="31">
        <v>8</v>
      </c>
      <c r="J59" s="31">
        <v>2</v>
      </c>
      <c r="K59" s="49">
        <v>0</v>
      </c>
      <c r="L59" s="49">
        <v>0</v>
      </c>
    </row>
    <row r="60" spans="1:12" ht="15.75">
      <c r="A60" s="26" t="s">
        <v>50</v>
      </c>
      <c r="B60" s="31">
        <v>28</v>
      </c>
      <c r="C60" s="49">
        <v>0</v>
      </c>
      <c r="D60" s="49">
        <v>4</v>
      </c>
      <c r="E60" s="31">
        <v>4</v>
      </c>
      <c r="F60" s="31">
        <v>11</v>
      </c>
      <c r="G60" s="31">
        <v>2</v>
      </c>
      <c r="H60" s="49">
        <v>2</v>
      </c>
      <c r="I60" s="49">
        <v>4</v>
      </c>
      <c r="J60" s="31">
        <v>1</v>
      </c>
      <c r="K60" s="49">
        <v>0</v>
      </c>
      <c r="L60" s="49">
        <v>0</v>
      </c>
    </row>
    <row r="61" spans="1:12" ht="15.75">
      <c r="A61" s="26" t="s">
        <v>51</v>
      </c>
      <c r="B61" s="31">
        <v>72</v>
      </c>
      <c r="C61" s="49">
        <v>0</v>
      </c>
      <c r="D61" s="31">
        <v>8</v>
      </c>
      <c r="E61" s="31">
        <v>8</v>
      </c>
      <c r="F61" s="31">
        <v>26</v>
      </c>
      <c r="G61" s="31">
        <v>12</v>
      </c>
      <c r="H61" s="31">
        <v>8</v>
      </c>
      <c r="I61" s="31">
        <v>8</v>
      </c>
      <c r="J61" s="31">
        <v>2</v>
      </c>
      <c r="K61" s="49">
        <v>0</v>
      </c>
      <c r="L61" s="49">
        <v>0</v>
      </c>
    </row>
    <row r="62" spans="1:12" ht="15.75">
      <c r="A62" s="26" t="s">
        <v>52</v>
      </c>
      <c r="B62" s="31">
        <v>114</v>
      </c>
      <c r="C62" s="49">
        <v>0</v>
      </c>
      <c r="D62" s="31">
        <v>6</v>
      </c>
      <c r="E62" s="31">
        <v>14</v>
      </c>
      <c r="F62" s="31">
        <v>36</v>
      </c>
      <c r="G62" s="31">
        <v>21</v>
      </c>
      <c r="H62" s="31">
        <v>19</v>
      </c>
      <c r="I62" s="31">
        <v>11</v>
      </c>
      <c r="J62" s="31">
        <v>6</v>
      </c>
      <c r="K62" s="49">
        <v>1</v>
      </c>
      <c r="L62" s="49">
        <v>0</v>
      </c>
    </row>
    <row r="63" spans="1:12" ht="15.75">
      <c r="A63" s="26" t="s">
        <v>53</v>
      </c>
      <c r="B63" s="31">
        <v>4108</v>
      </c>
      <c r="C63" s="31">
        <v>20</v>
      </c>
      <c r="D63" s="31">
        <v>307</v>
      </c>
      <c r="E63" s="31">
        <v>519</v>
      </c>
      <c r="F63" s="31">
        <v>1258</v>
      </c>
      <c r="G63" s="31">
        <v>831</v>
      </c>
      <c r="H63" s="31">
        <v>571</v>
      </c>
      <c r="I63" s="31">
        <v>422</v>
      </c>
      <c r="J63" s="31">
        <v>167</v>
      </c>
      <c r="K63" s="31">
        <v>10</v>
      </c>
      <c r="L63" s="31">
        <v>3</v>
      </c>
    </row>
    <row r="64" spans="1:12" ht="15.75">
      <c r="A64" s="26" t="s">
        <v>54</v>
      </c>
      <c r="B64" s="31">
        <v>331</v>
      </c>
      <c r="C64" s="31">
        <v>5</v>
      </c>
      <c r="D64" s="31">
        <v>29</v>
      </c>
      <c r="E64" s="31">
        <v>44</v>
      </c>
      <c r="F64" s="31">
        <v>130</v>
      </c>
      <c r="G64" s="31">
        <v>59</v>
      </c>
      <c r="H64" s="31">
        <v>36</v>
      </c>
      <c r="I64" s="31">
        <v>18</v>
      </c>
      <c r="J64" s="31">
        <v>9</v>
      </c>
      <c r="K64" s="31">
        <v>1</v>
      </c>
      <c r="L64" s="49">
        <v>0</v>
      </c>
    </row>
    <row r="65" spans="1:12" ht="15.75">
      <c r="A65" s="26" t="s">
        <v>55</v>
      </c>
      <c r="B65" s="31">
        <v>99</v>
      </c>
      <c r="C65" s="49">
        <v>3</v>
      </c>
      <c r="D65" s="31">
        <v>7</v>
      </c>
      <c r="E65" s="31">
        <v>9</v>
      </c>
      <c r="F65" s="31">
        <v>35</v>
      </c>
      <c r="G65" s="31">
        <v>20</v>
      </c>
      <c r="H65" s="31">
        <v>9</v>
      </c>
      <c r="I65" s="31">
        <v>14</v>
      </c>
      <c r="J65" s="31">
        <v>2</v>
      </c>
      <c r="K65" s="49">
        <v>0</v>
      </c>
      <c r="L65" s="49">
        <v>0</v>
      </c>
    </row>
    <row r="66" spans="1:12" ht="15.75">
      <c r="A66" s="26" t="s">
        <v>56</v>
      </c>
      <c r="B66" s="31">
        <v>278</v>
      </c>
      <c r="C66" s="31">
        <v>2</v>
      </c>
      <c r="D66" s="31">
        <v>13</v>
      </c>
      <c r="E66" s="31">
        <v>34</v>
      </c>
      <c r="F66" s="31">
        <v>98</v>
      </c>
      <c r="G66" s="31">
        <v>67</v>
      </c>
      <c r="H66" s="31">
        <v>31</v>
      </c>
      <c r="I66" s="31">
        <v>18</v>
      </c>
      <c r="J66" s="31">
        <v>13</v>
      </c>
      <c r="K66" s="31">
        <v>2</v>
      </c>
      <c r="L66" s="49">
        <v>0</v>
      </c>
    </row>
    <row r="67" spans="1:12" ht="15.75">
      <c r="A67" s="26" t="s">
        <v>57</v>
      </c>
      <c r="B67" s="31">
        <v>671</v>
      </c>
      <c r="C67" s="31">
        <v>2</v>
      </c>
      <c r="D67" s="31">
        <v>63</v>
      </c>
      <c r="E67" s="31">
        <v>73</v>
      </c>
      <c r="F67" s="31">
        <v>230</v>
      </c>
      <c r="G67" s="31">
        <v>135</v>
      </c>
      <c r="H67" s="31">
        <v>82</v>
      </c>
      <c r="I67" s="31">
        <v>58</v>
      </c>
      <c r="J67" s="31">
        <v>26</v>
      </c>
      <c r="K67" s="31">
        <v>2</v>
      </c>
      <c r="L67" s="49">
        <v>0</v>
      </c>
    </row>
    <row r="68" spans="1:12" ht="15.75">
      <c r="A68" s="26" t="s">
        <v>58</v>
      </c>
      <c r="B68" s="31">
        <v>206</v>
      </c>
      <c r="C68" s="49">
        <v>0</v>
      </c>
      <c r="D68" s="31">
        <v>13</v>
      </c>
      <c r="E68" s="31">
        <v>22</v>
      </c>
      <c r="F68" s="31">
        <v>85</v>
      </c>
      <c r="G68" s="31">
        <v>43</v>
      </c>
      <c r="H68" s="31">
        <v>25</v>
      </c>
      <c r="I68" s="31">
        <v>13</v>
      </c>
      <c r="J68" s="31">
        <v>5</v>
      </c>
      <c r="K68" s="49">
        <v>0</v>
      </c>
      <c r="L68" s="49">
        <v>0</v>
      </c>
    </row>
    <row r="69" spans="1:12" ht="15.75">
      <c r="A69" s="26" t="s">
        <v>59</v>
      </c>
      <c r="B69" s="31">
        <v>174</v>
      </c>
      <c r="C69" s="49">
        <v>0</v>
      </c>
      <c r="D69" s="31">
        <v>15</v>
      </c>
      <c r="E69" s="31">
        <v>30</v>
      </c>
      <c r="F69" s="31">
        <v>57</v>
      </c>
      <c r="G69" s="31">
        <v>31</v>
      </c>
      <c r="H69" s="31">
        <v>26</v>
      </c>
      <c r="I69" s="31">
        <v>12</v>
      </c>
      <c r="J69" s="31">
        <v>3</v>
      </c>
      <c r="K69" s="49">
        <v>0</v>
      </c>
      <c r="L69" s="49">
        <v>0</v>
      </c>
    </row>
    <row r="70" spans="1:12" ht="15.75">
      <c r="A70" s="26" t="s">
        <v>60</v>
      </c>
      <c r="B70" s="31">
        <v>181</v>
      </c>
      <c r="C70" s="31">
        <v>1</v>
      </c>
      <c r="D70" s="31">
        <v>15</v>
      </c>
      <c r="E70" s="31">
        <v>32</v>
      </c>
      <c r="F70" s="31">
        <v>57</v>
      </c>
      <c r="G70" s="31">
        <v>29</v>
      </c>
      <c r="H70" s="31">
        <v>23</v>
      </c>
      <c r="I70" s="31">
        <v>15</v>
      </c>
      <c r="J70" s="31">
        <v>7</v>
      </c>
      <c r="K70" s="49">
        <v>1</v>
      </c>
      <c r="L70" s="49">
        <v>1</v>
      </c>
    </row>
    <row r="71" spans="1:12" ht="15.75">
      <c r="A71" s="26" t="s">
        <v>61</v>
      </c>
      <c r="B71" s="31">
        <v>4416</v>
      </c>
      <c r="C71" s="31">
        <v>29</v>
      </c>
      <c r="D71" s="31">
        <v>366</v>
      </c>
      <c r="E71" s="31">
        <v>455</v>
      </c>
      <c r="F71" s="31">
        <v>1290</v>
      </c>
      <c r="G71" s="31">
        <v>980</v>
      </c>
      <c r="H71" s="31">
        <v>632</v>
      </c>
      <c r="I71" s="31">
        <v>440</v>
      </c>
      <c r="J71" s="31">
        <v>201</v>
      </c>
      <c r="K71" s="31">
        <v>13</v>
      </c>
      <c r="L71" s="31">
        <v>10</v>
      </c>
    </row>
    <row r="72" spans="1:12" ht="15.75">
      <c r="A72" s="26" t="s">
        <v>62</v>
      </c>
      <c r="B72" s="31">
        <v>59</v>
      </c>
      <c r="C72" s="49">
        <v>0</v>
      </c>
      <c r="D72" s="31">
        <v>3</v>
      </c>
      <c r="E72" s="31">
        <v>8</v>
      </c>
      <c r="F72" s="31">
        <v>17</v>
      </c>
      <c r="G72" s="31">
        <v>15</v>
      </c>
      <c r="H72" s="31">
        <v>10</v>
      </c>
      <c r="I72" s="31">
        <v>4</v>
      </c>
      <c r="J72" s="31">
        <v>2</v>
      </c>
      <c r="K72" s="49">
        <v>0</v>
      </c>
      <c r="L72" s="49">
        <v>0</v>
      </c>
    </row>
    <row r="73" spans="1:12" ht="15.75">
      <c r="A73" s="26" t="s">
        <v>63</v>
      </c>
      <c r="B73" s="31">
        <v>18</v>
      </c>
      <c r="C73" s="49">
        <v>0</v>
      </c>
      <c r="D73" s="31">
        <v>2</v>
      </c>
      <c r="E73" s="31">
        <v>2</v>
      </c>
      <c r="F73" s="31">
        <v>3</v>
      </c>
      <c r="G73" s="31">
        <v>3</v>
      </c>
      <c r="H73" s="31">
        <v>3</v>
      </c>
      <c r="I73" s="31">
        <v>3</v>
      </c>
      <c r="J73" s="31">
        <v>2</v>
      </c>
      <c r="K73" s="49">
        <v>0</v>
      </c>
      <c r="L73" s="49">
        <v>0</v>
      </c>
    </row>
    <row r="74" spans="1:12" ht="15.75">
      <c r="A74" s="2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5.75">
      <c r="A75" s="26" t="s">
        <v>99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>
      <c r="A77" s="64" t="s">
        <v>101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.75">
      <c r="A78" s="26" t="s">
        <v>100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5.75">
      <c r="A79" s="26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5.75">
      <c r="A80" s="26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5.75">
      <c r="A81" s="26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  <row r="82" spans="1:12" ht="15.75">
      <c r="A82" s="26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5.75">
      <c r="A83" s="26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5.75">
      <c r="A84" s="26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5.75">
      <c r="A85" s="26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5.75">
      <c r="A86" s="26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</sheetData>
  <sheetProtection/>
  <mergeCells count="1">
    <mergeCell ref="B4:L4"/>
  </mergeCells>
  <hyperlinks>
    <hyperlink ref="A77" r:id="rId1" display="SOURCE:  New York State Department of Health, Bureau of Biometrics and Health Statistics, www.health.state.ny.us/nysdoh/vital_statistics/2005/ (last viewed November 8, 2007).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1" ht="20.25">
      <c r="A1" s="17" t="s">
        <v>93</v>
      </c>
      <c r="B1" s="7"/>
      <c r="C1" s="7"/>
      <c r="D1" s="7"/>
      <c r="E1" s="7"/>
      <c r="F1" s="7"/>
      <c r="G1" s="7"/>
      <c r="H1" s="43"/>
      <c r="I1" s="7"/>
      <c r="J1" s="7"/>
      <c r="K1" s="7"/>
    </row>
    <row r="2" spans="1:11" ht="20.25">
      <c r="A2" s="17" t="s">
        <v>118</v>
      </c>
      <c r="B2" s="32"/>
      <c r="C2" s="7"/>
      <c r="D2" s="7"/>
      <c r="E2" s="7"/>
      <c r="F2" s="7"/>
      <c r="G2" s="7"/>
      <c r="H2" s="7"/>
      <c r="I2" s="7"/>
      <c r="J2" s="7"/>
      <c r="K2" s="7"/>
    </row>
    <row r="3" spans="1:11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2" ht="15.75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56" t="s">
        <v>117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2" ht="15.75">
      <c r="A7" s="7" t="s">
        <v>1</v>
      </c>
      <c r="B7" s="52">
        <f>+B9+B16</f>
        <v>120401</v>
      </c>
      <c r="C7" s="52">
        <f aca="true" t="shared" si="0" ref="C7:L7">+C9+C16</f>
        <v>741</v>
      </c>
      <c r="D7" s="52">
        <f t="shared" si="0"/>
        <v>8499</v>
      </c>
      <c r="E7" s="52">
        <f t="shared" si="0"/>
        <v>12612</v>
      </c>
      <c r="F7" s="52">
        <f t="shared" si="0"/>
        <v>37000</v>
      </c>
      <c r="G7" s="52">
        <f t="shared" si="0"/>
        <v>27978</v>
      </c>
      <c r="H7" s="52">
        <f t="shared" si="0"/>
        <v>18136</v>
      </c>
      <c r="I7" s="52">
        <f t="shared" si="0"/>
        <v>11094</v>
      </c>
      <c r="J7" s="52">
        <f t="shared" si="0"/>
        <v>3757</v>
      </c>
      <c r="K7" s="52">
        <f t="shared" si="0"/>
        <v>287</v>
      </c>
      <c r="L7" s="52">
        <f t="shared" si="0"/>
        <v>297</v>
      </c>
    </row>
    <row r="8" spans="1:12" ht="15.75">
      <c r="A8" s="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.75">
      <c r="A9" s="7" t="s">
        <v>2</v>
      </c>
      <c r="B9" s="52">
        <f>SUM(B10:B14)</f>
        <v>85585</v>
      </c>
      <c r="C9" s="52">
        <f aca="true" t="shared" si="1" ref="C9:L9">SUM(C10:C14)</f>
        <v>508</v>
      </c>
      <c r="D9" s="52">
        <f t="shared" si="1"/>
        <v>5798</v>
      </c>
      <c r="E9" s="52">
        <f t="shared" si="1"/>
        <v>8133</v>
      </c>
      <c r="F9" s="52">
        <f t="shared" si="1"/>
        <v>25431</v>
      </c>
      <c r="G9" s="52">
        <f t="shared" si="1"/>
        <v>20740</v>
      </c>
      <c r="H9" s="52">
        <f t="shared" si="1"/>
        <v>13697</v>
      </c>
      <c r="I9" s="52">
        <f t="shared" si="1"/>
        <v>8181</v>
      </c>
      <c r="J9" s="52">
        <f t="shared" si="1"/>
        <v>2646</v>
      </c>
      <c r="K9" s="52">
        <f t="shared" si="1"/>
        <v>197</v>
      </c>
      <c r="L9" s="52">
        <f t="shared" si="1"/>
        <v>254</v>
      </c>
    </row>
    <row r="10" spans="1:12" ht="15.75">
      <c r="A10" s="7" t="s">
        <v>3</v>
      </c>
      <c r="B10" s="52">
        <f>SUM(C10:L10)</f>
        <v>20888</v>
      </c>
      <c r="C10" s="53">
        <v>124</v>
      </c>
      <c r="D10" s="52">
        <v>1595</v>
      </c>
      <c r="E10" s="52">
        <v>2074</v>
      </c>
      <c r="F10" s="52">
        <v>6526</v>
      </c>
      <c r="G10" s="52">
        <v>5158</v>
      </c>
      <c r="H10" s="52">
        <v>3041</v>
      </c>
      <c r="I10" s="52">
        <v>1773</v>
      </c>
      <c r="J10" s="53">
        <v>499</v>
      </c>
      <c r="K10" s="53">
        <v>33</v>
      </c>
      <c r="L10" s="53">
        <v>65</v>
      </c>
    </row>
    <row r="11" spans="1:12" ht="15.75">
      <c r="A11" s="7" t="s">
        <v>4</v>
      </c>
      <c r="B11" s="52">
        <f>SUM(C11:L11)</f>
        <v>29612</v>
      </c>
      <c r="C11" s="53">
        <v>190</v>
      </c>
      <c r="D11" s="52">
        <v>1937</v>
      </c>
      <c r="E11" s="52">
        <v>2728</v>
      </c>
      <c r="F11" s="52">
        <v>8773</v>
      </c>
      <c r="G11" s="52">
        <v>7284</v>
      </c>
      <c r="H11" s="52">
        <v>4805</v>
      </c>
      <c r="I11" s="52">
        <v>2819</v>
      </c>
      <c r="J11" s="53">
        <v>886</v>
      </c>
      <c r="K11" s="53">
        <v>80</v>
      </c>
      <c r="L11" s="53">
        <v>110</v>
      </c>
    </row>
    <row r="12" spans="1:12" ht="15.75">
      <c r="A12" s="7" t="s">
        <v>5</v>
      </c>
      <c r="B12" s="52">
        <f>SUM(C12:L12)</f>
        <v>13441</v>
      </c>
      <c r="C12" s="53">
        <v>84</v>
      </c>
      <c r="D12" s="53">
        <v>905</v>
      </c>
      <c r="E12" s="52">
        <v>1327</v>
      </c>
      <c r="F12" s="52">
        <v>3941</v>
      </c>
      <c r="G12" s="52">
        <v>3308</v>
      </c>
      <c r="H12" s="52">
        <v>2192</v>
      </c>
      <c r="I12" s="52">
        <v>1218</v>
      </c>
      <c r="J12" s="53">
        <v>405</v>
      </c>
      <c r="K12" s="53">
        <v>25</v>
      </c>
      <c r="L12" s="53">
        <v>36</v>
      </c>
    </row>
    <row r="13" spans="1:12" ht="15.75">
      <c r="A13" s="7" t="s">
        <v>6</v>
      </c>
      <c r="B13" s="52">
        <f>SUM(C13:L13)</f>
        <v>18962</v>
      </c>
      <c r="C13" s="53">
        <v>83</v>
      </c>
      <c r="D13" s="52">
        <v>1126</v>
      </c>
      <c r="E13" s="52">
        <v>1724</v>
      </c>
      <c r="F13" s="52">
        <v>5394</v>
      </c>
      <c r="G13" s="52">
        <v>4471</v>
      </c>
      <c r="H13" s="52">
        <v>3238</v>
      </c>
      <c r="I13" s="52">
        <v>2085</v>
      </c>
      <c r="J13" s="53">
        <v>747</v>
      </c>
      <c r="K13" s="53">
        <v>56</v>
      </c>
      <c r="L13" s="53">
        <v>38</v>
      </c>
    </row>
    <row r="14" spans="1:12" ht="15.75">
      <c r="A14" s="7" t="s">
        <v>7</v>
      </c>
      <c r="B14" s="52">
        <f>SUM(C14:L14)</f>
        <v>2682</v>
      </c>
      <c r="C14" s="53">
        <v>27</v>
      </c>
      <c r="D14" s="53">
        <v>235</v>
      </c>
      <c r="E14" s="53">
        <v>280</v>
      </c>
      <c r="F14" s="53">
        <v>797</v>
      </c>
      <c r="G14" s="53">
        <v>519</v>
      </c>
      <c r="H14" s="53">
        <v>421</v>
      </c>
      <c r="I14" s="53">
        <v>286</v>
      </c>
      <c r="J14" s="53">
        <v>109</v>
      </c>
      <c r="K14" s="53">
        <v>3</v>
      </c>
      <c r="L14" s="53">
        <v>5</v>
      </c>
    </row>
    <row r="15" spans="1:12" ht="15.75">
      <c r="A15" s="7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5.75">
      <c r="A16" s="7" t="s">
        <v>8</v>
      </c>
      <c r="B16" s="52">
        <f>SUM(B17:B73)</f>
        <v>34816</v>
      </c>
      <c r="C16" s="52">
        <f aca="true" t="shared" si="2" ref="C16:L16">SUM(C17:C73)</f>
        <v>233</v>
      </c>
      <c r="D16" s="52">
        <f t="shared" si="2"/>
        <v>2701</v>
      </c>
      <c r="E16" s="52">
        <f t="shared" si="2"/>
        <v>4479</v>
      </c>
      <c r="F16" s="52">
        <f t="shared" si="2"/>
        <v>11569</v>
      </c>
      <c r="G16" s="52">
        <f t="shared" si="2"/>
        <v>7238</v>
      </c>
      <c r="H16" s="52">
        <f t="shared" si="2"/>
        <v>4439</v>
      </c>
      <c r="I16" s="52">
        <f t="shared" si="2"/>
        <v>2913</v>
      </c>
      <c r="J16" s="52">
        <f t="shared" si="2"/>
        <v>1111</v>
      </c>
      <c r="K16" s="52">
        <f t="shared" si="2"/>
        <v>90</v>
      </c>
      <c r="L16" s="52">
        <f t="shared" si="2"/>
        <v>43</v>
      </c>
    </row>
    <row r="17" spans="1:12" ht="15.75">
      <c r="A17" s="7" t="s">
        <v>9</v>
      </c>
      <c r="B17" s="52">
        <f aca="true" t="shared" si="3" ref="B17:B73">SUM(C17:L17)</f>
        <v>1008</v>
      </c>
      <c r="C17" s="53">
        <v>5</v>
      </c>
      <c r="D17" s="53">
        <v>66</v>
      </c>
      <c r="E17" s="53">
        <v>133</v>
      </c>
      <c r="F17" s="53">
        <v>360</v>
      </c>
      <c r="G17" s="53">
        <v>223</v>
      </c>
      <c r="H17" s="53">
        <v>132</v>
      </c>
      <c r="I17" s="53">
        <v>65</v>
      </c>
      <c r="J17" s="53">
        <v>18</v>
      </c>
      <c r="K17" s="53">
        <v>3</v>
      </c>
      <c r="L17" s="53">
        <v>3</v>
      </c>
    </row>
    <row r="18" spans="1:12" ht="15.75">
      <c r="A18" s="7" t="s">
        <v>10</v>
      </c>
      <c r="B18" s="52">
        <f t="shared" si="3"/>
        <v>51</v>
      </c>
      <c r="C18" s="53">
        <v>0</v>
      </c>
      <c r="D18" s="53">
        <v>4</v>
      </c>
      <c r="E18" s="53">
        <v>8</v>
      </c>
      <c r="F18" s="53">
        <v>21</v>
      </c>
      <c r="G18" s="53">
        <v>8</v>
      </c>
      <c r="H18" s="53">
        <v>4</v>
      </c>
      <c r="I18" s="53">
        <v>3</v>
      </c>
      <c r="J18" s="53">
        <v>3</v>
      </c>
      <c r="K18" s="53">
        <v>0</v>
      </c>
      <c r="L18" s="53">
        <v>0</v>
      </c>
    </row>
    <row r="19" spans="1:12" ht="15.75">
      <c r="A19" s="7" t="s">
        <v>11</v>
      </c>
      <c r="B19" s="52">
        <f t="shared" si="3"/>
        <v>710</v>
      </c>
      <c r="C19" s="53">
        <v>4</v>
      </c>
      <c r="D19" s="53">
        <v>57</v>
      </c>
      <c r="E19" s="53">
        <v>99</v>
      </c>
      <c r="F19" s="53">
        <v>271</v>
      </c>
      <c r="G19" s="53">
        <v>130</v>
      </c>
      <c r="H19" s="53">
        <v>91</v>
      </c>
      <c r="I19" s="53">
        <v>44</v>
      </c>
      <c r="J19" s="53">
        <v>12</v>
      </c>
      <c r="K19" s="53">
        <v>1</v>
      </c>
      <c r="L19" s="53">
        <v>1</v>
      </c>
    </row>
    <row r="20" spans="1:12" ht="15.75">
      <c r="A20" s="7" t="s">
        <v>12</v>
      </c>
      <c r="B20" s="52">
        <f t="shared" si="3"/>
        <v>156</v>
      </c>
      <c r="C20" s="53">
        <v>1</v>
      </c>
      <c r="D20" s="53">
        <v>17</v>
      </c>
      <c r="E20" s="53">
        <v>23</v>
      </c>
      <c r="F20" s="53">
        <v>44</v>
      </c>
      <c r="G20" s="53">
        <v>35</v>
      </c>
      <c r="H20" s="53">
        <v>15</v>
      </c>
      <c r="I20" s="53">
        <v>17</v>
      </c>
      <c r="J20" s="53">
        <v>4</v>
      </c>
      <c r="K20" s="53">
        <v>0</v>
      </c>
      <c r="L20" s="53">
        <v>0</v>
      </c>
    </row>
    <row r="21" spans="1:12" ht="15.75">
      <c r="A21" s="7" t="s">
        <v>13</v>
      </c>
      <c r="B21" s="52">
        <f t="shared" si="3"/>
        <v>168</v>
      </c>
      <c r="C21" s="53">
        <v>1</v>
      </c>
      <c r="D21" s="53">
        <v>11</v>
      </c>
      <c r="E21" s="53">
        <v>25</v>
      </c>
      <c r="F21" s="53">
        <v>61</v>
      </c>
      <c r="G21" s="53">
        <v>38</v>
      </c>
      <c r="H21" s="53">
        <v>14</v>
      </c>
      <c r="I21" s="53">
        <v>10</v>
      </c>
      <c r="J21" s="53">
        <v>8</v>
      </c>
      <c r="K21" s="53">
        <v>0</v>
      </c>
      <c r="L21" s="53">
        <v>0</v>
      </c>
    </row>
    <row r="22" spans="1:12" ht="15.75">
      <c r="A22" s="7" t="s">
        <v>14</v>
      </c>
      <c r="B22" s="52">
        <f t="shared" si="3"/>
        <v>233</v>
      </c>
      <c r="C22" s="53">
        <v>1</v>
      </c>
      <c r="D22" s="53">
        <v>20</v>
      </c>
      <c r="E22" s="53">
        <v>41</v>
      </c>
      <c r="F22" s="53">
        <v>80</v>
      </c>
      <c r="G22" s="53">
        <v>44</v>
      </c>
      <c r="H22" s="53">
        <v>25</v>
      </c>
      <c r="I22" s="53">
        <v>19</v>
      </c>
      <c r="J22" s="53">
        <v>3</v>
      </c>
      <c r="K22" s="53">
        <v>0</v>
      </c>
      <c r="L22" s="53">
        <v>0</v>
      </c>
    </row>
    <row r="23" spans="1:12" ht="15.75">
      <c r="A23" s="7" t="s">
        <v>15</v>
      </c>
      <c r="B23" s="52">
        <f t="shared" si="3"/>
        <v>200</v>
      </c>
      <c r="C23" s="53">
        <v>3</v>
      </c>
      <c r="D23" s="53">
        <v>18</v>
      </c>
      <c r="E23" s="53">
        <v>25</v>
      </c>
      <c r="F23" s="53">
        <v>77</v>
      </c>
      <c r="G23" s="53">
        <v>37</v>
      </c>
      <c r="H23" s="53">
        <v>22</v>
      </c>
      <c r="I23" s="53">
        <v>15</v>
      </c>
      <c r="J23" s="53">
        <v>3</v>
      </c>
      <c r="K23" s="53">
        <v>0</v>
      </c>
      <c r="L23" s="53">
        <v>0</v>
      </c>
    </row>
    <row r="24" spans="1:12" ht="15.75">
      <c r="A24" s="7" t="s">
        <v>16</v>
      </c>
      <c r="B24" s="52">
        <f t="shared" si="3"/>
        <v>109</v>
      </c>
      <c r="C24" s="53">
        <v>1</v>
      </c>
      <c r="D24" s="53">
        <v>15</v>
      </c>
      <c r="E24" s="53">
        <v>19</v>
      </c>
      <c r="F24" s="53">
        <v>27</v>
      </c>
      <c r="G24" s="53">
        <v>18</v>
      </c>
      <c r="H24" s="53">
        <v>13</v>
      </c>
      <c r="I24" s="53">
        <v>13</v>
      </c>
      <c r="J24" s="53">
        <v>2</v>
      </c>
      <c r="K24" s="53">
        <v>1</v>
      </c>
      <c r="L24" s="53">
        <v>0</v>
      </c>
    </row>
    <row r="25" spans="1:12" ht="15.75">
      <c r="A25" s="7" t="s">
        <v>17</v>
      </c>
      <c r="B25" s="52">
        <f t="shared" si="3"/>
        <v>200</v>
      </c>
      <c r="C25" s="53">
        <v>0</v>
      </c>
      <c r="D25" s="53">
        <v>8</v>
      </c>
      <c r="E25" s="53">
        <v>40</v>
      </c>
      <c r="F25" s="53">
        <v>78</v>
      </c>
      <c r="G25" s="53">
        <v>40</v>
      </c>
      <c r="H25" s="53">
        <v>16</v>
      </c>
      <c r="I25" s="53">
        <v>14</v>
      </c>
      <c r="J25" s="53">
        <v>4</v>
      </c>
      <c r="K25" s="53">
        <v>0</v>
      </c>
      <c r="L25" s="53">
        <v>0</v>
      </c>
    </row>
    <row r="26" spans="1:12" ht="15.75">
      <c r="A26" s="7" t="s">
        <v>18</v>
      </c>
      <c r="B26" s="52">
        <f t="shared" si="3"/>
        <v>139</v>
      </c>
      <c r="C26" s="53">
        <v>0</v>
      </c>
      <c r="D26" s="53">
        <v>8</v>
      </c>
      <c r="E26" s="53">
        <v>19</v>
      </c>
      <c r="F26" s="53">
        <v>52</v>
      </c>
      <c r="G26" s="53">
        <v>27</v>
      </c>
      <c r="H26" s="53">
        <v>18</v>
      </c>
      <c r="I26" s="53">
        <v>11</v>
      </c>
      <c r="J26" s="53">
        <v>4</v>
      </c>
      <c r="K26" s="53">
        <v>0</v>
      </c>
      <c r="L26" s="53">
        <v>0</v>
      </c>
    </row>
    <row r="27" spans="1:12" ht="15.75">
      <c r="A27" s="7" t="s">
        <v>19</v>
      </c>
      <c r="B27" s="52">
        <f t="shared" si="3"/>
        <v>145</v>
      </c>
      <c r="C27" s="53">
        <v>0</v>
      </c>
      <c r="D27" s="53">
        <v>11</v>
      </c>
      <c r="E27" s="53">
        <v>17</v>
      </c>
      <c r="F27" s="53">
        <v>64</v>
      </c>
      <c r="G27" s="53">
        <v>30</v>
      </c>
      <c r="H27" s="53">
        <v>11</v>
      </c>
      <c r="I27" s="53">
        <v>8</v>
      </c>
      <c r="J27" s="53">
        <v>4</v>
      </c>
      <c r="K27" s="53">
        <v>0</v>
      </c>
      <c r="L27" s="53">
        <v>0</v>
      </c>
    </row>
    <row r="28" spans="1:12" ht="15.75">
      <c r="A28" s="7" t="s">
        <v>20</v>
      </c>
      <c r="B28" s="52">
        <f t="shared" si="3"/>
        <v>88</v>
      </c>
      <c r="C28" s="53">
        <v>1</v>
      </c>
      <c r="D28" s="53">
        <v>10</v>
      </c>
      <c r="E28" s="53">
        <v>14</v>
      </c>
      <c r="F28" s="53">
        <v>31</v>
      </c>
      <c r="G28" s="53">
        <v>12</v>
      </c>
      <c r="H28" s="53">
        <v>12</v>
      </c>
      <c r="I28" s="53">
        <v>6</v>
      </c>
      <c r="J28" s="53">
        <v>1</v>
      </c>
      <c r="K28" s="53">
        <v>1</v>
      </c>
      <c r="L28" s="53">
        <v>0</v>
      </c>
    </row>
    <row r="29" spans="1:12" ht="15.75">
      <c r="A29" s="7" t="s">
        <v>21</v>
      </c>
      <c r="B29" s="52">
        <f t="shared" si="3"/>
        <v>834</v>
      </c>
      <c r="C29" s="53">
        <v>5</v>
      </c>
      <c r="D29" s="53">
        <v>81</v>
      </c>
      <c r="E29" s="53">
        <v>132</v>
      </c>
      <c r="F29" s="53">
        <v>281</v>
      </c>
      <c r="G29" s="53">
        <v>132</v>
      </c>
      <c r="H29" s="53">
        <v>99</v>
      </c>
      <c r="I29" s="53">
        <v>70</v>
      </c>
      <c r="J29" s="53">
        <v>30</v>
      </c>
      <c r="K29" s="53">
        <v>3</v>
      </c>
      <c r="L29" s="53">
        <v>1</v>
      </c>
    </row>
    <row r="30" spans="1:12" ht="15.75">
      <c r="A30" s="7" t="s">
        <v>22</v>
      </c>
      <c r="B30" s="52">
        <f t="shared" si="3"/>
        <v>4371</v>
      </c>
      <c r="C30" s="53">
        <v>37</v>
      </c>
      <c r="D30" s="53">
        <v>326</v>
      </c>
      <c r="E30" s="53">
        <v>502</v>
      </c>
      <c r="F30" s="52">
        <v>1499</v>
      </c>
      <c r="G30" s="53">
        <v>999</v>
      </c>
      <c r="H30" s="53">
        <v>539</v>
      </c>
      <c r="I30" s="53">
        <v>341</v>
      </c>
      <c r="J30" s="53">
        <v>119</v>
      </c>
      <c r="K30" s="53">
        <v>8</v>
      </c>
      <c r="L30" s="53">
        <v>1</v>
      </c>
    </row>
    <row r="31" spans="1:12" ht="15.75">
      <c r="A31" s="7" t="s">
        <v>103</v>
      </c>
      <c r="B31" s="52">
        <f t="shared" si="3"/>
        <v>75</v>
      </c>
      <c r="C31" s="53">
        <v>1</v>
      </c>
      <c r="D31" s="53">
        <v>8</v>
      </c>
      <c r="E31" s="53">
        <v>8</v>
      </c>
      <c r="F31" s="53">
        <v>29</v>
      </c>
      <c r="G31" s="53">
        <v>15</v>
      </c>
      <c r="H31" s="53">
        <v>5</v>
      </c>
      <c r="I31" s="53">
        <v>7</v>
      </c>
      <c r="J31" s="53">
        <v>2</v>
      </c>
      <c r="K31" s="53">
        <v>0</v>
      </c>
      <c r="L31" s="53">
        <v>0</v>
      </c>
    </row>
    <row r="32" spans="1:12" ht="15.75">
      <c r="A32" s="7" t="s">
        <v>23</v>
      </c>
      <c r="B32" s="52">
        <f t="shared" si="3"/>
        <v>99</v>
      </c>
      <c r="C32" s="53">
        <v>0</v>
      </c>
      <c r="D32" s="53">
        <v>12</v>
      </c>
      <c r="E32" s="53">
        <v>13</v>
      </c>
      <c r="F32" s="53">
        <v>38</v>
      </c>
      <c r="G32" s="53">
        <v>15</v>
      </c>
      <c r="H32" s="53">
        <v>12</v>
      </c>
      <c r="I32" s="53">
        <v>5</v>
      </c>
      <c r="J32" s="53">
        <v>3</v>
      </c>
      <c r="K32" s="53">
        <v>1</v>
      </c>
      <c r="L32" s="53">
        <v>0</v>
      </c>
    </row>
    <row r="33" spans="1:12" ht="15.75">
      <c r="A33" s="7" t="s">
        <v>24</v>
      </c>
      <c r="B33" s="52">
        <f t="shared" si="3"/>
        <v>147</v>
      </c>
      <c r="C33" s="53">
        <v>0</v>
      </c>
      <c r="D33" s="53">
        <v>11</v>
      </c>
      <c r="E33" s="53">
        <v>24</v>
      </c>
      <c r="F33" s="53">
        <v>59</v>
      </c>
      <c r="G33" s="53">
        <v>25</v>
      </c>
      <c r="H33" s="53">
        <v>11</v>
      </c>
      <c r="I33" s="53">
        <v>10</v>
      </c>
      <c r="J33" s="53">
        <v>6</v>
      </c>
      <c r="K33" s="53">
        <v>1</v>
      </c>
      <c r="L33" s="53">
        <v>0</v>
      </c>
    </row>
    <row r="34" spans="1:12" ht="15.75">
      <c r="A34" s="7" t="s">
        <v>25</v>
      </c>
      <c r="B34" s="52">
        <f t="shared" si="3"/>
        <v>122</v>
      </c>
      <c r="C34" s="53">
        <v>3</v>
      </c>
      <c r="D34" s="53">
        <v>12</v>
      </c>
      <c r="E34" s="53">
        <v>12</v>
      </c>
      <c r="F34" s="53">
        <v>41</v>
      </c>
      <c r="G34" s="53">
        <v>22</v>
      </c>
      <c r="H34" s="53">
        <v>12</v>
      </c>
      <c r="I34" s="53">
        <v>14</v>
      </c>
      <c r="J34" s="53">
        <v>5</v>
      </c>
      <c r="K34" s="53">
        <v>1</v>
      </c>
      <c r="L34" s="53">
        <v>0</v>
      </c>
    </row>
    <row r="35" spans="1:12" ht="15.75">
      <c r="A35" s="7" t="s">
        <v>26</v>
      </c>
      <c r="B35" s="52">
        <f t="shared" si="3"/>
        <v>82</v>
      </c>
      <c r="C35" s="53">
        <v>0</v>
      </c>
      <c r="D35" s="53">
        <v>8</v>
      </c>
      <c r="E35" s="53">
        <v>14</v>
      </c>
      <c r="F35" s="53">
        <v>29</v>
      </c>
      <c r="G35" s="53">
        <v>10</v>
      </c>
      <c r="H35" s="53">
        <v>17</v>
      </c>
      <c r="I35" s="53">
        <v>2</v>
      </c>
      <c r="J35" s="53">
        <v>1</v>
      </c>
      <c r="K35" s="53">
        <v>1</v>
      </c>
      <c r="L35" s="53">
        <v>0</v>
      </c>
    </row>
    <row r="36" spans="1:12" ht="15.75">
      <c r="A36" s="7" t="s">
        <v>104</v>
      </c>
      <c r="B36" s="52">
        <f t="shared" si="3"/>
        <v>7</v>
      </c>
      <c r="C36" s="53">
        <v>0</v>
      </c>
      <c r="D36" s="53">
        <v>0</v>
      </c>
      <c r="E36" s="53">
        <v>1</v>
      </c>
      <c r="F36" s="53">
        <v>2</v>
      </c>
      <c r="G36" s="53">
        <v>2</v>
      </c>
      <c r="H36" s="53">
        <v>2</v>
      </c>
      <c r="I36" s="53">
        <v>0</v>
      </c>
      <c r="J36" s="53">
        <v>0</v>
      </c>
      <c r="K36" s="53">
        <v>0</v>
      </c>
      <c r="L36" s="53">
        <v>0</v>
      </c>
    </row>
    <row r="37" spans="1:12" ht="15.75">
      <c r="A37" s="7" t="s">
        <v>27</v>
      </c>
      <c r="B37" s="52">
        <f t="shared" si="3"/>
        <v>112</v>
      </c>
      <c r="C37" s="53">
        <v>1</v>
      </c>
      <c r="D37" s="53">
        <v>11</v>
      </c>
      <c r="E37" s="53">
        <v>25</v>
      </c>
      <c r="F37" s="53">
        <v>45</v>
      </c>
      <c r="G37" s="53">
        <v>11</v>
      </c>
      <c r="H37" s="53">
        <v>13</v>
      </c>
      <c r="I37" s="53">
        <v>5</v>
      </c>
      <c r="J37" s="53">
        <v>0</v>
      </c>
      <c r="K37" s="53">
        <v>0</v>
      </c>
      <c r="L37" s="53">
        <v>1</v>
      </c>
    </row>
    <row r="38" spans="1:12" ht="15.75">
      <c r="A38" s="7" t="s">
        <v>28</v>
      </c>
      <c r="B38" s="52">
        <f t="shared" si="3"/>
        <v>164</v>
      </c>
      <c r="C38" s="53">
        <v>0</v>
      </c>
      <c r="D38" s="53">
        <v>9</v>
      </c>
      <c r="E38" s="53">
        <v>29</v>
      </c>
      <c r="F38" s="53">
        <v>63</v>
      </c>
      <c r="G38" s="53">
        <v>30</v>
      </c>
      <c r="H38" s="53">
        <v>19</v>
      </c>
      <c r="I38" s="53">
        <v>9</v>
      </c>
      <c r="J38" s="53">
        <v>5</v>
      </c>
      <c r="K38" s="53">
        <v>0</v>
      </c>
      <c r="L38" s="53">
        <v>0</v>
      </c>
    </row>
    <row r="39" spans="1:12" ht="15.75">
      <c r="A39" s="7" t="s">
        <v>29</v>
      </c>
      <c r="B39" s="52">
        <f t="shared" si="3"/>
        <v>25</v>
      </c>
      <c r="C39" s="53">
        <v>0</v>
      </c>
      <c r="D39" s="53">
        <v>0</v>
      </c>
      <c r="E39" s="53">
        <v>4</v>
      </c>
      <c r="F39" s="53">
        <v>6</v>
      </c>
      <c r="G39" s="53">
        <v>6</v>
      </c>
      <c r="H39" s="53">
        <v>6</v>
      </c>
      <c r="I39" s="53">
        <v>2</v>
      </c>
      <c r="J39" s="53">
        <v>0</v>
      </c>
      <c r="K39" s="53">
        <v>1</v>
      </c>
      <c r="L39" s="53">
        <v>0</v>
      </c>
    </row>
    <row r="40" spans="1:12" ht="15.75">
      <c r="A40" s="7" t="s">
        <v>30</v>
      </c>
      <c r="B40" s="52">
        <f t="shared" si="3"/>
        <v>95</v>
      </c>
      <c r="C40" s="53">
        <v>0</v>
      </c>
      <c r="D40" s="53">
        <v>11</v>
      </c>
      <c r="E40" s="53">
        <v>17</v>
      </c>
      <c r="F40" s="53">
        <v>32</v>
      </c>
      <c r="G40" s="53">
        <v>19</v>
      </c>
      <c r="H40" s="53">
        <v>9</v>
      </c>
      <c r="I40" s="53">
        <v>3</v>
      </c>
      <c r="J40" s="53">
        <v>4</v>
      </c>
      <c r="K40" s="53">
        <v>0</v>
      </c>
      <c r="L40" s="53">
        <v>0</v>
      </c>
    </row>
    <row r="41" spans="1:12" ht="15.75">
      <c r="A41" s="7" t="s">
        <v>31</v>
      </c>
      <c r="B41" s="52">
        <f t="shared" si="3"/>
        <v>85</v>
      </c>
      <c r="C41" s="53">
        <v>0</v>
      </c>
      <c r="D41" s="53">
        <v>7</v>
      </c>
      <c r="E41" s="53">
        <v>18</v>
      </c>
      <c r="F41" s="53">
        <v>29</v>
      </c>
      <c r="G41" s="53">
        <v>14</v>
      </c>
      <c r="H41" s="53">
        <v>6</v>
      </c>
      <c r="I41" s="53">
        <v>7</v>
      </c>
      <c r="J41" s="53">
        <v>3</v>
      </c>
      <c r="K41" s="53">
        <v>1</v>
      </c>
      <c r="L41" s="53">
        <v>0</v>
      </c>
    </row>
    <row r="42" spans="1:12" ht="15.75">
      <c r="A42" s="7" t="s">
        <v>32</v>
      </c>
      <c r="B42" s="52">
        <f t="shared" si="3"/>
        <v>3654</v>
      </c>
      <c r="C42" s="53">
        <v>37</v>
      </c>
      <c r="D42" s="53">
        <v>258</v>
      </c>
      <c r="E42" s="53">
        <v>449</v>
      </c>
      <c r="F42" s="52">
        <v>1222</v>
      </c>
      <c r="G42" s="53">
        <v>802</v>
      </c>
      <c r="H42" s="53">
        <v>501</v>
      </c>
      <c r="I42" s="53">
        <v>285</v>
      </c>
      <c r="J42" s="53">
        <v>92</v>
      </c>
      <c r="K42" s="53">
        <v>8</v>
      </c>
      <c r="L42" s="53">
        <v>0</v>
      </c>
    </row>
    <row r="43" spans="1:12" ht="15.75">
      <c r="A43" s="7" t="s">
        <v>33</v>
      </c>
      <c r="B43" s="52">
        <f t="shared" si="3"/>
        <v>167</v>
      </c>
      <c r="C43" s="53">
        <v>1</v>
      </c>
      <c r="D43" s="53">
        <v>20</v>
      </c>
      <c r="E43" s="53">
        <v>25</v>
      </c>
      <c r="F43" s="53">
        <v>54</v>
      </c>
      <c r="G43" s="53">
        <v>37</v>
      </c>
      <c r="H43" s="53">
        <v>10</v>
      </c>
      <c r="I43" s="53">
        <v>14</v>
      </c>
      <c r="J43" s="53">
        <v>6</v>
      </c>
      <c r="K43" s="53">
        <v>0</v>
      </c>
      <c r="L43" s="53">
        <v>0</v>
      </c>
    </row>
    <row r="44" spans="1:12" ht="15.75">
      <c r="A44" s="7" t="s">
        <v>34</v>
      </c>
      <c r="B44" s="52">
        <f t="shared" si="3"/>
        <v>3664</v>
      </c>
      <c r="C44" s="53">
        <v>14</v>
      </c>
      <c r="D44" s="53">
        <v>282</v>
      </c>
      <c r="E44" s="53">
        <v>432</v>
      </c>
      <c r="F44" s="52">
        <v>1019</v>
      </c>
      <c r="G44" s="53">
        <v>772</v>
      </c>
      <c r="H44" s="53">
        <v>526</v>
      </c>
      <c r="I44" s="53">
        <v>422</v>
      </c>
      <c r="J44" s="53">
        <v>181</v>
      </c>
      <c r="K44" s="53">
        <v>11</v>
      </c>
      <c r="L44" s="53">
        <v>5</v>
      </c>
    </row>
    <row r="45" spans="1:12" ht="15.75">
      <c r="A45" s="7" t="s">
        <v>35</v>
      </c>
      <c r="B45" s="52">
        <f t="shared" si="3"/>
        <v>815</v>
      </c>
      <c r="C45" s="53">
        <v>10</v>
      </c>
      <c r="D45" s="53">
        <v>65</v>
      </c>
      <c r="E45" s="53">
        <v>116</v>
      </c>
      <c r="F45" s="53">
        <v>315</v>
      </c>
      <c r="G45" s="53">
        <v>160</v>
      </c>
      <c r="H45" s="53">
        <v>86</v>
      </c>
      <c r="I45" s="53">
        <v>49</v>
      </c>
      <c r="J45" s="53">
        <v>14</v>
      </c>
      <c r="K45" s="53">
        <v>0</v>
      </c>
      <c r="L45" s="53">
        <v>0</v>
      </c>
    </row>
    <row r="46" spans="1:12" ht="15.75">
      <c r="A46" s="7" t="s">
        <v>36</v>
      </c>
      <c r="B46" s="52">
        <f t="shared" si="3"/>
        <v>893</v>
      </c>
      <c r="C46" s="53">
        <v>8</v>
      </c>
      <c r="D46" s="53">
        <v>77</v>
      </c>
      <c r="E46" s="53">
        <v>160</v>
      </c>
      <c r="F46" s="53">
        <v>334</v>
      </c>
      <c r="G46" s="53">
        <v>162</v>
      </c>
      <c r="H46" s="53">
        <v>89</v>
      </c>
      <c r="I46" s="53">
        <v>46</v>
      </c>
      <c r="J46" s="53">
        <v>15</v>
      </c>
      <c r="K46" s="53">
        <v>1</v>
      </c>
      <c r="L46" s="53">
        <v>1</v>
      </c>
    </row>
    <row r="47" spans="1:12" ht="15.75">
      <c r="A47" s="7" t="s">
        <v>37</v>
      </c>
      <c r="B47" s="52">
        <f t="shared" si="3"/>
        <v>1623</v>
      </c>
      <c r="C47" s="53">
        <v>12</v>
      </c>
      <c r="D47" s="53">
        <v>131</v>
      </c>
      <c r="E47" s="53">
        <v>217</v>
      </c>
      <c r="F47" s="53">
        <v>605</v>
      </c>
      <c r="G47" s="53">
        <v>384</v>
      </c>
      <c r="H47" s="53">
        <v>168</v>
      </c>
      <c r="I47" s="53">
        <v>78</v>
      </c>
      <c r="J47" s="53">
        <v>27</v>
      </c>
      <c r="K47" s="53">
        <v>1</v>
      </c>
      <c r="L47" s="53">
        <v>0</v>
      </c>
    </row>
    <row r="48" spans="1:12" ht="15.75">
      <c r="A48" s="7" t="s">
        <v>38</v>
      </c>
      <c r="B48" s="52">
        <f t="shared" si="3"/>
        <v>211</v>
      </c>
      <c r="C48" s="53">
        <v>4</v>
      </c>
      <c r="D48" s="53">
        <v>13</v>
      </c>
      <c r="E48" s="53">
        <v>37</v>
      </c>
      <c r="F48" s="53">
        <v>58</v>
      </c>
      <c r="G48" s="53">
        <v>48</v>
      </c>
      <c r="H48" s="53">
        <v>22</v>
      </c>
      <c r="I48" s="53">
        <v>18</v>
      </c>
      <c r="J48" s="53">
        <v>10</v>
      </c>
      <c r="K48" s="53">
        <v>1</v>
      </c>
      <c r="L48" s="53">
        <v>0</v>
      </c>
    </row>
    <row r="49" spans="1:12" ht="15.75">
      <c r="A49" s="7" t="s">
        <v>39</v>
      </c>
      <c r="B49" s="52">
        <f t="shared" si="3"/>
        <v>1416</v>
      </c>
      <c r="C49" s="53">
        <v>11</v>
      </c>
      <c r="D49" s="53">
        <v>111</v>
      </c>
      <c r="E49" s="53">
        <v>162</v>
      </c>
      <c r="F49" s="53">
        <v>491</v>
      </c>
      <c r="G49" s="53">
        <v>291</v>
      </c>
      <c r="H49" s="53">
        <v>183</v>
      </c>
      <c r="I49" s="53">
        <v>119</v>
      </c>
      <c r="J49" s="53">
        <v>42</v>
      </c>
      <c r="K49" s="53">
        <v>5</v>
      </c>
      <c r="L49" s="53">
        <v>1</v>
      </c>
    </row>
    <row r="50" spans="1:12" ht="15.75">
      <c r="A50" s="7" t="s">
        <v>40</v>
      </c>
      <c r="B50" s="52">
        <f t="shared" si="3"/>
        <v>74</v>
      </c>
      <c r="C50" s="53">
        <v>1</v>
      </c>
      <c r="D50" s="53">
        <v>5</v>
      </c>
      <c r="E50" s="53">
        <v>12</v>
      </c>
      <c r="F50" s="53">
        <v>24</v>
      </c>
      <c r="G50" s="53">
        <v>16</v>
      </c>
      <c r="H50" s="53">
        <v>12</v>
      </c>
      <c r="I50" s="53">
        <v>2</v>
      </c>
      <c r="J50" s="53">
        <v>2</v>
      </c>
      <c r="K50" s="53">
        <v>0</v>
      </c>
      <c r="L50" s="53">
        <v>0</v>
      </c>
    </row>
    <row r="51" spans="1:12" ht="15.75">
      <c r="A51" s="7" t="s">
        <v>41</v>
      </c>
      <c r="B51" s="52">
        <f t="shared" si="3"/>
        <v>202</v>
      </c>
      <c r="C51" s="53">
        <v>2</v>
      </c>
      <c r="D51" s="53">
        <v>22</v>
      </c>
      <c r="E51" s="53">
        <v>28</v>
      </c>
      <c r="F51" s="53">
        <v>74</v>
      </c>
      <c r="G51" s="53">
        <v>39</v>
      </c>
      <c r="H51" s="53">
        <v>19</v>
      </c>
      <c r="I51" s="53">
        <v>14</v>
      </c>
      <c r="J51" s="53">
        <v>4</v>
      </c>
      <c r="K51" s="53">
        <v>0</v>
      </c>
      <c r="L51" s="53">
        <v>0</v>
      </c>
    </row>
    <row r="52" spans="1:12" ht="15.75">
      <c r="A52" s="7" t="s">
        <v>42</v>
      </c>
      <c r="B52" s="52">
        <f t="shared" si="3"/>
        <v>126</v>
      </c>
      <c r="C52" s="53">
        <v>0</v>
      </c>
      <c r="D52" s="53">
        <v>9</v>
      </c>
      <c r="E52" s="53">
        <v>19</v>
      </c>
      <c r="F52" s="53">
        <v>51</v>
      </c>
      <c r="G52" s="53">
        <v>19</v>
      </c>
      <c r="H52" s="53">
        <v>11</v>
      </c>
      <c r="I52" s="53">
        <v>12</v>
      </c>
      <c r="J52" s="53">
        <v>5</v>
      </c>
      <c r="K52" s="53">
        <v>0</v>
      </c>
      <c r="L52" s="53">
        <v>0</v>
      </c>
    </row>
    <row r="53" spans="1:12" ht="15.75">
      <c r="A53" s="7" t="s">
        <v>43</v>
      </c>
      <c r="B53" s="52">
        <f t="shared" si="3"/>
        <v>72</v>
      </c>
      <c r="C53" s="53">
        <v>0</v>
      </c>
      <c r="D53" s="53">
        <v>7</v>
      </c>
      <c r="E53" s="53">
        <v>8</v>
      </c>
      <c r="F53" s="53">
        <v>16</v>
      </c>
      <c r="G53" s="53">
        <v>14</v>
      </c>
      <c r="H53" s="53">
        <v>15</v>
      </c>
      <c r="I53" s="53">
        <v>6</v>
      </c>
      <c r="J53" s="53">
        <v>6</v>
      </c>
      <c r="K53" s="53">
        <v>0</v>
      </c>
      <c r="L53" s="53">
        <v>0</v>
      </c>
    </row>
    <row r="54" spans="1:12" ht="15.75">
      <c r="A54" s="7" t="s">
        <v>44</v>
      </c>
      <c r="B54" s="52">
        <f t="shared" si="3"/>
        <v>608</v>
      </c>
      <c r="C54" s="53">
        <v>3</v>
      </c>
      <c r="D54" s="53">
        <v>40</v>
      </c>
      <c r="E54" s="53">
        <v>68</v>
      </c>
      <c r="F54" s="53">
        <v>247</v>
      </c>
      <c r="G54" s="53">
        <v>138</v>
      </c>
      <c r="H54" s="53">
        <v>72</v>
      </c>
      <c r="I54" s="53">
        <v>30</v>
      </c>
      <c r="J54" s="53">
        <v>9</v>
      </c>
      <c r="K54" s="53">
        <v>1</v>
      </c>
      <c r="L54" s="53">
        <v>0</v>
      </c>
    </row>
    <row r="55" spans="1:12" ht="15.75">
      <c r="A55" s="7" t="s">
        <v>45</v>
      </c>
      <c r="B55" s="52">
        <f t="shared" si="3"/>
        <v>425</v>
      </c>
      <c r="C55" s="53">
        <v>1</v>
      </c>
      <c r="D55" s="53">
        <v>36</v>
      </c>
      <c r="E55" s="53">
        <v>34</v>
      </c>
      <c r="F55" s="53">
        <v>142</v>
      </c>
      <c r="G55" s="53">
        <v>88</v>
      </c>
      <c r="H55" s="53">
        <v>50</v>
      </c>
      <c r="I55" s="53">
        <v>43</v>
      </c>
      <c r="J55" s="53">
        <v>19</v>
      </c>
      <c r="K55" s="53">
        <v>2</v>
      </c>
      <c r="L55" s="53">
        <v>10</v>
      </c>
    </row>
    <row r="56" spans="1:12" ht="15.75">
      <c r="A56" s="7" t="s">
        <v>46</v>
      </c>
      <c r="B56" s="52">
        <f t="shared" si="3"/>
        <v>147</v>
      </c>
      <c r="C56" s="53">
        <v>1</v>
      </c>
      <c r="D56" s="53">
        <v>9</v>
      </c>
      <c r="E56" s="53">
        <v>20</v>
      </c>
      <c r="F56" s="53">
        <v>52</v>
      </c>
      <c r="G56" s="53">
        <v>38</v>
      </c>
      <c r="H56" s="53">
        <v>14</v>
      </c>
      <c r="I56" s="53">
        <v>9</v>
      </c>
      <c r="J56" s="53">
        <v>4</v>
      </c>
      <c r="K56" s="53">
        <v>0</v>
      </c>
      <c r="L56" s="53">
        <v>0</v>
      </c>
    </row>
    <row r="57" spans="1:12" ht="15.75">
      <c r="A57" s="7" t="s">
        <v>47</v>
      </c>
      <c r="B57" s="52">
        <f t="shared" si="3"/>
        <v>503</v>
      </c>
      <c r="C57" s="53">
        <v>1</v>
      </c>
      <c r="D57" s="53">
        <v>38</v>
      </c>
      <c r="E57" s="53">
        <v>80</v>
      </c>
      <c r="F57" s="53">
        <v>163</v>
      </c>
      <c r="G57" s="53">
        <v>99</v>
      </c>
      <c r="H57" s="53">
        <v>59</v>
      </c>
      <c r="I57" s="53">
        <v>39</v>
      </c>
      <c r="J57" s="53">
        <v>22</v>
      </c>
      <c r="K57" s="53">
        <v>2</v>
      </c>
      <c r="L57" s="53">
        <v>0</v>
      </c>
    </row>
    <row r="58" spans="1:12" ht="15.75">
      <c r="A58" s="7" t="s">
        <v>48</v>
      </c>
      <c r="B58" s="52">
        <f t="shared" si="3"/>
        <v>767</v>
      </c>
      <c r="C58" s="53">
        <v>3</v>
      </c>
      <c r="D58" s="53">
        <v>70</v>
      </c>
      <c r="E58" s="53">
        <v>98</v>
      </c>
      <c r="F58" s="53">
        <v>247</v>
      </c>
      <c r="G58" s="53">
        <v>177</v>
      </c>
      <c r="H58" s="53">
        <v>87</v>
      </c>
      <c r="I58" s="53">
        <v>64</v>
      </c>
      <c r="J58" s="53">
        <v>19</v>
      </c>
      <c r="K58" s="53">
        <v>2</v>
      </c>
      <c r="L58" s="53">
        <v>0</v>
      </c>
    </row>
    <row r="59" spans="1:12" ht="15.75">
      <c r="A59" s="7" t="s">
        <v>49</v>
      </c>
      <c r="B59" s="52">
        <f t="shared" si="3"/>
        <v>66</v>
      </c>
      <c r="C59" s="53">
        <v>1</v>
      </c>
      <c r="D59" s="53">
        <v>6</v>
      </c>
      <c r="E59" s="53">
        <v>7</v>
      </c>
      <c r="F59" s="53">
        <v>28</v>
      </c>
      <c r="G59" s="53">
        <v>9</v>
      </c>
      <c r="H59" s="53">
        <v>10</v>
      </c>
      <c r="I59" s="53">
        <v>5</v>
      </c>
      <c r="J59" s="53">
        <v>0</v>
      </c>
      <c r="K59" s="53">
        <v>0</v>
      </c>
      <c r="L59" s="53">
        <v>0</v>
      </c>
    </row>
    <row r="60" spans="1:12" ht="15.75">
      <c r="A60" s="7" t="s">
        <v>50</v>
      </c>
      <c r="B60" s="52">
        <f t="shared" si="3"/>
        <v>34</v>
      </c>
      <c r="C60" s="53">
        <v>0</v>
      </c>
      <c r="D60" s="53">
        <v>3</v>
      </c>
      <c r="E60" s="53">
        <v>6</v>
      </c>
      <c r="F60" s="53">
        <v>15</v>
      </c>
      <c r="G60" s="53">
        <v>1</v>
      </c>
      <c r="H60" s="53">
        <v>5</v>
      </c>
      <c r="I60" s="53">
        <v>3</v>
      </c>
      <c r="J60" s="53">
        <v>1</v>
      </c>
      <c r="K60" s="53">
        <v>0</v>
      </c>
      <c r="L60" s="53">
        <v>0</v>
      </c>
    </row>
    <row r="61" spans="1:12" ht="15.75">
      <c r="A61" s="7" t="s">
        <v>51</v>
      </c>
      <c r="B61" s="52">
        <f t="shared" si="3"/>
        <v>72</v>
      </c>
      <c r="C61" s="53">
        <v>2</v>
      </c>
      <c r="D61" s="53">
        <v>6</v>
      </c>
      <c r="E61" s="53">
        <v>10</v>
      </c>
      <c r="F61" s="53">
        <v>33</v>
      </c>
      <c r="G61" s="53">
        <v>8</v>
      </c>
      <c r="H61" s="53">
        <v>9</v>
      </c>
      <c r="I61" s="53">
        <v>3</v>
      </c>
      <c r="J61" s="53">
        <v>1</v>
      </c>
      <c r="K61" s="53">
        <v>0</v>
      </c>
      <c r="L61" s="53">
        <v>0</v>
      </c>
    </row>
    <row r="62" spans="1:12" ht="15.75">
      <c r="A62" s="7" t="s">
        <v>52</v>
      </c>
      <c r="B62" s="52">
        <f t="shared" si="3"/>
        <v>145</v>
      </c>
      <c r="C62" s="53">
        <v>1</v>
      </c>
      <c r="D62" s="53">
        <v>17</v>
      </c>
      <c r="E62" s="53">
        <v>22</v>
      </c>
      <c r="F62" s="53">
        <v>42</v>
      </c>
      <c r="G62" s="53">
        <v>26</v>
      </c>
      <c r="H62" s="53">
        <v>23</v>
      </c>
      <c r="I62" s="53">
        <v>12</v>
      </c>
      <c r="J62" s="53">
        <v>2</v>
      </c>
      <c r="K62" s="53">
        <v>0</v>
      </c>
      <c r="L62" s="53">
        <v>0</v>
      </c>
    </row>
    <row r="63" spans="1:12" ht="15.75">
      <c r="A63" s="7" t="s">
        <v>53</v>
      </c>
      <c r="B63" s="52">
        <f t="shared" si="3"/>
        <v>4886</v>
      </c>
      <c r="C63" s="53">
        <v>13</v>
      </c>
      <c r="D63" s="53">
        <v>348</v>
      </c>
      <c r="E63" s="53">
        <v>622</v>
      </c>
      <c r="F63" s="52">
        <v>1462</v>
      </c>
      <c r="G63" s="52">
        <v>1001</v>
      </c>
      <c r="H63" s="53">
        <v>718</v>
      </c>
      <c r="I63" s="53">
        <v>498</v>
      </c>
      <c r="J63" s="53">
        <v>194</v>
      </c>
      <c r="K63" s="53">
        <v>16</v>
      </c>
      <c r="L63" s="53">
        <v>14</v>
      </c>
    </row>
    <row r="64" spans="1:12" ht="15.75">
      <c r="A64" s="7" t="s">
        <v>54</v>
      </c>
      <c r="B64" s="52">
        <f t="shared" si="3"/>
        <v>314</v>
      </c>
      <c r="C64" s="53">
        <v>2</v>
      </c>
      <c r="D64" s="53">
        <v>28</v>
      </c>
      <c r="E64" s="53">
        <v>40</v>
      </c>
      <c r="F64" s="53">
        <v>107</v>
      </c>
      <c r="G64" s="53">
        <v>64</v>
      </c>
      <c r="H64" s="53">
        <v>35</v>
      </c>
      <c r="I64" s="53">
        <v>30</v>
      </c>
      <c r="J64" s="53">
        <v>7</v>
      </c>
      <c r="K64" s="53">
        <v>1</v>
      </c>
      <c r="L64" s="53">
        <v>0</v>
      </c>
    </row>
    <row r="65" spans="1:12" ht="15.75">
      <c r="A65" s="7" t="s">
        <v>55</v>
      </c>
      <c r="B65" s="52">
        <f t="shared" si="3"/>
        <v>88</v>
      </c>
      <c r="C65" s="53">
        <v>0</v>
      </c>
      <c r="D65" s="53">
        <v>5</v>
      </c>
      <c r="E65" s="53">
        <v>13</v>
      </c>
      <c r="F65" s="53">
        <v>31</v>
      </c>
      <c r="G65" s="53">
        <v>15</v>
      </c>
      <c r="H65" s="53">
        <v>8</v>
      </c>
      <c r="I65" s="53">
        <v>10</v>
      </c>
      <c r="J65" s="53">
        <v>6</v>
      </c>
      <c r="K65" s="53">
        <v>0</v>
      </c>
      <c r="L65" s="53">
        <v>0</v>
      </c>
    </row>
    <row r="66" spans="1:12" ht="15.75">
      <c r="A66" s="7" t="s">
        <v>56</v>
      </c>
      <c r="B66" s="52">
        <f t="shared" si="3"/>
        <v>239</v>
      </c>
      <c r="C66" s="53">
        <v>2</v>
      </c>
      <c r="D66" s="53">
        <v>15</v>
      </c>
      <c r="E66" s="53">
        <v>40</v>
      </c>
      <c r="F66" s="53">
        <v>96</v>
      </c>
      <c r="G66" s="53">
        <v>39</v>
      </c>
      <c r="H66" s="53">
        <v>22</v>
      </c>
      <c r="I66" s="53">
        <v>16</v>
      </c>
      <c r="J66" s="53">
        <v>9</v>
      </c>
      <c r="K66" s="53">
        <v>0</v>
      </c>
      <c r="L66" s="53">
        <v>0</v>
      </c>
    </row>
    <row r="67" spans="1:12" ht="15.75">
      <c r="A67" s="7" t="s">
        <v>57</v>
      </c>
      <c r="B67" s="52">
        <f t="shared" si="3"/>
        <v>686</v>
      </c>
      <c r="C67" s="53">
        <v>7</v>
      </c>
      <c r="D67" s="53">
        <v>55</v>
      </c>
      <c r="E67" s="53">
        <v>90</v>
      </c>
      <c r="F67" s="53">
        <v>227</v>
      </c>
      <c r="G67" s="53">
        <v>136</v>
      </c>
      <c r="H67" s="53">
        <v>77</v>
      </c>
      <c r="I67" s="53">
        <v>65</v>
      </c>
      <c r="J67" s="53">
        <v>29</v>
      </c>
      <c r="K67" s="53">
        <v>0</v>
      </c>
      <c r="L67" s="53">
        <v>0</v>
      </c>
    </row>
    <row r="68" spans="1:12" ht="15.75">
      <c r="A68" s="7" t="s">
        <v>58</v>
      </c>
      <c r="B68" s="52">
        <f t="shared" si="3"/>
        <v>205</v>
      </c>
      <c r="C68" s="53">
        <v>1</v>
      </c>
      <c r="D68" s="53">
        <v>18</v>
      </c>
      <c r="E68" s="53">
        <v>30</v>
      </c>
      <c r="F68" s="53">
        <v>83</v>
      </c>
      <c r="G68" s="53">
        <v>35</v>
      </c>
      <c r="H68" s="53">
        <v>18</v>
      </c>
      <c r="I68" s="53">
        <v>13</v>
      </c>
      <c r="J68" s="53">
        <v>7</v>
      </c>
      <c r="K68" s="53">
        <v>0</v>
      </c>
      <c r="L68" s="53">
        <v>0</v>
      </c>
    </row>
    <row r="69" spans="1:12" ht="15.75">
      <c r="A69" s="7" t="s">
        <v>59</v>
      </c>
      <c r="B69" s="52">
        <f t="shared" si="3"/>
        <v>165</v>
      </c>
      <c r="C69" s="53">
        <v>1</v>
      </c>
      <c r="D69" s="53">
        <v>15</v>
      </c>
      <c r="E69" s="53">
        <v>19</v>
      </c>
      <c r="F69" s="53">
        <v>62</v>
      </c>
      <c r="G69" s="53">
        <v>38</v>
      </c>
      <c r="H69" s="53">
        <v>15</v>
      </c>
      <c r="I69" s="53">
        <v>9</v>
      </c>
      <c r="J69" s="53">
        <v>5</v>
      </c>
      <c r="K69" s="53">
        <v>1</v>
      </c>
      <c r="L69" s="53">
        <v>0</v>
      </c>
    </row>
    <row r="70" spans="1:12" ht="15.75">
      <c r="A70" s="7" t="s">
        <v>60</v>
      </c>
      <c r="B70" s="52">
        <f t="shared" si="3"/>
        <v>195</v>
      </c>
      <c r="C70" s="53">
        <v>1</v>
      </c>
      <c r="D70" s="53">
        <v>16</v>
      </c>
      <c r="E70" s="53">
        <v>30</v>
      </c>
      <c r="F70" s="53">
        <v>62</v>
      </c>
      <c r="G70" s="53">
        <v>43</v>
      </c>
      <c r="H70" s="53">
        <v>23</v>
      </c>
      <c r="I70" s="53">
        <v>14</v>
      </c>
      <c r="J70" s="53">
        <v>4</v>
      </c>
      <c r="K70" s="53">
        <v>2</v>
      </c>
      <c r="L70" s="53">
        <v>0</v>
      </c>
    </row>
    <row r="71" spans="1:12" ht="15.75">
      <c r="A71" s="7" t="s">
        <v>61</v>
      </c>
      <c r="B71" s="52">
        <f t="shared" si="3"/>
        <v>2825</v>
      </c>
      <c r="C71" s="53">
        <v>29</v>
      </c>
      <c r="D71" s="53">
        <v>232</v>
      </c>
      <c r="E71" s="53">
        <v>313</v>
      </c>
      <c r="F71" s="53">
        <v>854</v>
      </c>
      <c r="G71" s="53">
        <v>578</v>
      </c>
      <c r="H71" s="53">
        <v>408</v>
      </c>
      <c r="I71" s="53">
        <v>273</v>
      </c>
      <c r="J71" s="53">
        <v>120</v>
      </c>
      <c r="K71" s="53">
        <v>13</v>
      </c>
      <c r="L71" s="53">
        <v>5</v>
      </c>
    </row>
    <row r="72" spans="1:12" ht="15.75">
      <c r="A72" s="7" t="s">
        <v>62</v>
      </c>
      <c r="B72" s="52">
        <f t="shared" si="3"/>
        <v>63</v>
      </c>
      <c r="C72" s="53">
        <v>0</v>
      </c>
      <c r="D72" s="53">
        <v>1</v>
      </c>
      <c r="E72" s="53">
        <v>4</v>
      </c>
      <c r="F72" s="53">
        <v>17</v>
      </c>
      <c r="G72" s="53">
        <v>13</v>
      </c>
      <c r="H72" s="53">
        <v>15</v>
      </c>
      <c r="I72" s="53">
        <v>10</v>
      </c>
      <c r="J72" s="53">
        <v>3</v>
      </c>
      <c r="K72" s="53">
        <v>0</v>
      </c>
      <c r="L72" s="53">
        <v>0</v>
      </c>
    </row>
    <row r="73" spans="1:12" ht="15.75">
      <c r="A73" s="7" t="s">
        <v>63</v>
      </c>
      <c r="B73" s="52">
        <f t="shared" si="3"/>
        <v>41</v>
      </c>
      <c r="C73" s="53">
        <v>0</v>
      </c>
      <c r="D73" s="53">
        <v>2</v>
      </c>
      <c r="E73" s="53">
        <v>6</v>
      </c>
      <c r="F73" s="53">
        <v>17</v>
      </c>
      <c r="G73" s="53">
        <v>6</v>
      </c>
      <c r="H73" s="53">
        <v>6</v>
      </c>
      <c r="I73" s="53">
        <v>2</v>
      </c>
      <c r="J73" s="53">
        <v>2</v>
      </c>
      <c r="K73" s="53">
        <v>0</v>
      </c>
      <c r="L73" s="53">
        <v>0</v>
      </c>
    </row>
    <row r="74" spans="1:12" ht="15.75">
      <c r="A74" s="9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ht="15.75">
      <c r="A75" s="6" t="s">
        <v>73</v>
      </c>
    </row>
    <row r="76" ht="15.75">
      <c r="A76" s="7"/>
    </row>
    <row r="77" ht="15.75">
      <c r="A77" s="62" t="s">
        <v>115</v>
      </c>
    </row>
  </sheetData>
  <sheetProtection/>
  <mergeCells count="1">
    <mergeCell ref="B4:L4"/>
  </mergeCells>
  <hyperlinks>
    <hyperlink ref="A77" r:id="rId1" display="SOURCE: New York State Department of Health, https://www.health.ny.gov/statistics/vital_statistics/vs_reports_tables_list.htm (last viewed August 12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102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56" t="s">
        <v>117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4" ht="15.75">
      <c r="A7" s="26" t="s">
        <v>1</v>
      </c>
      <c r="B7" s="31">
        <v>119685</v>
      </c>
      <c r="C7" s="31">
        <v>710</v>
      </c>
      <c r="D7" s="31">
        <v>8344</v>
      </c>
      <c r="E7" s="31">
        <v>12464</v>
      </c>
      <c r="F7" s="31">
        <v>36670</v>
      </c>
      <c r="G7" s="31">
        <v>27392</v>
      </c>
      <c r="H7" s="31">
        <v>18520</v>
      </c>
      <c r="I7" s="31">
        <v>11218</v>
      </c>
      <c r="J7" s="31">
        <v>3746</v>
      </c>
      <c r="K7" s="31">
        <v>266</v>
      </c>
      <c r="L7" s="31">
        <v>355</v>
      </c>
      <c r="M7" s="31"/>
      <c r="N7" s="26"/>
    </row>
    <row r="8" spans="1:14" ht="15.75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26"/>
    </row>
    <row r="9" spans="1:14" ht="15.75">
      <c r="A9" s="26" t="s">
        <v>2</v>
      </c>
      <c r="B9" s="31">
        <v>84903</v>
      </c>
      <c r="C9" s="31">
        <v>487</v>
      </c>
      <c r="D9" s="31">
        <v>5547</v>
      </c>
      <c r="E9" s="31">
        <v>7967</v>
      </c>
      <c r="F9" s="31">
        <v>25128</v>
      </c>
      <c r="G9" s="31">
        <v>20495</v>
      </c>
      <c r="H9" s="31">
        <v>13846</v>
      </c>
      <c r="I9" s="31">
        <v>8243</v>
      </c>
      <c r="J9" s="31">
        <v>2695</v>
      </c>
      <c r="K9" s="31">
        <v>196</v>
      </c>
      <c r="L9" s="31">
        <v>299</v>
      </c>
      <c r="M9" s="31"/>
      <c r="N9" s="26"/>
    </row>
    <row r="10" spans="1:14" ht="15.75">
      <c r="A10" s="26" t="s">
        <v>3</v>
      </c>
      <c r="B10" s="31">
        <v>20716</v>
      </c>
      <c r="C10" s="31">
        <v>140</v>
      </c>
      <c r="D10" s="31">
        <v>1502</v>
      </c>
      <c r="E10" s="31">
        <v>2070</v>
      </c>
      <c r="F10" s="31">
        <v>6533</v>
      </c>
      <c r="G10" s="31">
        <v>5079</v>
      </c>
      <c r="H10" s="31">
        <v>3055</v>
      </c>
      <c r="I10" s="31">
        <v>1752</v>
      </c>
      <c r="J10" s="31">
        <v>495</v>
      </c>
      <c r="K10" s="31">
        <v>32</v>
      </c>
      <c r="L10" s="31">
        <v>58</v>
      </c>
      <c r="M10" s="31"/>
      <c r="N10" s="26"/>
    </row>
    <row r="11" spans="1:14" ht="15.75">
      <c r="A11" s="26" t="s">
        <v>4</v>
      </c>
      <c r="B11" s="31">
        <v>29040</v>
      </c>
      <c r="C11" s="31">
        <v>163</v>
      </c>
      <c r="D11" s="31">
        <v>1863</v>
      </c>
      <c r="E11" s="31">
        <v>2667</v>
      </c>
      <c r="F11" s="31">
        <v>8459</v>
      </c>
      <c r="G11" s="31">
        <v>7139</v>
      </c>
      <c r="H11" s="31">
        <v>4864</v>
      </c>
      <c r="I11" s="31">
        <v>2752</v>
      </c>
      <c r="J11" s="31">
        <v>945</v>
      </c>
      <c r="K11" s="31">
        <v>72</v>
      </c>
      <c r="L11" s="31">
        <v>116</v>
      </c>
      <c r="M11" s="31"/>
      <c r="N11" s="26"/>
    </row>
    <row r="12" spans="1:14" ht="15.75">
      <c r="A12" s="26" t="s">
        <v>5</v>
      </c>
      <c r="B12" s="31">
        <v>12593</v>
      </c>
      <c r="C12" s="31">
        <v>78</v>
      </c>
      <c r="D12" s="31">
        <v>811</v>
      </c>
      <c r="E12" s="31">
        <v>1162</v>
      </c>
      <c r="F12" s="31">
        <v>3819</v>
      </c>
      <c r="G12" s="31">
        <v>3057</v>
      </c>
      <c r="H12" s="31">
        <v>2022</v>
      </c>
      <c r="I12" s="31">
        <v>1233</v>
      </c>
      <c r="J12" s="31">
        <v>344</v>
      </c>
      <c r="K12" s="31">
        <v>34</v>
      </c>
      <c r="L12" s="31">
        <v>33</v>
      </c>
      <c r="M12" s="31"/>
      <c r="N12" s="26"/>
    </row>
    <row r="13" spans="1:14" ht="15.75">
      <c r="A13" s="26" t="s">
        <v>6</v>
      </c>
      <c r="B13" s="31">
        <v>19986</v>
      </c>
      <c r="C13" s="31">
        <v>94</v>
      </c>
      <c r="D13" s="31">
        <v>1148</v>
      </c>
      <c r="E13" s="31">
        <v>1795</v>
      </c>
      <c r="F13" s="31">
        <v>5573</v>
      </c>
      <c r="G13" s="31">
        <v>4663</v>
      </c>
      <c r="H13" s="31">
        <v>3519</v>
      </c>
      <c r="I13" s="31">
        <v>2237</v>
      </c>
      <c r="J13" s="31">
        <v>820</v>
      </c>
      <c r="K13" s="31">
        <v>52</v>
      </c>
      <c r="L13" s="31">
        <v>85</v>
      </c>
      <c r="M13" s="31"/>
      <c r="N13" s="26"/>
    </row>
    <row r="14" spans="1:14" ht="15.75">
      <c r="A14" s="26" t="s">
        <v>7</v>
      </c>
      <c r="B14" s="31">
        <v>2568</v>
      </c>
      <c r="C14" s="31">
        <v>12</v>
      </c>
      <c r="D14" s="31">
        <v>223</v>
      </c>
      <c r="E14" s="31">
        <v>273</v>
      </c>
      <c r="F14" s="31">
        <v>744</v>
      </c>
      <c r="G14" s="31">
        <v>557</v>
      </c>
      <c r="H14" s="31">
        <v>386</v>
      </c>
      <c r="I14" s="31">
        <v>269</v>
      </c>
      <c r="J14" s="31">
        <v>91</v>
      </c>
      <c r="K14" s="31">
        <v>6</v>
      </c>
      <c r="L14" s="31">
        <v>7</v>
      </c>
      <c r="M14" s="31"/>
      <c r="N14" s="26"/>
    </row>
    <row r="15" spans="1:14" ht="15.75">
      <c r="A15" s="2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26"/>
    </row>
    <row r="16" spans="1:14" ht="15.75">
      <c r="A16" s="26" t="s">
        <v>8</v>
      </c>
      <c r="B16" s="31">
        <v>34782</v>
      </c>
      <c r="C16" s="31">
        <v>223</v>
      </c>
      <c r="D16" s="31">
        <v>2797</v>
      </c>
      <c r="E16" s="31">
        <v>4497</v>
      </c>
      <c r="F16" s="31">
        <v>11542</v>
      </c>
      <c r="G16" s="31">
        <v>6897</v>
      </c>
      <c r="H16" s="31">
        <v>4674</v>
      </c>
      <c r="I16" s="31">
        <v>2975</v>
      </c>
      <c r="J16" s="31">
        <v>1051</v>
      </c>
      <c r="K16" s="31">
        <v>70</v>
      </c>
      <c r="L16" s="31">
        <v>56</v>
      </c>
      <c r="M16" s="31"/>
      <c r="N16" s="26"/>
    </row>
    <row r="17" spans="1:14" ht="15.75">
      <c r="A17" s="26" t="s">
        <v>9</v>
      </c>
      <c r="B17" s="31">
        <v>1238</v>
      </c>
      <c r="C17" s="31">
        <v>8</v>
      </c>
      <c r="D17" s="31">
        <v>92</v>
      </c>
      <c r="E17" s="31">
        <v>147</v>
      </c>
      <c r="F17" s="31">
        <v>461</v>
      </c>
      <c r="G17" s="31">
        <v>278</v>
      </c>
      <c r="H17" s="31">
        <v>140</v>
      </c>
      <c r="I17" s="31">
        <v>82</v>
      </c>
      <c r="J17" s="31">
        <v>24</v>
      </c>
      <c r="K17" s="31">
        <v>3</v>
      </c>
      <c r="L17" s="31">
        <v>3</v>
      </c>
      <c r="M17" s="31"/>
      <c r="N17" s="26"/>
    </row>
    <row r="18" spans="1:14" ht="15.75">
      <c r="A18" s="26" t="s">
        <v>10</v>
      </c>
      <c r="B18" s="31">
        <v>45</v>
      </c>
      <c r="C18" s="31">
        <v>1</v>
      </c>
      <c r="D18" s="31">
        <v>2</v>
      </c>
      <c r="E18" s="31">
        <v>11</v>
      </c>
      <c r="F18" s="31">
        <v>14</v>
      </c>
      <c r="G18" s="31">
        <v>7</v>
      </c>
      <c r="H18" s="31">
        <v>8</v>
      </c>
      <c r="I18" s="31">
        <v>1</v>
      </c>
      <c r="J18" s="31">
        <v>1</v>
      </c>
      <c r="K18" s="49">
        <v>0</v>
      </c>
      <c r="L18" s="49">
        <v>0</v>
      </c>
      <c r="M18" s="31"/>
      <c r="N18" s="26"/>
    </row>
    <row r="19" spans="1:14" ht="15.75">
      <c r="A19" s="26" t="s">
        <v>11</v>
      </c>
      <c r="B19" s="31">
        <v>607</v>
      </c>
      <c r="C19" s="31">
        <v>4</v>
      </c>
      <c r="D19" s="31">
        <v>42</v>
      </c>
      <c r="E19" s="31">
        <v>75</v>
      </c>
      <c r="F19" s="31">
        <v>205</v>
      </c>
      <c r="G19" s="31">
        <v>144</v>
      </c>
      <c r="H19" s="31">
        <v>75</v>
      </c>
      <c r="I19" s="31">
        <v>54</v>
      </c>
      <c r="J19" s="31">
        <v>8</v>
      </c>
      <c r="K19" s="49">
        <v>0</v>
      </c>
      <c r="L19" s="49">
        <v>0</v>
      </c>
      <c r="M19" s="31"/>
      <c r="N19" s="26"/>
    </row>
    <row r="20" spans="1:14" ht="15.75">
      <c r="A20" s="26" t="s">
        <v>12</v>
      </c>
      <c r="B20" s="31">
        <v>125</v>
      </c>
      <c r="C20" s="49">
        <v>0</v>
      </c>
      <c r="D20" s="31">
        <v>9</v>
      </c>
      <c r="E20" s="31">
        <v>19</v>
      </c>
      <c r="F20" s="31">
        <v>46</v>
      </c>
      <c r="G20" s="31">
        <v>27</v>
      </c>
      <c r="H20" s="31">
        <v>8</v>
      </c>
      <c r="I20" s="31">
        <v>8</v>
      </c>
      <c r="J20" s="31">
        <v>8</v>
      </c>
      <c r="K20" s="49">
        <v>0</v>
      </c>
      <c r="L20" s="49">
        <v>0</v>
      </c>
      <c r="M20" s="31"/>
      <c r="N20" s="26"/>
    </row>
    <row r="21" spans="1:14" ht="15.75">
      <c r="A21" s="26" t="s">
        <v>13</v>
      </c>
      <c r="B21" s="31">
        <v>151</v>
      </c>
      <c r="C21" s="31">
        <v>1</v>
      </c>
      <c r="D21" s="31">
        <v>18</v>
      </c>
      <c r="E21" s="31">
        <v>21</v>
      </c>
      <c r="F21" s="31">
        <v>53</v>
      </c>
      <c r="G21" s="31">
        <v>32</v>
      </c>
      <c r="H21" s="31">
        <v>9</v>
      </c>
      <c r="I21" s="31">
        <v>16</v>
      </c>
      <c r="J21" s="49">
        <v>0</v>
      </c>
      <c r="K21" s="49">
        <v>0</v>
      </c>
      <c r="L21" s="31">
        <v>1</v>
      </c>
      <c r="M21" s="31"/>
      <c r="N21" s="26"/>
    </row>
    <row r="22" spans="1:14" ht="15.75">
      <c r="A22" s="26" t="s">
        <v>14</v>
      </c>
      <c r="B22" s="31">
        <v>292</v>
      </c>
      <c r="C22" s="31">
        <v>5</v>
      </c>
      <c r="D22" s="31">
        <v>13</v>
      </c>
      <c r="E22" s="31">
        <v>43</v>
      </c>
      <c r="F22" s="31">
        <v>120</v>
      </c>
      <c r="G22" s="31">
        <v>59</v>
      </c>
      <c r="H22" s="31">
        <v>32</v>
      </c>
      <c r="I22" s="31">
        <v>13</v>
      </c>
      <c r="J22" s="31">
        <v>6</v>
      </c>
      <c r="K22" s="31">
        <v>1</v>
      </c>
      <c r="L22" s="49">
        <v>0</v>
      </c>
      <c r="M22" s="31"/>
      <c r="N22" s="26"/>
    </row>
    <row r="23" spans="1:14" ht="15.75">
      <c r="A23" s="26" t="s">
        <v>15</v>
      </c>
      <c r="B23" s="31">
        <v>191</v>
      </c>
      <c r="C23" s="31">
        <v>3</v>
      </c>
      <c r="D23" s="31">
        <v>22</v>
      </c>
      <c r="E23" s="31">
        <v>24</v>
      </c>
      <c r="F23" s="31">
        <v>75</v>
      </c>
      <c r="G23" s="31">
        <v>26</v>
      </c>
      <c r="H23" s="31">
        <v>18</v>
      </c>
      <c r="I23" s="31">
        <v>13</v>
      </c>
      <c r="J23" s="31">
        <v>10</v>
      </c>
      <c r="K23" s="49">
        <v>0</v>
      </c>
      <c r="L23" s="49">
        <v>0</v>
      </c>
      <c r="M23" s="31"/>
      <c r="N23" s="26"/>
    </row>
    <row r="24" spans="1:14" ht="15.75">
      <c r="A24" s="26" t="s">
        <v>16</v>
      </c>
      <c r="B24" s="31">
        <v>99</v>
      </c>
      <c r="C24" s="31">
        <v>1</v>
      </c>
      <c r="D24" s="31">
        <v>12</v>
      </c>
      <c r="E24" s="31">
        <v>18</v>
      </c>
      <c r="F24" s="31">
        <v>30</v>
      </c>
      <c r="G24" s="31">
        <v>19</v>
      </c>
      <c r="H24" s="31">
        <v>11</v>
      </c>
      <c r="I24" s="31">
        <v>5</v>
      </c>
      <c r="J24" s="31">
        <v>3</v>
      </c>
      <c r="K24" s="49">
        <v>0</v>
      </c>
      <c r="L24" s="49">
        <v>0</v>
      </c>
      <c r="M24" s="31"/>
      <c r="N24" s="26"/>
    </row>
    <row r="25" spans="1:14" ht="15.75">
      <c r="A25" s="26" t="s">
        <v>17</v>
      </c>
      <c r="B25" s="31">
        <v>194</v>
      </c>
      <c r="C25" s="49">
        <v>0</v>
      </c>
      <c r="D25" s="31">
        <v>7</v>
      </c>
      <c r="E25" s="31">
        <v>32</v>
      </c>
      <c r="F25" s="31">
        <v>84</v>
      </c>
      <c r="G25" s="31">
        <v>33</v>
      </c>
      <c r="H25" s="31">
        <v>16</v>
      </c>
      <c r="I25" s="31">
        <v>17</v>
      </c>
      <c r="J25" s="31">
        <v>4</v>
      </c>
      <c r="K25" s="31">
        <v>1</v>
      </c>
      <c r="L25" s="49">
        <v>0</v>
      </c>
      <c r="M25" s="31"/>
      <c r="N25" s="26"/>
    </row>
    <row r="26" spans="1:14" ht="15.75">
      <c r="A26" s="26" t="s">
        <v>18</v>
      </c>
      <c r="B26" s="31">
        <v>232</v>
      </c>
      <c r="C26" s="49">
        <v>0</v>
      </c>
      <c r="D26" s="31">
        <v>19</v>
      </c>
      <c r="E26" s="31">
        <v>38</v>
      </c>
      <c r="F26" s="31">
        <v>80</v>
      </c>
      <c r="G26" s="31">
        <v>49</v>
      </c>
      <c r="H26" s="31">
        <v>21</v>
      </c>
      <c r="I26" s="31">
        <v>18</v>
      </c>
      <c r="J26" s="31">
        <v>6</v>
      </c>
      <c r="K26" s="49">
        <v>0</v>
      </c>
      <c r="L26" s="31">
        <v>1</v>
      </c>
      <c r="M26" s="31"/>
      <c r="N26" s="26"/>
    </row>
    <row r="27" spans="1:14" ht="15.75">
      <c r="A27" s="26" t="s">
        <v>19</v>
      </c>
      <c r="B27" s="31">
        <v>79</v>
      </c>
      <c r="C27" s="49">
        <v>0</v>
      </c>
      <c r="D27" s="31">
        <v>5</v>
      </c>
      <c r="E27" s="31">
        <v>11</v>
      </c>
      <c r="F27" s="31">
        <v>31</v>
      </c>
      <c r="G27" s="31">
        <v>13</v>
      </c>
      <c r="H27" s="31">
        <v>9</v>
      </c>
      <c r="I27" s="31">
        <v>9</v>
      </c>
      <c r="J27" s="31">
        <v>1</v>
      </c>
      <c r="K27" s="49">
        <v>0</v>
      </c>
      <c r="L27" s="49">
        <v>0</v>
      </c>
      <c r="M27" s="31"/>
      <c r="N27" s="26"/>
    </row>
    <row r="28" spans="1:14" ht="15.75">
      <c r="A28" s="26" t="s">
        <v>20</v>
      </c>
      <c r="B28" s="31">
        <v>83</v>
      </c>
      <c r="C28" s="49">
        <v>0</v>
      </c>
      <c r="D28" s="31">
        <v>10</v>
      </c>
      <c r="E28" s="31">
        <v>14</v>
      </c>
      <c r="F28" s="31">
        <v>24</v>
      </c>
      <c r="G28" s="31">
        <v>15</v>
      </c>
      <c r="H28" s="31">
        <v>11</v>
      </c>
      <c r="I28" s="31">
        <v>8</v>
      </c>
      <c r="J28" s="49">
        <v>0</v>
      </c>
      <c r="K28" s="31">
        <v>1</v>
      </c>
      <c r="L28" s="49">
        <v>0</v>
      </c>
      <c r="M28" s="31"/>
      <c r="N28" s="26"/>
    </row>
    <row r="29" spans="1:14" ht="15.75">
      <c r="A29" s="26" t="s">
        <v>21</v>
      </c>
      <c r="B29" s="31">
        <v>802</v>
      </c>
      <c r="C29" s="31">
        <v>7</v>
      </c>
      <c r="D29" s="31">
        <v>64</v>
      </c>
      <c r="E29" s="31">
        <v>109</v>
      </c>
      <c r="F29" s="31">
        <v>279</v>
      </c>
      <c r="G29" s="31">
        <v>132</v>
      </c>
      <c r="H29" s="31">
        <v>96</v>
      </c>
      <c r="I29" s="31">
        <v>84</v>
      </c>
      <c r="J29" s="31">
        <v>24</v>
      </c>
      <c r="K29" s="31">
        <v>1</v>
      </c>
      <c r="L29" s="31">
        <v>6</v>
      </c>
      <c r="M29" s="31"/>
      <c r="N29" s="26"/>
    </row>
    <row r="30" spans="1:14" ht="15.75">
      <c r="A30" s="26" t="s">
        <v>22</v>
      </c>
      <c r="B30" s="31">
        <v>4519</v>
      </c>
      <c r="C30" s="31">
        <v>39</v>
      </c>
      <c r="D30" s="31">
        <v>330</v>
      </c>
      <c r="E30" s="31">
        <v>523</v>
      </c>
      <c r="F30" s="31">
        <v>1536</v>
      </c>
      <c r="G30" s="31">
        <v>1022</v>
      </c>
      <c r="H30" s="31">
        <v>610</v>
      </c>
      <c r="I30" s="31">
        <v>345</v>
      </c>
      <c r="J30" s="31">
        <v>103</v>
      </c>
      <c r="K30" s="31">
        <v>11</v>
      </c>
      <c r="L30" s="49">
        <v>0</v>
      </c>
      <c r="M30" s="31"/>
      <c r="N30" s="26"/>
    </row>
    <row r="31" spans="1:14" ht="15.75">
      <c r="A31" s="26" t="s">
        <v>103</v>
      </c>
      <c r="B31" s="31">
        <v>60</v>
      </c>
      <c r="C31" s="49">
        <v>0</v>
      </c>
      <c r="D31" s="31">
        <v>6</v>
      </c>
      <c r="E31" s="31">
        <v>7</v>
      </c>
      <c r="F31" s="31">
        <v>18</v>
      </c>
      <c r="G31" s="31">
        <v>11</v>
      </c>
      <c r="H31" s="31">
        <v>8</v>
      </c>
      <c r="I31" s="31">
        <v>7</v>
      </c>
      <c r="J31" s="31">
        <v>3</v>
      </c>
      <c r="K31" s="49">
        <v>0</v>
      </c>
      <c r="L31" s="49">
        <v>0</v>
      </c>
      <c r="M31" s="31"/>
      <c r="N31" s="26"/>
    </row>
    <row r="32" spans="1:14" ht="15.75">
      <c r="A32" s="26" t="s">
        <v>23</v>
      </c>
      <c r="B32" s="31">
        <v>79</v>
      </c>
      <c r="C32" s="49">
        <v>0</v>
      </c>
      <c r="D32" s="31">
        <v>1</v>
      </c>
      <c r="E32" s="31">
        <v>10</v>
      </c>
      <c r="F32" s="31">
        <v>34</v>
      </c>
      <c r="G32" s="31">
        <v>16</v>
      </c>
      <c r="H32" s="31">
        <v>9</v>
      </c>
      <c r="I32" s="31">
        <v>6</v>
      </c>
      <c r="J32" s="31">
        <v>2</v>
      </c>
      <c r="K32" s="31">
        <v>1</v>
      </c>
      <c r="L32" s="49">
        <v>0</v>
      </c>
      <c r="M32" s="31"/>
      <c r="N32" s="26"/>
    </row>
    <row r="33" spans="1:14" ht="15.75">
      <c r="A33" s="26" t="s">
        <v>24</v>
      </c>
      <c r="B33" s="31">
        <v>144</v>
      </c>
      <c r="C33" s="49">
        <v>0</v>
      </c>
      <c r="D33" s="31">
        <v>16</v>
      </c>
      <c r="E33" s="31">
        <v>34</v>
      </c>
      <c r="F33" s="31">
        <v>45</v>
      </c>
      <c r="G33" s="31">
        <v>25</v>
      </c>
      <c r="H33" s="31">
        <v>14</v>
      </c>
      <c r="I33" s="31">
        <v>9</v>
      </c>
      <c r="J33" s="31">
        <v>1</v>
      </c>
      <c r="K33" s="49">
        <v>0</v>
      </c>
      <c r="L33" s="49">
        <v>0</v>
      </c>
      <c r="M33" s="31"/>
      <c r="N33" s="26"/>
    </row>
    <row r="34" spans="1:14" ht="15.75">
      <c r="A34" s="26" t="s">
        <v>25</v>
      </c>
      <c r="B34" s="31">
        <v>102</v>
      </c>
      <c r="C34" s="31">
        <v>3</v>
      </c>
      <c r="D34" s="31">
        <v>7</v>
      </c>
      <c r="E34" s="31">
        <v>10</v>
      </c>
      <c r="F34" s="31">
        <v>31</v>
      </c>
      <c r="G34" s="31">
        <v>14</v>
      </c>
      <c r="H34" s="31">
        <v>19</v>
      </c>
      <c r="I34" s="31">
        <v>11</v>
      </c>
      <c r="J34" s="31">
        <v>6</v>
      </c>
      <c r="K34" s="49">
        <v>0</v>
      </c>
      <c r="L34" s="31">
        <v>1</v>
      </c>
      <c r="M34" s="31"/>
      <c r="N34" s="26"/>
    </row>
    <row r="35" spans="1:14" ht="15.75">
      <c r="A35" s="26" t="s">
        <v>26</v>
      </c>
      <c r="B35" s="31">
        <v>145</v>
      </c>
      <c r="C35" s="31">
        <v>3</v>
      </c>
      <c r="D35" s="31">
        <v>7</v>
      </c>
      <c r="E35" s="31">
        <v>17</v>
      </c>
      <c r="F35" s="31">
        <v>45</v>
      </c>
      <c r="G35" s="31">
        <v>30</v>
      </c>
      <c r="H35" s="31">
        <v>28</v>
      </c>
      <c r="I35" s="31">
        <v>10</v>
      </c>
      <c r="J35" s="31">
        <v>4</v>
      </c>
      <c r="K35" s="31">
        <v>1</v>
      </c>
      <c r="L35" s="49">
        <v>0</v>
      </c>
      <c r="M35" s="31"/>
      <c r="N35" s="26"/>
    </row>
    <row r="36" spans="1:14" ht="15.75">
      <c r="A36" s="26" t="s">
        <v>104</v>
      </c>
      <c r="B36" s="31">
        <v>5</v>
      </c>
      <c r="C36" s="49">
        <v>0</v>
      </c>
      <c r="D36" s="31">
        <v>1</v>
      </c>
      <c r="E36" s="31">
        <v>1</v>
      </c>
      <c r="F36" s="49">
        <v>0</v>
      </c>
      <c r="G36" s="31">
        <v>2</v>
      </c>
      <c r="H36" s="49">
        <v>0</v>
      </c>
      <c r="I36" s="31">
        <v>1</v>
      </c>
      <c r="J36" s="49">
        <v>0</v>
      </c>
      <c r="K36" s="49">
        <v>0</v>
      </c>
      <c r="L36" s="49">
        <v>0</v>
      </c>
      <c r="M36" s="31"/>
      <c r="N36" s="26"/>
    </row>
    <row r="37" spans="1:14" ht="15.75">
      <c r="A37" s="26" t="s">
        <v>27</v>
      </c>
      <c r="B37" s="31">
        <v>125</v>
      </c>
      <c r="C37" s="49">
        <v>0</v>
      </c>
      <c r="D37" s="31">
        <v>13</v>
      </c>
      <c r="E37" s="31">
        <v>24</v>
      </c>
      <c r="F37" s="31">
        <v>48</v>
      </c>
      <c r="G37" s="31">
        <v>17</v>
      </c>
      <c r="H37" s="31">
        <v>13</v>
      </c>
      <c r="I37" s="31">
        <v>9</v>
      </c>
      <c r="J37" s="31">
        <v>1</v>
      </c>
      <c r="K37" s="49">
        <v>0</v>
      </c>
      <c r="L37" s="49">
        <v>0</v>
      </c>
      <c r="M37" s="31"/>
      <c r="N37" s="26"/>
    </row>
    <row r="38" spans="1:14" ht="15.75">
      <c r="A38" s="26" t="s">
        <v>28</v>
      </c>
      <c r="B38" s="31">
        <v>132</v>
      </c>
      <c r="C38" s="31">
        <v>2</v>
      </c>
      <c r="D38" s="31">
        <v>9</v>
      </c>
      <c r="E38" s="31">
        <v>16</v>
      </c>
      <c r="F38" s="31">
        <v>52</v>
      </c>
      <c r="G38" s="31">
        <v>29</v>
      </c>
      <c r="H38" s="31">
        <v>14</v>
      </c>
      <c r="I38" s="31">
        <v>6</v>
      </c>
      <c r="J38" s="31">
        <v>4</v>
      </c>
      <c r="K38" s="49">
        <v>0</v>
      </c>
      <c r="L38" s="49">
        <v>0</v>
      </c>
      <c r="M38" s="31"/>
      <c r="N38" s="26"/>
    </row>
    <row r="39" spans="1:14" ht="15.75">
      <c r="A39" s="26" t="s">
        <v>29</v>
      </c>
      <c r="B39" s="31">
        <v>18</v>
      </c>
      <c r="C39" s="49">
        <v>0</v>
      </c>
      <c r="D39" s="31">
        <v>1</v>
      </c>
      <c r="E39" s="31">
        <v>1</v>
      </c>
      <c r="F39" s="31">
        <v>8</v>
      </c>
      <c r="G39" s="31">
        <v>5</v>
      </c>
      <c r="H39" s="31">
        <v>1</v>
      </c>
      <c r="I39" s="31">
        <v>1</v>
      </c>
      <c r="J39" s="31">
        <v>1</v>
      </c>
      <c r="K39" s="49">
        <v>0</v>
      </c>
      <c r="L39" s="49">
        <v>0</v>
      </c>
      <c r="M39" s="31"/>
      <c r="N39" s="26"/>
    </row>
    <row r="40" spans="1:14" ht="15.75">
      <c r="A40" s="26" t="s">
        <v>30</v>
      </c>
      <c r="B40" s="31">
        <v>105</v>
      </c>
      <c r="C40" s="31">
        <v>4</v>
      </c>
      <c r="D40" s="31">
        <v>13</v>
      </c>
      <c r="E40" s="31">
        <v>11</v>
      </c>
      <c r="F40" s="31">
        <v>37</v>
      </c>
      <c r="G40" s="31">
        <v>13</v>
      </c>
      <c r="H40" s="31">
        <v>11</v>
      </c>
      <c r="I40" s="31">
        <v>11</v>
      </c>
      <c r="J40" s="31">
        <v>5</v>
      </c>
      <c r="K40" s="49">
        <v>0</v>
      </c>
      <c r="L40" s="49">
        <v>0</v>
      </c>
      <c r="M40" s="31"/>
      <c r="N40" s="26"/>
    </row>
    <row r="41" spans="1:14" ht="15.75">
      <c r="A41" s="26" t="s">
        <v>31</v>
      </c>
      <c r="B41" s="31">
        <v>86</v>
      </c>
      <c r="C41" s="31">
        <v>1</v>
      </c>
      <c r="D41" s="31">
        <v>8</v>
      </c>
      <c r="E41" s="31">
        <v>15</v>
      </c>
      <c r="F41" s="31">
        <v>27</v>
      </c>
      <c r="G41" s="31">
        <v>20</v>
      </c>
      <c r="H41" s="31">
        <v>8</v>
      </c>
      <c r="I41" s="31">
        <v>7</v>
      </c>
      <c r="J41" s="49">
        <v>0</v>
      </c>
      <c r="K41" s="49">
        <v>0</v>
      </c>
      <c r="L41" s="49">
        <v>0</v>
      </c>
      <c r="M41" s="31"/>
      <c r="N41" s="26"/>
    </row>
    <row r="42" spans="1:14" ht="15.75">
      <c r="A42" s="26" t="s">
        <v>32</v>
      </c>
      <c r="B42" s="31">
        <v>3172</v>
      </c>
      <c r="C42" s="31">
        <v>30</v>
      </c>
      <c r="D42" s="31">
        <v>265</v>
      </c>
      <c r="E42" s="31">
        <v>426</v>
      </c>
      <c r="F42" s="31">
        <v>1059</v>
      </c>
      <c r="G42" s="31">
        <v>651</v>
      </c>
      <c r="H42" s="31">
        <v>432</v>
      </c>
      <c r="I42" s="31">
        <v>213</v>
      </c>
      <c r="J42" s="31">
        <v>91</v>
      </c>
      <c r="K42" s="31">
        <v>3</v>
      </c>
      <c r="L42" s="31">
        <v>2</v>
      </c>
      <c r="M42" s="31"/>
      <c r="N42" s="26"/>
    </row>
    <row r="43" spans="1:14" ht="15.75">
      <c r="A43" s="26" t="s">
        <v>33</v>
      </c>
      <c r="B43" s="31">
        <v>126</v>
      </c>
      <c r="C43" s="49">
        <v>0</v>
      </c>
      <c r="D43" s="31">
        <v>13</v>
      </c>
      <c r="E43" s="31">
        <v>20</v>
      </c>
      <c r="F43" s="31">
        <v>51</v>
      </c>
      <c r="G43" s="31">
        <v>20</v>
      </c>
      <c r="H43" s="31">
        <v>12</v>
      </c>
      <c r="I43" s="31">
        <v>8</v>
      </c>
      <c r="J43" s="31">
        <v>2</v>
      </c>
      <c r="K43" s="49">
        <v>0</v>
      </c>
      <c r="L43" s="49">
        <v>0</v>
      </c>
      <c r="M43" s="31"/>
      <c r="N43" s="26"/>
    </row>
    <row r="44" spans="1:14" ht="15.75">
      <c r="A44" s="26" t="s">
        <v>34</v>
      </c>
      <c r="B44" s="31">
        <v>3508</v>
      </c>
      <c r="C44" s="31">
        <v>17</v>
      </c>
      <c r="D44" s="31">
        <v>294</v>
      </c>
      <c r="E44" s="31">
        <v>441</v>
      </c>
      <c r="F44" s="31">
        <v>1034</v>
      </c>
      <c r="G44" s="31">
        <v>647</v>
      </c>
      <c r="H44" s="31">
        <v>534</v>
      </c>
      <c r="I44" s="31">
        <v>374</v>
      </c>
      <c r="J44" s="31">
        <v>150</v>
      </c>
      <c r="K44" s="31">
        <v>7</v>
      </c>
      <c r="L44" s="31">
        <v>10</v>
      </c>
      <c r="M44" s="31"/>
      <c r="N44" s="26"/>
    </row>
    <row r="45" spans="1:14" ht="15.75">
      <c r="A45" s="26" t="s">
        <v>35</v>
      </c>
      <c r="B45" s="31">
        <v>862</v>
      </c>
      <c r="C45" s="31">
        <v>6</v>
      </c>
      <c r="D45" s="31">
        <v>66</v>
      </c>
      <c r="E45" s="31">
        <v>123</v>
      </c>
      <c r="F45" s="31">
        <v>306</v>
      </c>
      <c r="G45" s="31">
        <v>175</v>
      </c>
      <c r="H45" s="31">
        <v>114</v>
      </c>
      <c r="I45" s="31">
        <v>54</v>
      </c>
      <c r="J45" s="31">
        <v>14</v>
      </c>
      <c r="K45" s="31">
        <v>4</v>
      </c>
      <c r="L45" s="49">
        <v>0</v>
      </c>
      <c r="M45" s="31"/>
      <c r="N45" s="26"/>
    </row>
    <row r="46" spans="1:14" ht="15.75">
      <c r="A46" s="26" t="s">
        <v>36</v>
      </c>
      <c r="B46" s="31">
        <v>843</v>
      </c>
      <c r="C46" s="31">
        <v>6</v>
      </c>
      <c r="D46" s="31">
        <v>72</v>
      </c>
      <c r="E46" s="31">
        <v>114</v>
      </c>
      <c r="F46" s="31">
        <v>310</v>
      </c>
      <c r="G46" s="31">
        <v>167</v>
      </c>
      <c r="H46" s="31">
        <v>101</v>
      </c>
      <c r="I46" s="31">
        <v>54</v>
      </c>
      <c r="J46" s="31">
        <v>18</v>
      </c>
      <c r="K46" s="49">
        <v>0</v>
      </c>
      <c r="L46" s="31">
        <v>1</v>
      </c>
      <c r="M46" s="31"/>
      <c r="N46" s="26"/>
    </row>
    <row r="47" spans="1:14" ht="15.75">
      <c r="A47" s="26" t="s">
        <v>37</v>
      </c>
      <c r="B47" s="31">
        <v>1489</v>
      </c>
      <c r="C47" s="31">
        <v>13</v>
      </c>
      <c r="D47" s="31">
        <v>153</v>
      </c>
      <c r="E47" s="31">
        <v>224</v>
      </c>
      <c r="F47" s="31">
        <v>525</v>
      </c>
      <c r="G47" s="31">
        <v>306</v>
      </c>
      <c r="H47" s="31">
        <v>151</v>
      </c>
      <c r="I47" s="31">
        <v>97</v>
      </c>
      <c r="J47" s="31">
        <v>19</v>
      </c>
      <c r="K47" s="31">
        <v>1</v>
      </c>
      <c r="L47" s="49">
        <v>0</v>
      </c>
      <c r="M47" s="31"/>
      <c r="N47" s="26"/>
    </row>
    <row r="48" spans="1:14" ht="15.75">
      <c r="A48" s="26" t="s">
        <v>38</v>
      </c>
      <c r="B48" s="31">
        <v>194</v>
      </c>
      <c r="C48" s="49">
        <v>0</v>
      </c>
      <c r="D48" s="31">
        <v>8</v>
      </c>
      <c r="E48" s="31">
        <v>36</v>
      </c>
      <c r="F48" s="31">
        <v>58</v>
      </c>
      <c r="G48" s="31">
        <v>40</v>
      </c>
      <c r="H48" s="31">
        <v>24</v>
      </c>
      <c r="I48" s="31">
        <v>21</v>
      </c>
      <c r="J48" s="31">
        <v>6</v>
      </c>
      <c r="K48" s="31">
        <v>1</v>
      </c>
      <c r="L48" s="49">
        <v>0</v>
      </c>
      <c r="M48" s="31"/>
      <c r="N48" s="26"/>
    </row>
    <row r="49" spans="1:14" ht="15.75">
      <c r="A49" s="26" t="s">
        <v>39</v>
      </c>
      <c r="B49" s="31">
        <v>1341</v>
      </c>
      <c r="C49" s="31">
        <v>2</v>
      </c>
      <c r="D49" s="31">
        <v>95</v>
      </c>
      <c r="E49" s="31">
        <v>164</v>
      </c>
      <c r="F49" s="31">
        <v>430</v>
      </c>
      <c r="G49" s="31">
        <v>248</v>
      </c>
      <c r="H49" s="31">
        <v>217</v>
      </c>
      <c r="I49" s="31">
        <v>132</v>
      </c>
      <c r="J49" s="31">
        <v>52</v>
      </c>
      <c r="K49" s="31">
        <v>1</v>
      </c>
      <c r="L49" s="49">
        <v>0</v>
      </c>
      <c r="M49" s="31"/>
      <c r="N49" s="26"/>
    </row>
    <row r="50" spans="1:14" ht="15.75">
      <c r="A50" s="26" t="s">
        <v>40</v>
      </c>
      <c r="B50" s="31">
        <v>63</v>
      </c>
      <c r="C50" s="31">
        <v>1</v>
      </c>
      <c r="D50" s="31">
        <v>4</v>
      </c>
      <c r="E50" s="31">
        <v>11</v>
      </c>
      <c r="F50" s="31">
        <v>20</v>
      </c>
      <c r="G50" s="31">
        <v>11</v>
      </c>
      <c r="H50" s="31">
        <v>12</v>
      </c>
      <c r="I50" s="31">
        <v>3</v>
      </c>
      <c r="J50" s="31">
        <v>1</v>
      </c>
      <c r="K50" s="49">
        <v>0</v>
      </c>
      <c r="L50" s="49">
        <v>0</v>
      </c>
      <c r="M50" s="31"/>
      <c r="N50" s="26"/>
    </row>
    <row r="51" spans="1:14" ht="15.75">
      <c r="A51" s="26" t="s">
        <v>41</v>
      </c>
      <c r="B51" s="31">
        <v>212</v>
      </c>
      <c r="C51" s="49">
        <v>0</v>
      </c>
      <c r="D51" s="31">
        <v>25</v>
      </c>
      <c r="E51" s="31">
        <v>36</v>
      </c>
      <c r="F51" s="31">
        <v>90</v>
      </c>
      <c r="G51" s="31">
        <v>27</v>
      </c>
      <c r="H51" s="31">
        <v>19</v>
      </c>
      <c r="I51" s="31">
        <v>13</v>
      </c>
      <c r="J51" s="31">
        <v>2</v>
      </c>
      <c r="K51" s="49">
        <v>0</v>
      </c>
      <c r="L51" s="49">
        <v>0</v>
      </c>
      <c r="M51" s="31"/>
      <c r="N51" s="26"/>
    </row>
    <row r="52" spans="1:14" ht="15.75">
      <c r="A52" s="26" t="s">
        <v>42</v>
      </c>
      <c r="B52" s="31">
        <v>110</v>
      </c>
      <c r="C52" s="31">
        <v>3</v>
      </c>
      <c r="D52" s="31">
        <v>14</v>
      </c>
      <c r="E52" s="31">
        <v>15</v>
      </c>
      <c r="F52" s="31">
        <v>46</v>
      </c>
      <c r="G52" s="31">
        <v>13</v>
      </c>
      <c r="H52" s="31">
        <v>13</v>
      </c>
      <c r="I52" s="31">
        <v>5</v>
      </c>
      <c r="J52" s="49">
        <v>0</v>
      </c>
      <c r="K52" s="31">
        <v>1</v>
      </c>
      <c r="L52" s="49">
        <v>0</v>
      </c>
      <c r="M52" s="31"/>
      <c r="N52" s="26"/>
    </row>
    <row r="53" spans="1:14" ht="15.75">
      <c r="A53" s="26" t="s">
        <v>43</v>
      </c>
      <c r="B53" s="31">
        <v>107</v>
      </c>
      <c r="C53" s="49">
        <v>0</v>
      </c>
      <c r="D53" s="31">
        <v>10</v>
      </c>
      <c r="E53" s="31">
        <v>9</v>
      </c>
      <c r="F53" s="31">
        <v>24</v>
      </c>
      <c r="G53" s="31">
        <v>19</v>
      </c>
      <c r="H53" s="31">
        <v>25</v>
      </c>
      <c r="I53" s="31">
        <v>11</v>
      </c>
      <c r="J53" s="31">
        <v>8</v>
      </c>
      <c r="K53" s="31">
        <v>1</v>
      </c>
      <c r="L53" s="49">
        <v>0</v>
      </c>
      <c r="M53" s="31"/>
      <c r="N53" s="26"/>
    </row>
    <row r="54" spans="1:14" ht="15.75">
      <c r="A54" s="26" t="s">
        <v>44</v>
      </c>
      <c r="B54" s="31">
        <v>701</v>
      </c>
      <c r="C54" s="31">
        <v>1</v>
      </c>
      <c r="D54" s="31">
        <v>49</v>
      </c>
      <c r="E54" s="31">
        <v>96</v>
      </c>
      <c r="F54" s="31">
        <v>260</v>
      </c>
      <c r="G54" s="31">
        <v>166</v>
      </c>
      <c r="H54" s="31">
        <v>72</v>
      </c>
      <c r="I54" s="31">
        <v>39</v>
      </c>
      <c r="J54" s="31">
        <v>15</v>
      </c>
      <c r="K54" s="31">
        <v>1</v>
      </c>
      <c r="L54" s="31">
        <v>2</v>
      </c>
      <c r="M54" s="31"/>
      <c r="N54" s="26"/>
    </row>
    <row r="55" spans="1:14" ht="15.75">
      <c r="A55" s="26" t="s">
        <v>45</v>
      </c>
      <c r="B55" s="31">
        <v>505</v>
      </c>
      <c r="C55" s="31">
        <v>2</v>
      </c>
      <c r="D55" s="31">
        <v>31</v>
      </c>
      <c r="E55" s="31">
        <v>82</v>
      </c>
      <c r="F55" s="31">
        <v>136</v>
      </c>
      <c r="G55" s="31">
        <v>89</v>
      </c>
      <c r="H55" s="31">
        <v>86</v>
      </c>
      <c r="I55" s="31">
        <v>53</v>
      </c>
      <c r="J55" s="31">
        <v>25</v>
      </c>
      <c r="K55" s="49">
        <v>0</v>
      </c>
      <c r="L55" s="31">
        <v>1</v>
      </c>
      <c r="M55" s="31"/>
      <c r="N55" s="26"/>
    </row>
    <row r="56" spans="1:14" ht="15.75">
      <c r="A56" s="26" t="s">
        <v>46</v>
      </c>
      <c r="B56" s="31">
        <v>146</v>
      </c>
      <c r="C56" s="49">
        <v>0</v>
      </c>
      <c r="D56" s="31">
        <v>19</v>
      </c>
      <c r="E56" s="31">
        <v>24</v>
      </c>
      <c r="F56" s="31">
        <v>51</v>
      </c>
      <c r="G56" s="31">
        <v>25</v>
      </c>
      <c r="H56" s="31">
        <v>18</v>
      </c>
      <c r="I56" s="31">
        <v>4</v>
      </c>
      <c r="J56" s="31">
        <v>5</v>
      </c>
      <c r="K56" s="49">
        <v>0</v>
      </c>
      <c r="L56" s="49">
        <v>0</v>
      </c>
      <c r="M56" s="31"/>
      <c r="N56" s="26"/>
    </row>
    <row r="57" spans="1:14" ht="15.75">
      <c r="A57" s="26" t="s">
        <v>47</v>
      </c>
      <c r="B57" s="31">
        <v>422</v>
      </c>
      <c r="C57" s="31">
        <v>3</v>
      </c>
      <c r="D57" s="31">
        <v>30</v>
      </c>
      <c r="E57" s="31">
        <v>56</v>
      </c>
      <c r="F57" s="31">
        <v>159</v>
      </c>
      <c r="G57" s="31">
        <v>78</v>
      </c>
      <c r="H57" s="31">
        <v>59</v>
      </c>
      <c r="I57" s="31">
        <v>26</v>
      </c>
      <c r="J57" s="31">
        <v>11</v>
      </c>
      <c r="K57" s="49">
        <v>0</v>
      </c>
      <c r="L57" s="49">
        <v>0</v>
      </c>
      <c r="M57" s="31"/>
      <c r="N57" s="26"/>
    </row>
    <row r="58" spans="1:14" ht="15.75">
      <c r="A58" s="26" t="s">
        <v>48</v>
      </c>
      <c r="B58" s="31">
        <v>717</v>
      </c>
      <c r="C58" s="31">
        <v>4</v>
      </c>
      <c r="D58" s="31">
        <v>54</v>
      </c>
      <c r="E58" s="31">
        <v>104</v>
      </c>
      <c r="F58" s="31">
        <v>245</v>
      </c>
      <c r="G58" s="31">
        <v>154</v>
      </c>
      <c r="H58" s="31">
        <v>96</v>
      </c>
      <c r="I58" s="31">
        <v>47</v>
      </c>
      <c r="J58" s="31">
        <v>11</v>
      </c>
      <c r="K58" s="31">
        <v>1</v>
      </c>
      <c r="L58" s="31">
        <v>1</v>
      </c>
      <c r="M58" s="31"/>
      <c r="N58" s="26"/>
    </row>
    <row r="59" spans="1:14" ht="15.75">
      <c r="A59" s="26" t="s">
        <v>49</v>
      </c>
      <c r="B59" s="31">
        <v>70</v>
      </c>
      <c r="C59" s="49">
        <v>0</v>
      </c>
      <c r="D59" s="31">
        <v>11</v>
      </c>
      <c r="E59" s="31">
        <v>12</v>
      </c>
      <c r="F59" s="31">
        <v>23</v>
      </c>
      <c r="G59" s="31">
        <v>12</v>
      </c>
      <c r="H59" s="31">
        <v>8</v>
      </c>
      <c r="I59" s="31">
        <v>2</v>
      </c>
      <c r="J59" s="31">
        <v>2</v>
      </c>
      <c r="K59" s="49">
        <v>0</v>
      </c>
      <c r="L59" s="49">
        <v>0</v>
      </c>
      <c r="M59" s="31"/>
      <c r="N59" s="26"/>
    </row>
    <row r="60" spans="1:14" ht="15.75">
      <c r="A60" s="26" t="s">
        <v>50</v>
      </c>
      <c r="B60" s="31">
        <v>17</v>
      </c>
      <c r="C60" s="31">
        <v>1</v>
      </c>
      <c r="D60" s="49">
        <v>0</v>
      </c>
      <c r="E60" s="31">
        <v>3</v>
      </c>
      <c r="F60" s="31">
        <v>5</v>
      </c>
      <c r="G60" s="31">
        <v>7</v>
      </c>
      <c r="H60" s="49">
        <v>0</v>
      </c>
      <c r="I60" s="49">
        <v>0</v>
      </c>
      <c r="J60" s="31">
        <v>1</v>
      </c>
      <c r="K60" s="49">
        <v>0</v>
      </c>
      <c r="L60" s="49">
        <v>0</v>
      </c>
      <c r="M60" s="31"/>
      <c r="N60" s="26"/>
    </row>
    <row r="61" spans="1:14" ht="15.75">
      <c r="A61" s="26" t="s">
        <v>51</v>
      </c>
      <c r="B61" s="31">
        <v>73</v>
      </c>
      <c r="C61" s="49">
        <v>0</v>
      </c>
      <c r="D61" s="31">
        <v>9</v>
      </c>
      <c r="E61" s="31">
        <v>17</v>
      </c>
      <c r="F61" s="31">
        <v>23</v>
      </c>
      <c r="G61" s="31">
        <v>8</v>
      </c>
      <c r="H61" s="31">
        <v>10</v>
      </c>
      <c r="I61" s="31">
        <v>5</v>
      </c>
      <c r="J61" s="31">
        <v>1</v>
      </c>
      <c r="K61" s="49">
        <v>0</v>
      </c>
      <c r="L61" s="49">
        <v>0</v>
      </c>
      <c r="M61" s="31"/>
      <c r="N61" s="26"/>
    </row>
    <row r="62" spans="1:14" ht="15.75">
      <c r="A62" s="26" t="s">
        <v>52</v>
      </c>
      <c r="B62" s="31">
        <v>166</v>
      </c>
      <c r="C62" s="31">
        <v>2</v>
      </c>
      <c r="D62" s="31">
        <v>14</v>
      </c>
      <c r="E62" s="31">
        <v>20</v>
      </c>
      <c r="F62" s="31">
        <v>66</v>
      </c>
      <c r="G62" s="31">
        <v>22</v>
      </c>
      <c r="H62" s="31">
        <v>29</v>
      </c>
      <c r="I62" s="31">
        <v>9</v>
      </c>
      <c r="J62" s="31">
        <v>3</v>
      </c>
      <c r="K62" s="49">
        <v>0</v>
      </c>
      <c r="L62" s="31">
        <v>1</v>
      </c>
      <c r="M62" s="31"/>
      <c r="N62" s="26"/>
    </row>
    <row r="63" spans="1:14" ht="15.75">
      <c r="A63" s="26" t="s">
        <v>53</v>
      </c>
      <c r="B63" s="31">
        <v>4993</v>
      </c>
      <c r="C63" s="31">
        <v>17</v>
      </c>
      <c r="D63" s="31">
        <v>384</v>
      </c>
      <c r="E63" s="31">
        <v>591</v>
      </c>
      <c r="F63" s="31">
        <v>1580</v>
      </c>
      <c r="G63" s="31">
        <v>926</v>
      </c>
      <c r="H63" s="31">
        <v>729</v>
      </c>
      <c r="I63" s="31">
        <v>562</v>
      </c>
      <c r="J63" s="31">
        <v>173</v>
      </c>
      <c r="K63" s="31">
        <v>11</v>
      </c>
      <c r="L63" s="31">
        <v>20</v>
      </c>
      <c r="M63" s="31"/>
      <c r="N63" s="26"/>
    </row>
    <row r="64" spans="1:14" ht="15.75">
      <c r="A64" s="26" t="s">
        <v>54</v>
      </c>
      <c r="B64" s="31">
        <v>302</v>
      </c>
      <c r="C64" s="31">
        <v>4</v>
      </c>
      <c r="D64" s="31">
        <v>44</v>
      </c>
      <c r="E64" s="31">
        <v>27</v>
      </c>
      <c r="F64" s="31">
        <v>105</v>
      </c>
      <c r="G64" s="31">
        <v>55</v>
      </c>
      <c r="H64" s="31">
        <v>33</v>
      </c>
      <c r="I64" s="31">
        <v>21</v>
      </c>
      <c r="J64" s="31">
        <v>12</v>
      </c>
      <c r="K64" s="31">
        <v>1</v>
      </c>
      <c r="L64" s="49">
        <v>0</v>
      </c>
      <c r="M64" s="31"/>
      <c r="N64" s="26"/>
    </row>
    <row r="65" spans="1:14" ht="15.75">
      <c r="A65" s="26" t="s">
        <v>55</v>
      </c>
      <c r="B65" s="31">
        <v>83</v>
      </c>
      <c r="C65" s="49">
        <v>0</v>
      </c>
      <c r="D65" s="31">
        <v>7</v>
      </c>
      <c r="E65" s="31">
        <v>8</v>
      </c>
      <c r="F65" s="31">
        <v>29</v>
      </c>
      <c r="G65" s="31">
        <v>16</v>
      </c>
      <c r="H65" s="31">
        <v>12</v>
      </c>
      <c r="I65" s="31">
        <v>7</v>
      </c>
      <c r="J65" s="31">
        <v>4</v>
      </c>
      <c r="K65" s="49">
        <v>0</v>
      </c>
      <c r="L65" s="49">
        <v>0</v>
      </c>
      <c r="M65" s="31"/>
      <c r="N65" s="26"/>
    </row>
    <row r="66" spans="1:14" ht="15.75">
      <c r="A66" s="26" t="s">
        <v>56</v>
      </c>
      <c r="B66" s="31">
        <v>243</v>
      </c>
      <c r="C66" s="31">
        <v>2</v>
      </c>
      <c r="D66" s="31">
        <v>16</v>
      </c>
      <c r="E66" s="31">
        <v>47</v>
      </c>
      <c r="F66" s="31">
        <v>84</v>
      </c>
      <c r="G66" s="31">
        <v>44</v>
      </c>
      <c r="H66" s="31">
        <v>25</v>
      </c>
      <c r="I66" s="31">
        <v>18</v>
      </c>
      <c r="J66" s="31">
        <v>6</v>
      </c>
      <c r="K66" s="31">
        <v>1</v>
      </c>
      <c r="L66" s="49">
        <v>0</v>
      </c>
      <c r="M66" s="31"/>
      <c r="N66" s="26"/>
    </row>
    <row r="67" spans="1:14" ht="15.75">
      <c r="A67" s="26" t="s">
        <v>57</v>
      </c>
      <c r="B67" s="31">
        <v>652</v>
      </c>
      <c r="C67" s="31">
        <v>7</v>
      </c>
      <c r="D67" s="31">
        <v>45</v>
      </c>
      <c r="E67" s="31">
        <v>101</v>
      </c>
      <c r="F67" s="31">
        <v>210</v>
      </c>
      <c r="G67" s="31">
        <v>118</v>
      </c>
      <c r="H67" s="31">
        <v>78</v>
      </c>
      <c r="I67" s="31">
        <v>62</v>
      </c>
      <c r="J67" s="31">
        <v>30</v>
      </c>
      <c r="K67" s="31">
        <v>1</v>
      </c>
      <c r="L67" s="49">
        <v>0</v>
      </c>
      <c r="M67" s="31"/>
      <c r="N67" s="26"/>
    </row>
    <row r="68" spans="1:14" ht="15.75">
      <c r="A68" s="26" t="s">
        <v>58</v>
      </c>
      <c r="B68" s="31">
        <v>199</v>
      </c>
      <c r="C68" s="31">
        <v>1</v>
      </c>
      <c r="D68" s="31">
        <v>22</v>
      </c>
      <c r="E68" s="31">
        <v>23</v>
      </c>
      <c r="F68" s="31">
        <v>69</v>
      </c>
      <c r="G68" s="31">
        <v>35</v>
      </c>
      <c r="H68" s="31">
        <v>20</v>
      </c>
      <c r="I68" s="31">
        <v>18</v>
      </c>
      <c r="J68" s="31">
        <v>11</v>
      </c>
      <c r="K68" s="49">
        <v>0</v>
      </c>
      <c r="L68" s="49">
        <v>0</v>
      </c>
      <c r="M68" s="31"/>
      <c r="N68" s="26"/>
    </row>
    <row r="69" spans="1:14" ht="15.75">
      <c r="A69" s="26" t="s">
        <v>59</v>
      </c>
      <c r="B69" s="31">
        <v>156</v>
      </c>
      <c r="C69" s="31">
        <v>3</v>
      </c>
      <c r="D69" s="31">
        <v>19</v>
      </c>
      <c r="E69" s="31">
        <v>26</v>
      </c>
      <c r="F69" s="31">
        <v>46</v>
      </c>
      <c r="G69" s="31">
        <v>28</v>
      </c>
      <c r="H69" s="31">
        <v>17</v>
      </c>
      <c r="I69" s="31">
        <v>11</v>
      </c>
      <c r="J69" s="31">
        <v>5</v>
      </c>
      <c r="K69" s="31">
        <v>1</v>
      </c>
      <c r="L69" s="49">
        <v>0</v>
      </c>
      <c r="M69" s="31"/>
      <c r="N69" s="26"/>
    </row>
    <row r="70" spans="1:14" ht="15.75">
      <c r="A70" s="26" t="s">
        <v>60</v>
      </c>
      <c r="B70" s="31">
        <v>165</v>
      </c>
      <c r="C70" s="31">
        <v>1</v>
      </c>
      <c r="D70" s="31">
        <v>11</v>
      </c>
      <c r="E70" s="31">
        <v>22</v>
      </c>
      <c r="F70" s="31">
        <v>65</v>
      </c>
      <c r="G70" s="31">
        <v>20</v>
      </c>
      <c r="H70" s="31">
        <v>25</v>
      </c>
      <c r="I70" s="31">
        <v>11</v>
      </c>
      <c r="J70" s="31">
        <v>10</v>
      </c>
      <c r="K70" s="49">
        <v>0</v>
      </c>
      <c r="L70" s="49">
        <v>0</v>
      </c>
      <c r="M70" s="31"/>
      <c r="N70" s="26"/>
    </row>
    <row r="71" spans="1:14" ht="15.75">
      <c r="A71" s="26" t="s">
        <v>61</v>
      </c>
      <c r="B71" s="31">
        <v>3404</v>
      </c>
      <c r="C71" s="31">
        <v>14</v>
      </c>
      <c r="D71" s="31">
        <v>282</v>
      </c>
      <c r="E71" s="31">
        <v>373</v>
      </c>
      <c r="F71" s="31">
        <v>1025</v>
      </c>
      <c r="G71" s="31">
        <v>714</v>
      </c>
      <c r="H71" s="31">
        <v>505</v>
      </c>
      <c r="I71" s="31">
        <v>337</v>
      </c>
      <c r="J71" s="31">
        <v>134</v>
      </c>
      <c r="K71" s="31">
        <v>14</v>
      </c>
      <c r="L71" s="31">
        <v>6</v>
      </c>
      <c r="M71" s="31"/>
      <c r="N71" s="26"/>
    </row>
    <row r="72" spans="1:14" ht="15.75">
      <c r="A72" s="26" t="s">
        <v>62</v>
      </c>
      <c r="B72" s="31">
        <v>65</v>
      </c>
      <c r="C72" s="49">
        <v>0</v>
      </c>
      <c r="D72" s="31">
        <v>3</v>
      </c>
      <c r="E72" s="31">
        <v>12</v>
      </c>
      <c r="F72" s="31">
        <v>20</v>
      </c>
      <c r="G72" s="31">
        <v>16</v>
      </c>
      <c r="H72" s="31">
        <v>6</v>
      </c>
      <c r="I72" s="31">
        <v>5</v>
      </c>
      <c r="J72" s="31">
        <v>3</v>
      </c>
      <c r="K72" s="49">
        <v>0</v>
      </c>
      <c r="L72" s="49">
        <v>0</v>
      </c>
      <c r="M72" s="31"/>
      <c r="N72" s="26"/>
    </row>
    <row r="73" spans="1:14" ht="15.75">
      <c r="A73" s="26" t="s">
        <v>63</v>
      </c>
      <c r="B73" s="31">
        <v>18</v>
      </c>
      <c r="C73" s="31">
        <v>1</v>
      </c>
      <c r="D73" s="31">
        <v>1</v>
      </c>
      <c r="E73" s="31">
        <v>3</v>
      </c>
      <c r="F73" s="31">
        <v>5</v>
      </c>
      <c r="G73" s="31">
        <v>2</v>
      </c>
      <c r="H73" s="31">
        <v>3</v>
      </c>
      <c r="I73" s="31">
        <v>2</v>
      </c>
      <c r="J73" s="31">
        <v>1</v>
      </c>
      <c r="K73" s="49">
        <v>0</v>
      </c>
      <c r="L73" s="49">
        <v>0</v>
      </c>
      <c r="M73" s="31"/>
      <c r="N73" s="26"/>
    </row>
    <row r="74" spans="1:14" ht="15.75">
      <c r="A74" s="2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31"/>
      <c r="N74" s="26"/>
    </row>
    <row r="75" spans="1:14" ht="15.75">
      <c r="A75" s="64" t="s">
        <v>91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26"/>
    </row>
    <row r="76" spans="1:14" ht="15.75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26"/>
    </row>
    <row r="77" spans="1:14" ht="15.75">
      <c r="A77" s="26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26"/>
    </row>
    <row r="78" spans="1:14" ht="15.75">
      <c r="A78" s="2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26"/>
      <c r="N78" s="26"/>
    </row>
    <row r="79" spans="1:14" ht="15.75">
      <c r="A79" s="26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26"/>
      <c r="N79" s="26"/>
    </row>
  </sheetData>
  <sheetProtection/>
  <mergeCells count="1">
    <mergeCell ref="B4:L4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4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105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56" t="s">
        <v>117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3" ht="15.75">
      <c r="A7" s="26" t="s">
        <v>1</v>
      </c>
      <c r="B7" s="31">
        <v>123048</v>
      </c>
      <c r="C7" s="31">
        <v>714</v>
      </c>
      <c r="D7" s="31">
        <v>8679</v>
      </c>
      <c r="E7" s="31">
        <v>12680</v>
      </c>
      <c r="F7" s="31">
        <v>37647</v>
      </c>
      <c r="G7" s="31">
        <v>27977</v>
      </c>
      <c r="H7" s="31">
        <v>19445</v>
      </c>
      <c r="I7" s="31">
        <v>11527</v>
      </c>
      <c r="J7" s="31">
        <v>3762</v>
      </c>
      <c r="K7" s="31">
        <v>251</v>
      </c>
      <c r="L7" s="31">
        <v>366</v>
      </c>
      <c r="M7" s="31"/>
    </row>
    <row r="8" spans="1:13" ht="15.75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.75">
      <c r="A9" s="26" t="s">
        <v>2</v>
      </c>
      <c r="B9" s="31">
        <v>86566</v>
      </c>
      <c r="C9" s="31">
        <v>470</v>
      </c>
      <c r="D9" s="31">
        <v>5694</v>
      </c>
      <c r="E9" s="31">
        <v>8162</v>
      </c>
      <c r="F9" s="31">
        <v>25598</v>
      </c>
      <c r="G9" s="31">
        <v>20716</v>
      </c>
      <c r="H9" s="31">
        <v>14368</v>
      </c>
      <c r="I9" s="31">
        <v>8381</v>
      </c>
      <c r="J9" s="31">
        <v>2690</v>
      </c>
      <c r="K9" s="31">
        <v>185</v>
      </c>
      <c r="L9" s="31">
        <v>302</v>
      </c>
      <c r="M9" s="31"/>
    </row>
    <row r="10" spans="1:13" ht="15.75">
      <c r="A10" s="26" t="s">
        <v>3</v>
      </c>
      <c r="B10" s="31">
        <v>21779</v>
      </c>
      <c r="C10" s="31">
        <v>135</v>
      </c>
      <c r="D10" s="31">
        <v>1575</v>
      </c>
      <c r="E10" s="31">
        <v>2063</v>
      </c>
      <c r="F10" s="31">
        <v>6735</v>
      </c>
      <c r="G10" s="31">
        <v>5340</v>
      </c>
      <c r="H10" s="31">
        <v>3476</v>
      </c>
      <c r="I10" s="31">
        <v>1822</v>
      </c>
      <c r="J10" s="31">
        <v>535</v>
      </c>
      <c r="K10" s="31">
        <v>33</v>
      </c>
      <c r="L10" s="31">
        <v>65</v>
      </c>
      <c r="M10" s="31"/>
    </row>
    <row r="11" spans="1:13" ht="15.75">
      <c r="A11" s="26" t="s">
        <v>4</v>
      </c>
      <c r="B11" s="31">
        <v>30550</v>
      </c>
      <c r="C11" s="31">
        <v>173</v>
      </c>
      <c r="D11" s="31">
        <v>1961</v>
      </c>
      <c r="E11" s="31">
        <v>2869</v>
      </c>
      <c r="F11" s="31">
        <v>8991</v>
      </c>
      <c r="G11" s="31">
        <v>7321</v>
      </c>
      <c r="H11" s="31">
        <v>5117</v>
      </c>
      <c r="I11" s="31">
        <v>2931</v>
      </c>
      <c r="J11" s="31">
        <v>1008</v>
      </c>
      <c r="K11" s="31">
        <v>69</v>
      </c>
      <c r="L11" s="31">
        <v>110</v>
      </c>
      <c r="M11" s="31"/>
    </row>
    <row r="12" spans="1:13" ht="15.75">
      <c r="A12" s="26" t="s">
        <v>5</v>
      </c>
      <c r="B12" s="31">
        <v>12593</v>
      </c>
      <c r="C12" s="31">
        <v>61</v>
      </c>
      <c r="D12" s="31">
        <v>851</v>
      </c>
      <c r="E12" s="31">
        <v>1141</v>
      </c>
      <c r="F12" s="31">
        <v>3861</v>
      </c>
      <c r="G12" s="31">
        <v>3041</v>
      </c>
      <c r="H12" s="31">
        <v>2016</v>
      </c>
      <c r="I12" s="31">
        <v>1196</v>
      </c>
      <c r="J12" s="31">
        <v>362</v>
      </c>
      <c r="K12" s="31">
        <v>34</v>
      </c>
      <c r="L12" s="31">
        <v>30</v>
      </c>
      <c r="M12" s="31"/>
    </row>
    <row r="13" spans="1:13" ht="15.75">
      <c r="A13" s="26" t="s">
        <v>6</v>
      </c>
      <c r="B13" s="31">
        <v>18981</v>
      </c>
      <c r="C13" s="31">
        <v>85</v>
      </c>
      <c r="D13" s="31">
        <v>1090</v>
      </c>
      <c r="E13" s="31">
        <v>1786</v>
      </c>
      <c r="F13" s="31">
        <v>5242</v>
      </c>
      <c r="G13" s="31">
        <v>4463</v>
      </c>
      <c r="H13" s="31">
        <v>3366</v>
      </c>
      <c r="I13" s="31">
        <v>2128</v>
      </c>
      <c r="J13" s="31">
        <v>690</v>
      </c>
      <c r="K13" s="31">
        <v>42</v>
      </c>
      <c r="L13" s="31">
        <v>89</v>
      </c>
      <c r="M13" s="31"/>
    </row>
    <row r="14" spans="1:13" ht="15.75">
      <c r="A14" s="26" t="s">
        <v>7</v>
      </c>
      <c r="B14" s="31">
        <v>2663</v>
      </c>
      <c r="C14" s="31">
        <v>16</v>
      </c>
      <c r="D14" s="31">
        <v>217</v>
      </c>
      <c r="E14" s="31">
        <v>303</v>
      </c>
      <c r="F14" s="31">
        <v>769</v>
      </c>
      <c r="G14" s="31">
        <v>551</v>
      </c>
      <c r="H14" s="31">
        <v>393</v>
      </c>
      <c r="I14" s="31">
        <v>304</v>
      </c>
      <c r="J14" s="31">
        <v>95</v>
      </c>
      <c r="K14" s="31">
        <v>7</v>
      </c>
      <c r="L14" s="31">
        <v>8</v>
      </c>
      <c r="M14" s="31"/>
    </row>
    <row r="15" spans="1:13" ht="15.75">
      <c r="A15" s="2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15.75">
      <c r="A16" s="26" t="s">
        <v>8</v>
      </c>
      <c r="B16" s="31">
        <v>36482</v>
      </c>
      <c r="C16" s="31">
        <v>244</v>
      </c>
      <c r="D16" s="31">
        <v>2985</v>
      </c>
      <c r="E16" s="31">
        <v>4518</v>
      </c>
      <c r="F16" s="31">
        <v>12049</v>
      </c>
      <c r="G16" s="31">
        <v>7261</v>
      </c>
      <c r="H16" s="31">
        <v>5077</v>
      </c>
      <c r="I16" s="31">
        <v>3146</v>
      </c>
      <c r="J16" s="31">
        <v>1072</v>
      </c>
      <c r="K16" s="31">
        <v>66</v>
      </c>
      <c r="L16" s="31">
        <v>64</v>
      </c>
      <c r="M16" s="31"/>
    </row>
    <row r="17" spans="1:13" ht="15.75">
      <c r="A17" s="26" t="s">
        <v>9</v>
      </c>
      <c r="B17" s="31">
        <v>1334</v>
      </c>
      <c r="C17" s="31">
        <v>6</v>
      </c>
      <c r="D17" s="31">
        <v>104</v>
      </c>
      <c r="E17" s="31">
        <v>152</v>
      </c>
      <c r="F17" s="31">
        <v>514</v>
      </c>
      <c r="G17" s="31">
        <v>303</v>
      </c>
      <c r="H17" s="31">
        <v>154</v>
      </c>
      <c r="I17" s="31">
        <v>72</v>
      </c>
      <c r="J17" s="31">
        <v>22</v>
      </c>
      <c r="K17" s="31">
        <v>1</v>
      </c>
      <c r="L17" s="31">
        <v>6</v>
      </c>
      <c r="M17" s="31"/>
    </row>
    <row r="18" spans="1:13" ht="15.75">
      <c r="A18" s="26" t="s">
        <v>10</v>
      </c>
      <c r="B18" s="31">
        <v>69</v>
      </c>
      <c r="C18" s="31">
        <v>1</v>
      </c>
      <c r="D18" s="31">
        <v>1</v>
      </c>
      <c r="E18" s="31">
        <v>17</v>
      </c>
      <c r="F18" s="31">
        <v>27</v>
      </c>
      <c r="G18" s="31">
        <v>13</v>
      </c>
      <c r="H18" s="31">
        <v>3</v>
      </c>
      <c r="I18" s="31">
        <v>6</v>
      </c>
      <c r="J18" s="31">
        <v>1</v>
      </c>
      <c r="K18" s="49">
        <v>0</v>
      </c>
      <c r="L18" s="49">
        <v>0</v>
      </c>
      <c r="M18" s="31"/>
    </row>
    <row r="19" spans="1:13" ht="15.75">
      <c r="A19" s="26" t="s">
        <v>11</v>
      </c>
      <c r="B19" s="31">
        <v>827</v>
      </c>
      <c r="C19" s="31">
        <v>6</v>
      </c>
      <c r="D19" s="31">
        <v>74</v>
      </c>
      <c r="E19" s="31">
        <v>101</v>
      </c>
      <c r="F19" s="31">
        <v>283</v>
      </c>
      <c r="G19" s="31">
        <v>171</v>
      </c>
      <c r="H19" s="31">
        <v>110</v>
      </c>
      <c r="I19" s="31">
        <v>68</v>
      </c>
      <c r="J19" s="31">
        <v>12</v>
      </c>
      <c r="K19" s="31">
        <v>2</v>
      </c>
      <c r="L19" s="49">
        <v>0</v>
      </c>
      <c r="M19" s="31"/>
    </row>
    <row r="20" spans="1:13" ht="15.75">
      <c r="A20" s="26" t="s">
        <v>12</v>
      </c>
      <c r="B20" s="31">
        <v>179</v>
      </c>
      <c r="C20" s="31">
        <v>1</v>
      </c>
      <c r="D20" s="31">
        <v>20</v>
      </c>
      <c r="E20" s="31">
        <v>19</v>
      </c>
      <c r="F20" s="31">
        <v>58</v>
      </c>
      <c r="G20" s="31">
        <v>32</v>
      </c>
      <c r="H20" s="31">
        <v>23</v>
      </c>
      <c r="I20" s="31">
        <v>17</v>
      </c>
      <c r="J20" s="31">
        <v>8</v>
      </c>
      <c r="K20" s="31">
        <v>1</v>
      </c>
      <c r="L20" s="49">
        <v>0</v>
      </c>
      <c r="M20" s="31"/>
    </row>
    <row r="21" spans="1:13" ht="15.75">
      <c r="A21" s="26" t="s">
        <v>13</v>
      </c>
      <c r="B21" s="31">
        <v>178</v>
      </c>
      <c r="C21" s="31">
        <v>1</v>
      </c>
      <c r="D21" s="31">
        <v>22</v>
      </c>
      <c r="E21" s="31">
        <v>27</v>
      </c>
      <c r="F21" s="31">
        <v>72</v>
      </c>
      <c r="G21" s="31">
        <v>27</v>
      </c>
      <c r="H21" s="31">
        <v>16</v>
      </c>
      <c r="I21" s="31">
        <v>9</v>
      </c>
      <c r="J21" s="31">
        <v>4</v>
      </c>
      <c r="K21" s="49">
        <v>0</v>
      </c>
      <c r="L21" s="49">
        <v>0</v>
      </c>
      <c r="M21" s="31"/>
    </row>
    <row r="22" spans="1:13" ht="15.75">
      <c r="A22" s="26" t="s">
        <v>14</v>
      </c>
      <c r="B22" s="31">
        <v>315</v>
      </c>
      <c r="C22" s="49">
        <v>0</v>
      </c>
      <c r="D22" s="31">
        <v>33</v>
      </c>
      <c r="E22" s="31">
        <v>41</v>
      </c>
      <c r="F22" s="31">
        <v>124</v>
      </c>
      <c r="G22" s="31">
        <v>46</v>
      </c>
      <c r="H22" s="31">
        <v>44</v>
      </c>
      <c r="I22" s="31">
        <v>24</v>
      </c>
      <c r="J22" s="31">
        <v>3</v>
      </c>
      <c r="K22" s="49">
        <v>0</v>
      </c>
      <c r="L22" s="49">
        <v>0</v>
      </c>
      <c r="M22" s="31"/>
    </row>
    <row r="23" spans="1:13" ht="15.75">
      <c r="A23" s="26" t="s">
        <v>15</v>
      </c>
      <c r="B23" s="31">
        <v>238</v>
      </c>
      <c r="C23" s="31">
        <v>2</v>
      </c>
      <c r="D23" s="31">
        <v>18</v>
      </c>
      <c r="E23" s="31">
        <v>33</v>
      </c>
      <c r="F23" s="31">
        <v>89</v>
      </c>
      <c r="G23" s="31">
        <v>47</v>
      </c>
      <c r="H23" s="31">
        <v>29</v>
      </c>
      <c r="I23" s="31">
        <v>17</v>
      </c>
      <c r="J23" s="31">
        <v>3</v>
      </c>
      <c r="K23" s="49">
        <v>0</v>
      </c>
      <c r="L23" s="49">
        <v>0</v>
      </c>
      <c r="M23" s="31"/>
    </row>
    <row r="24" spans="1:13" ht="15.75">
      <c r="A24" s="26" t="s">
        <v>16</v>
      </c>
      <c r="B24" s="31">
        <v>122</v>
      </c>
      <c r="C24" s="49">
        <v>0</v>
      </c>
      <c r="D24" s="31">
        <v>9</v>
      </c>
      <c r="E24" s="31">
        <v>17</v>
      </c>
      <c r="F24" s="31">
        <v>40</v>
      </c>
      <c r="G24" s="31">
        <v>20</v>
      </c>
      <c r="H24" s="31">
        <v>17</v>
      </c>
      <c r="I24" s="31">
        <v>14</v>
      </c>
      <c r="J24" s="31">
        <v>5</v>
      </c>
      <c r="K24" s="49">
        <v>0</v>
      </c>
      <c r="L24" s="49">
        <v>0</v>
      </c>
      <c r="M24" s="31"/>
    </row>
    <row r="25" spans="1:13" ht="15.75">
      <c r="A25" s="26" t="s">
        <v>17</v>
      </c>
      <c r="B25" s="31">
        <v>194</v>
      </c>
      <c r="C25" s="49">
        <v>0</v>
      </c>
      <c r="D25" s="31">
        <v>5</v>
      </c>
      <c r="E25" s="31">
        <v>36</v>
      </c>
      <c r="F25" s="31">
        <v>100</v>
      </c>
      <c r="G25" s="31">
        <v>21</v>
      </c>
      <c r="H25" s="31">
        <v>14</v>
      </c>
      <c r="I25" s="31">
        <v>11</v>
      </c>
      <c r="J25" s="31">
        <v>7</v>
      </c>
      <c r="K25" s="49">
        <v>0</v>
      </c>
      <c r="L25" s="49">
        <v>0</v>
      </c>
      <c r="M25" s="31"/>
    </row>
    <row r="26" spans="1:13" ht="15.75">
      <c r="A26" s="26" t="s">
        <v>18</v>
      </c>
      <c r="B26" s="31">
        <v>212</v>
      </c>
      <c r="C26" s="49">
        <v>0</v>
      </c>
      <c r="D26" s="31">
        <v>16</v>
      </c>
      <c r="E26" s="31">
        <v>31</v>
      </c>
      <c r="F26" s="31">
        <v>68</v>
      </c>
      <c r="G26" s="31">
        <v>51</v>
      </c>
      <c r="H26" s="31">
        <v>30</v>
      </c>
      <c r="I26" s="31">
        <v>10</v>
      </c>
      <c r="J26" s="31">
        <v>5</v>
      </c>
      <c r="K26" s="31">
        <v>1</v>
      </c>
      <c r="L26" s="49">
        <v>0</v>
      </c>
      <c r="M26" s="31"/>
    </row>
    <row r="27" spans="1:13" ht="15.75">
      <c r="A27" s="26" t="s">
        <v>19</v>
      </c>
      <c r="B27" s="31">
        <v>115</v>
      </c>
      <c r="C27" s="31">
        <v>4</v>
      </c>
      <c r="D27" s="31">
        <v>5</v>
      </c>
      <c r="E27" s="31">
        <v>24</v>
      </c>
      <c r="F27" s="31">
        <v>35</v>
      </c>
      <c r="G27" s="31">
        <v>21</v>
      </c>
      <c r="H27" s="31">
        <v>17</v>
      </c>
      <c r="I27" s="31">
        <v>6</v>
      </c>
      <c r="J27" s="31">
        <v>2</v>
      </c>
      <c r="K27" s="31">
        <v>1</v>
      </c>
      <c r="L27" s="49">
        <v>0</v>
      </c>
      <c r="M27" s="31"/>
    </row>
    <row r="28" spans="1:13" ht="15.75">
      <c r="A28" s="26" t="s">
        <v>20</v>
      </c>
      <c r="B28" s="31">
        <v>105</v>
      </c>
      <c r="C28" s="31">
        <v>2</v>
      </c>
      <c r="D28" s="31">
        <v>15</v>
      </c>
      <c r="E28" s="31">
        <v>17</v>
      </c>
      <c r="F28" s="31">
        <v>26</v>
      </c>
      <c r="G28" s="31">
        <v>24</v>
      </c>
      <c r="H28" s="31">
        <v>13</v>
      </c>
      <c r="I28" s="31">
        <v>7</v>
      </c>
      <c r="J28" s="31">
        <v>1</v>
      </c>
      <c r="K28" s="49">
        <v>0</v>
      </c>
      <c r="L28" s="49">
        <v>0</v>
      </c>
      <c r="M28" s="31"/>
    </row>
    <row r="29" spans="1:13" ht="15.75">
      <c r="A29" s="26" t="s">
        <v>21</v>
      </c>
      <c r="B29" s="31">
        <v>933</v>
      </c>
      <c r="C29" s="31">
        <v>3</v>
      </c>
      <c r="D29" s="31">
        <v>85</v>
      </c>
      <c r="E29" s="31">
        <v>137</v>
      </c>
      <c r="F29" s="31">
        <v>302</v>
      </c>
      <c r="G29" s="31">
        <v>161</v>
      </c>
      <c r="H29" s="31">
        <v>131</v>
      </c>
      <c r="I29" s="31">
        <v>82</v>
      </c>
      <c r="J29" s="31">
        <v>25</v>
      </c>
      <c r="K29" s="31">
        <v>5</v>
      </c>
      <c r="L29" s="31">
        <v>2</v>
      </c>
      <c r="M29" s="31"/>
    </row>
    <row r="30" spans="1:13" ht="15.75">
      <c r="A30" s="26" t="s">
        <v>22</v>
      </c>
      <c r="B30" s="31">
        <v>4579</v>
      </c>
      <c r="C30" s="31">
        <v>37</v>
      </c>
      <c r="D30" s="31">
        <v>368</v>
      </c>
      <c r="E30" s="31">
        <v>551</v>
      </c>
      <c r="F30" s="31">
        <v>1552</v>
      </c>
      <c r="G30" s="31">
        <v>982</v>
      </c>
      <c r="H30" s="31">
        <v>630</v>
      </c>
      <c r="I30" s="31">
        <v>344</v>
      </c>
      <c r="J30" s="31">
        <v>109</v>
      </c>
      <c r="K30" s="31">
        <v>4</v>
      </c>
      <c r="L30" s="31">
        <v>2</v>
      </c>
      <c r="M30" s="31"/>
    </row>
    <row r="31" spans="1:13" ht="15.75">
      <c r="A31" s="26" t="s">
        <v>103</v>
      </c>
      <c r="B31" s="31">
        <v>70</v>
      </c>
      <c r="C31" s="49">
        <v>0</v>
      </c>
      <c r="D31" s="31">
        <v>6</v>
      </c>
      <c r="E31" s="31">
        <v>8</v>
      </c>
      <c r="F31" s="31">
        <v>21</v>
      </c>
      <c r="G31" s="31">
        <v>11</v>
      </c>
      <c r="H31" s="31">
        <v>13</v>
      </c>
      <c r="I31" s="31">
        <v>8</v>
      </c>
      <c r="J31" s="31">
        <v>3</v>
      </c>
      <c r="K31" s="49">
        <v>0</v>
      </c>
      <c r="L31" s="49">
        <v>0</v>
      </c>
      <c r="M31" s="31"/>
    </row>
    <row r="32" spans="1:13" ht="15.75">
      <c r="A32" s="26" t="s">
        <v>23</v>
      </c>
      <c r="B32" s="31">
        <v>80</v>
      </c>
      <c r="C32" s="49">
        <v>0</v>
      </c>
      <c r="D32" s="31">
        <v>10</v>
      </c>
      <c r="E32" s="31">
        <v>16</v>
      </c>
      <c r="F32" s="31">
        <v>21</v>
      </c>
      <c r="G32" s="31">
        <v>10</v>
      </c>
      <c r="H32" s="31">
        <v>13</v>
      </c>
      <c r="I32" s="31">
        <v>7</v>
      </c>
      <c r="J32" s="31">
        <v>3</v>
      </c>
      <c r="K32" s="49">
        <v>0</v>
      </c>
      <c r="L32" s="49">
        <v>0</v>
      </c>
      <c r="M32" s="31"/>
    </row>
    <row r="33" spans="1:13" ht="15.75">
      <c r="A33" s="26" t="s">
        <v>24</v>
      </c>
      <c r="B33" s="31">
        <v>115</v>
      </c>
      <c r="C33" s="49">
        <v>0</v>
      </c>
      <c r="D33" s="31">
        <v>13</v>
      </c>
      <c r="E33" s="31">
        <v>20</v>
      </c>
      <c r="F33" s="31">
        <v>32</v>
      </c>
      <c r="G33" s="31">
        <v>20</v>
      </c>
      <c r="H33" s="31">
        <v>17</v>
      </c>
      <c r="I33" s="31">
        <v>8</v>
      </c>
      <c r="J33" s="31">
        <v>5</v>
      </c>
      <c r="K33" s="49">
        <v>0</v>
      </c>
      <c r="L33" s="49">
        <v>0</v>
      </c>
      <c r="M33" s="31"/>
    </row>
    <row r="34" spans="1:13" ht="15.75">
      <c r="A34" s="26" t="s">
        <v>25</v>
      </c>
      <c r="B34" s="31">
        <v>138</v>
      </c>
      <c r="C34" s="49">
        <v>0</v>
      </c>
      <c r="D34" s="31">
        <v>15</v>
      </c>
      <c r="E34" s="31">
        <v>16</v>
      </c>
      <c r="F34" s="31">
        <v>49</v>
      </c>
      <c r="G34" s="31">
        <v>24</v>
      </c>
      <c r="H34" s="31">
        <v>20</v>
      </c>
      <c r="I34" s="31">
        <v>12</v>
      </c>
      <c r="J34" s="31">
        <v>2</v>
      </c>
      <c r="K34" s="49">
        <v>0</v>
      </c>
      <c r="L34" s="49">
        <v>0</v>
      </c>
      <c r="M34" s="31"/>
    </row>
    <row r="35" spans="1:13" ht="15.75">
      <c r="A35" s="26" t="s">
        <v>26</v>
      </c>
      <c r="B35" s="31">
        <v>146</v>
      </c>
      <c r="C35" s="49">
        <v>0</v>
      </c>
      <c r="D35" s="31">
        <v>8</v>
      </c>
      <c r="E35" s="31">
        <v>22</v>
      </c>
      <c r="F35" s="31">
        <v>40</v>
      </c>
      <c r="G35" s="31">
        <v>36</v>
      </c>
      <c r="H35" s="31">
        <v>17</v>
      </c>
      <c r="I35" s="31">
        <v>14</v>
      </c>
      <c r="J35" s="31">
        <v>9</v>
      </c>
      <c r="K35" s="49">
        <v>0</v>
      </c>
      <c r="L35" s="49">
        <v>0</v>
      </c>
      <c r="M35" s="31"/>
    </row>
    <row r="36" spans="1:13" ht="15.75">
      <c r="A36" s="26" t="s">
        <v>104</v>
      </c>
      <c r="B36" s="31">
        <v>7</v>
      </c>
      <c r="C36" s="49">
        <v>0</v>
      </c>
      <c r="D36" s="31">
        <v>1</v>
      </c>
      <c r="E36" s="31">
        <v>2</v>
      </c>
      <c r="F36" s="31">
        <v>2</v>
      </c>
      <c r="G36" s="31">
        <v>2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31"/>
    </row>
    <row r="37" spans="1:13" ht="15.75">
      <c r="A37" s="26" t="s">
        <v>27</v>
      </c>
      <c r="B37" s="31">
        <v>140</v>
      </c>
      <c r="C37" s="31">
        <v>1</v>
      </c>
      <c r="D37" s="31">
        <v>19</v>
      </c>
      <c r="E37" s="31">
        <v>21</v>
      </c>
      <c r="F37" s="31">
        <v>51</v>
      </c>
      <c r="G37" s="31">
        <v>23</v>
      </c>
      <c r="H37" s="31">
        <v>12</v>
      </c>
      <c r="I37" s="31">
        <v>9</v>
      </c>
      <c r="J37" s="31">
        <v>3</v>
      </c>
      <c r="K37" s="31">
        <v>1</v>
      </c>
      <c r="L37" s="49">
        <v>0</v>
      </c>
      <c r="M37" s="31"/>
    </row>
    <row r="38" spans="1:13" ht="15.75">
      <c r="A38" s="26" t="s">
        <v>28</v>
      </c>
      <c r="B38" s="31">
        <v>175</v>
      </c>
      <c r="C38" s="49">
        <v>0</v>
      </c>
      <c r="D38" s="31">
        <v>15</v>
      </c>
      <c r="E38" s="31">
        <v>28</v>
      </c>
      <c r="F38" s="31">
        <v>70</v>
      </c>
      <c r="G38" s="31">
        <v>39</v>
      </c>
      <c r="H38" s="31">
        <v>13</v>
      </c>
      <c r="I38" s="31">
        <v>8</v>
      </c>
      <c r="J38" s="31">
        <v>2</v>
      </c>
      <c r="K38" s="49">
        <v>0</v>
      </c>
      <c r="L38" s="49">
        <v>0</v>
      </c>
      <c r="M38" s="31"/>
    </row>
    <row r="39" spans="1:13" ht="15.75">
      <c r="A39" s="26" t="s">
        <v>29</v>
      </c>
      <c r="B39" s="31">
        <v>18</v>
      </c>
      <c r="C39" s="49">
        <v>0</v>
      </c>
      <c r="D39" s="31">
        <v>1</v>
      </c>
      <c r="E39" s="31">
        <v>7</v>
      </c>
      <c r="F39" s="31">
        <v>4</v>
      </c>
      <c r="G39" s="31">
        <v>1</v>
      </c>
      <c r="H39" s="31">
        <v>3</v>
      </c>
      <c r="I39" s="31">
        <v>1</v>
      </c>
      <c r="J39" s="31">
        <v>1</v>
      </c>
      <c r="K39" s="49">
        <v>0</v>
      </c>
      <c r="L39" s="49">
        <v>0</v>
      </c>
      <c r="M39" s="31"/>
    </row>
    <row r="40" spans="1:13" ht="15.75">
      <c r="A40" s="26" t="s">
        <v>30</v>
      </c>
      <c r="B40" s="31">
        <v>127</v>
      </c>
      <c r="C40" s="49">
        <v>0</v>
      </c>
      <c r="D40" s="31">
        <v>13</v>
      </c>
      <c r="E40" s="31">
        <v>21</v>
      </c>
      <c r="F40" s="31">
        <v>45</v>
      </c>
      <c r="G40" s="31">
        <v>21</v>
      </c>
      <c r="H40" s="31">
        <v>16</v>
      </c>
      <c r="I40" s="31">
        <v>8</v>
      </c>
      <c r="J40" s="31">
        <v>3</v>
      </c>
      <c r="K40" s="49">
        <v>0</v>
      </c>
      <c r="L40" s="49">
        <v>0</v>
      </c>
      <c r="M40" s="31"/>
    </row>
    <row r="41" spans="1:13" ht="15.75">
      <c r="A41" s="26" t="s">
        <v>31</v>
      </c>
      <c r="B41" s="31">
        <v>138</v>
      </c>
      <c r="C41" s="31">
        <v>1</v>
      </c>
      <c r="D41" s="31">
        <v>23</v>
      </c>
      <c r="E41" s="31">
        <v>28</v>
      </c>
      <c r="F41" s="31">
        <v>41</v>
      </c>
      <c r="G41" s="31">
        <v>17</v>
      </c>
      <c r="H41" s="31">
        <v>16</v>
      </c>
      <c r="I41" s="31">
        <v>12</v>
      </c>
      <c r="J41" s="49">
        <v>0</v>
      </c>
      <c r="K41" s="49">
        <v>0</v>
      </c>
      <c r="L41" s="49">
        <v>0</v>
      </c>
      <c r="M41" s="31"/>
    </row>
    <row r="42" spans="1:13" ht="15.75">
      <c r="A42" s="26" t="s">
        <v>32</v>
      </c>
      <c r="B42" s="31">
        <v>3065</v>
      </c>
      <c r="C42" s="31">
        <v>30</v>
      </c>
      <c r="D42" s="31">
        <v>248</v>
      </c>
      <c r="E42" s="31">
        <v>349</v>
      </c>
      <c r="F42" s="31">
        <v>1089</v>
      </c>
      <c r="G42" s="31">
        <v>656</v>
      </c>
      <c r="H42" s="31">
        <v>406</v>
      </c>
      <c r="I42" s="31">
        <v>202</v>
      </c>
      <c r="J42" s="31">
        <v>77</v>
      </c>
      <c r="K42" s="31">
        <v>4</v>
      </c>
      <c r="L42" s="31">
        <v>4</v>
      </c>
      <c r="M42" s="31"/>
    </row>
    <row r="43" spans="1:13" ht="15.75">
      <c r="A43" s="26" t="s">
        <v>33</v>
      </c>
      <c r="B43" s="31">
        <v>159</v>
      </c>
      <c r="C43" s="31">
        <v>1</v>
      </c>
      <c r="D43" s="31">
        <v>22</v>
      </c>
      <c r="E43" s="31">
        <v>28</v>
      </c>
      <c r="F43" s="31">
        <v>55</v>
      </c>
      <c r="G43" s="31">
        <v>23</v>
      </c>
      <c r="H43" s="31">
        <v>10</v>
      </c>
      <c r="I43" s="31">
        <v>15</v>
      </c>
      <c r="J43" s="31">
        <v>5</v>
      </c>
      <c r="K43" s="49">
        <v>0</v>
      </c>
      <c r="L43" s="49">
        <v>0</v>
      </c>
      <c r="M43" s="31"/>
    </row>
    <row r="44" spans="1:13" ht="15.75">
      <c r="A44" s="26" t="s">
        <v>34</v>
      </c>
      <c r="B44" s="31">
        <v>3585</v>
      </c>
      <c r="C44" s="31">
        <v>14</v>
      </c>
      <c r="D44" s="31">
        <v>264</v>
      </c>
      <c r="E44" s="31">
        <v>392</v>
      </c>
      <c r="F44" s="31">
        <v>1040</v>
      </c>
      <c r="G44" s="31">
        <v>695</v>
      </c>
      <c r="H44" s="31">
        <v>575</v>
      </c>
      <c r="I44" s="31">
        <v>428</v>
      </c>
      <c r="J44" s="31">
        <v>157</v>
      </c>
      <c r="K44" s="31">
        <v>11</v>
      </c>
      <c r="L44" s="31">
        <v>9</v>
      </c>
      <c r="M44" s="31"/>
    </row>
    <row r="45" spans="1:13" ht="15.75">
      <c r="A45" s="26" t="s">
        <v>35</v>
      </c>
      <c r="B45" s="31">
        <v>786</v>
      </c>
      <c r="C45" s="31">
        <v>6</v>
      </c>
      <c r="D45" s="31">
        <v>75</v>
      </c>
      <c r="E45" s="31">
        <v>98</v>
      </c>
      <c r="F45" s="31">
        <v>278</v>
      </c>
      <c r="G45" s="31">
        <v>154</v>
      </c>
      <c r="H45" s="31">
        <v>93</v>
      </c>
      <c r="I45" s="31">
        <v>61</v>
      </c>
      <c r="J45" s="31">
        <v>21</v>
      </c>
      <c r="K45" s="49">
        <v>0</v>
      </c>
      <c r="L45" s="49">
        <v>0</v>
      </c>
      <c r="M45" s="31"/>
    </row>
    <row r="46" spans="1:13" ht="15.75">
      <c r="A46" s="26" t="s">
        <v>36</v>
      </c>
      <c r="B46" s="31">
        <v>727</v>
      </c>
      <c r="C46" s="31">
        <v>4</v>
      </c>
      <c r="D46" s="31">
        <v>58</v>
      </c>
      <c r="E46" s="31">
        <v>107</v>
      </c>
      <c r="F46" s="31">
        <v>280</v>
      </c>
      <c r="G46" s="31">
        <v>133</v>
      </c>
      <c r="H46" s="31">
        <v>82</v>
      </c>
      <c r="I46" s="31">
        <v>47</v>
      </c>
      <c r="J46" s="31">
        <v>14</v>
      </c>
      <c r="K46" s="49">
        <v>0</v>
      </c>
      <c r="L46" s="31">
        <v>2</v>
      </c>
      <c r="M46" s="31"/>
    </row>
    <row r="47" spans="1:13" ht="15.75">
      <c r="A47" s="26" t="s">
        <v>37</v>
      </c>
      <c r="B47" s="31">
        <v>1624</v>
      </c>
      <c r="C47" s="31">
        <v>19</v>
      </c>
      <c r="D47" s="31">
        <v>137</v>
      </c>
      <c r="E47" s="31">
        <v>199</v>
      </c>
      <c r="F47" s="31">
        <v>599</v>
      </c>
      <c r="G47" s="31">
        <v>379</v>
      </c>
      <c r="H47" s="31">
        <v>185</v>
      </c>
      <c r="I47" s="31">
        <v>83</v>
      </c>
      <c r="J47" s="31">
        <v>22</v>
      </c>
      <c r="K47" s="31">
        <v>1</v>
      </c>
      <c r="L47" s="49">
        <v>0</v>
      </c>
      <c r="M47" s="31"/>
    </row>
    <row r="48" spans="1:13" ht="15.75">
      <c r="A48" s="26" t="s">
        <v>38</v>
      </c>
      <c r="B48" s="31">
        <v>212</v>
      </c>
      <c r="C48" s="31">
        <v>2</v>
      </c>
      <c r="D48" s="31">
        <v>20</v>
      </c>
      <c r="E48" s="31">
        <v>30</v>
      </c>
      <c r="F48" s="31">
        <v>69</v>
      </c>
      <c r="G48" s="31">
        <v>34</v>
      </c>
      <c r="H48" s="31">
        <v>24</v>
      </c>
      <c r="I48" s="31">
        <v>22</v>
      </c>
      <c r="J48" s="31">
        <v>10</v>
      </c>
      <c r="K48" s="31">
        <v>1</v>
      </c>
      <c r="L48" s="49">
        <v>0</v>
      </c>
      <c r="M48" s="31"/>
    </row>
    <row r="49" spans="1:13" ht="15.75">
      <c r="A49" s="26" t="s">
        <v>39</v>
      </c>
      <c r="B49" s="31">
        <v>1537</v>
      </c>
      <c r="C49" s="31">
        <v>11</v>
      </c>
      <c r="D49" s="31">
        <v>137</v>
      </c>
      <c r="E49" s="31">
        <v>178</v>
      </c>
      <c r="F49" s="31">
        <v>444</v>
      </c>
      <c r="G49" s="31">
        <v>316</v>
      </c>
      <c r="H49" s="31">
        <v>229</v>
      </c>
      <c r="I49" s="31">
        <v>156</v>
      </c>
      <c r="J49" s="31">
        <v>62</v>
      </c>
      <c r="K49" s="31">
        <v>2</v>
      </c>
      <c r="L49" s="31">
        <v>2</v>
      </c>
      <c r="M49" s="31"/>
    </row>
    <row r="50" spans="1:13" ht="15.75">
      <c r="A50" s="26" t="s">
        <v>40</v>
      </c>
      <c r="B50" s="31">
        <v>78</v>
      </c>
      <c r="C50" s="31">
        <v>2</v>
      </c>
      <c r="D50" s="31">
        <v>5</v>
      </c>
      <c r="E50" s="31">
        <v>8</v>
      </c>
      <c r="F50" s="31">
        <v>31</v>
      </c>
      <c r="G50" s="31">
        <v>13</v>
      </c>
      <c r="H50" s="31">
        <v>8</v>
      </c>
      <c r="I50" s="31">
        <v>8</v>
      </c>
      <c r="J50" s="31">
        <v>3</v>
      </c>
      <c r="K50" s="49">
        <v>0</v>
      </c>
      <c r="L50" s="49">
        <v>0</v>
      </c>
      <c r="M50" s="31"/>
    </row>
    <row r="51" spans="1:13" ht="15.75">
      <c r="A51" s="26" t="s">
        <v>41</v>
      </c>
      <c r="B51" s="31">
        <v>230</v>
      </c>
      <c r="C51" s="31">
        <v>2</v>
      </c>
      <c r="D51" s="31">
        <v>24</v>
      </c>
      <c r="E51" s="31">
        <v>34</v>
      </c>
      <c r="F51" s="31">
        <v>83</v>
      </c>
      <c r="G51" s="31">
        <v>46</v>
      </c>
      <c r="H51" s="31">
        <v>25</v>
      </c>
      <c r="I51" s="31">
        <v>12</v>
      </c>
      <c r="J51" s="31">
        <v>4</v>
      </c>
      <c r="K51" s="49">
        <v>0</v>
      </c>
      <c r="L51" s="49">
        <v>0</v>
      </c>
      <c r="M51" s="31"/>
    </row>
    <row r="52" spans="1:13" ht="15.75">
      <c r="A52" s="26" t="s">
        <v>42</v>
      </c>
      <c r="B52" s="31">
        <v>158</v>
      </c>
      <c r="C52" s="31">
        <v>1</v>
      </c>
      <c r="D52" s="31">
        <v>13</v>
      </c>
      <c r="E52" s="31">
        <v>28</v>
      </c>
      <c r="F52" s="31">
        <v>60</v>
      </c>
      <c r="G52" s="31">
        <v>21</v>
      </c>
      <c r="H52" s="31">
        <v>15</v>
      </c>
      <c r="I52" s="31">
        <v>16</v>
      </c>
      <c r="J52" s="31">
        <v>4</v>
      </c>
      <c r="K52" s="49">
        <v>0</v>
      </c>
      <c r="L52" s="49">
        <v>0</v>
      </c>
      <c r="M52" s="31"/>
    </row>
    <row r="53" spans="1:13" ht="15.75">
      <c r="A53" s="26" t="s">
        <v>43</v>
      </c>
      <c r="B53" s="31">
        <v>166</v>
      </c>
      <c r="C53" s="31">
        <v>1</v>
      </c>
      <c r="D53" s="31">
        <v>16</v>
      </c>
      <c r="E53" s="31">
        <v>22</v>
      </c>
      <c r="F53" s="31">
        <v>41</v>
      </c>
      <c r="G53" s="31">
        <v>28</v>
      </c>
      <c r="H53" s="31">
        <v>29</v>
      </c>
      <c r="I53" s="31">
        <v>24</v>
      </c>
      <c r="J53" s="31">
        <v>5</v>
      </c>
      <c r="K53" s="49">
        <v>0</v>
      </c>
      <c r="L53" s="49">
        <v>0</v>
      </c>
      <c r="M53" s="31"/>
    </row>
    <row r="54" spans="1:13" ht="15.75">
      <c r="A54" s="26" t="s">
        <v>44</v>
      </c>
      <c r="B54" s="31">
        <v>530</v>
      </c>
      <c r="C54" s="31">
        <v>2</v>
      </c>
      <c r="D54" s="31">
        <v>51</v>
      </c>
      <c r="E54" s="31">
        <v>69</v>
      </c>
      <c r="F54" s="31">
        <v>196</v>
      </c>
      <c r="G54" s="31">
        <v>120</v>
      </c>
      <c r="H54" s="31">
        <v>53</v>
      </c>
      <c r="I54" s="31">
        <v>18</v>
      </c>
      <c r="J54" s="31">
        <v>16</v>
      </c>
      <c r="K54" s="31">
        <v>1</v>
      </c>
      <c r="L54" s="31">
        <v>4</v>
      </c>
      <c r="M54" s="31"/>
    </row>
    <row r="55" spans="1:13" ht="15.75">
      <c r="A55" s="26" t="s">
        <v>45</v>
      </c>
      <c r="B55" s="31">
        <v>637</v>
      </c>
      <c r="C55" s="31">
        <v>1</v>
      </c>
      <c r="D55" s="31">
        <v>58</v>
      </c>
      <c r="E55" s="31">
        <v>74</v>
      </c>
      <c r="F55" s="31">
        <v>196</v>
      </c>
      <c r="G55" s="31">
        <v>101</v>
      </c>
      <c r="H55" s="31">
        <v>99</v>
      </c>
      <c r="I55" s="31">
        <v>78</v>
      </c>
      <c r="J55" s="31">
        <v>25</v>
      </c>
      <c r="K55" s="31">
        <v>2</v>
      </c>
      <c r="L55" s="31">
        <v>3</v>
      </c>
      <c r="M55" s="31"/>
    </row>
    <row r="56" spans="1:13" ht="15.75">
      <c r="A56" s="26" t="s">
        <v>46</v>
      </c>
      <c r="B56" s="31">
        <v>164</v>
      </c>
      <c r="C56" s="49">
        <v>0</v>
      </c>
      <c r="D56" s="31">
        <v>16</v>
      </c>
      <c r="E56" s="31">
        <v>21</v>
      </c>
      <c r="F56" s="31">
        <v>79</v>
      </c>
      <c r="G56" s="31">
        <v>29</v>
      </c>
      <c r="H56" s="31">
        <v>15</v>
      </c>
      <c r="I56" s="31">
        <v>2</v>
      </c>
      <c r="J56" s="31">
        <v>2</v>
      </c>
      <c r="K56" s="49">
        <v>0</v>
      </c>
      <c r="L56" s="49">
        <v>0</v>
      </c>
      <c r="M56" s="31"/>
    </row>
    <row r="57" spans="1:13" ht="15.75">
      <c r="A57" s="26" t="s">
        <v>47</v>
      </c>
      <c r="B57" s="31">
        <v>481</v>
      </c>
      <c r="C57" s="31">
        <v>5</v>
      </c>
      <c r="D57" s="31">
        <v>40</v>
      </c>
      <c r="E57" s="31">
        <v>72</v>
      </c>
      <c r="F57" s="31">
        <v>144</v>
      </c>
      <c r="G57" s="31">
        <v>88</v>
      </c>
      <c r="H57" s="31">
        <v>78</v>
      </c>
      <c r="I57" s="31">
        <v>40</v>
      </c>
      <c r="J57" s="31">
        <v>13</v>
      </c>
      <c r="K57" s="31">
        <v>1</v>
      </c>
      <c r="L57" s="49">
        <v>0</v>
      </c>
      <c r="M57" s="31"/>
    </row>
    <row r="58" spans="1:13" ht="15.75">
      <c r="A58" s="26" t="s">
        <v>48</v>
      </c>
      <c r="B58" s="31">
        <v>699</v>
      </c>
      <c r="C58" s="31">
        <v>4</v>
      </c>
      <c r="D58" s="31">
        <v>47</v>
      </c>
      <c r="E58" s="31">
        <v>88</v>
      </c>
      <c r="F58" s="31">
        <v>246</v>
      </c>
      <c r="G58" s="31">
        <v>167</v>
      </c>
      <c r="H58" s="31">
        <v>99</v>
      </c>
      <c r="I58" s="31">
        <v>39</v>
      </c>
      <c r="J58" s="31">
        <v>8</v>
      </c>
      <c r="K58" s="31">
        <v>1</v>
      </c>
      <c r="L58" s="49">
        <v>0</v>
      </c>
      <c r="M58" s="31"/>
    </row>
    <row r="59" spans="1:13" ht="15.75">
      <c r="A59" s="26" t="s">
        <v>49</v>
      </c>
      <c r="B59" s="31">
        <v>73</v>
      </c>
      <c r="C59" s="31">
        <v>1</v>
      </c>
      <c r="D59" s="31">
        <v>9</v>
      </c>
      <c r="E59" s="31">
        <v>15</v>
      </c>
      <c r="F59" s="31">
        <v>18</v>
      </c>
      <c r="G59" s="31">
        <v>19</v>
      </c>
      <c r="H59" s="31">
        <v>7</v>
      </c>
      <c r="I59" s="31">
        <v>4</v>
      </c>
      <c r="J59" s="49">
        <v>0</v>
      </c>
      <c r="K59" s="49">
        <v>0</v>
      </c>
      <c r="L59" s="49">
        <v>0</v>
      </c>
      <c r="M59" s="31"/>
    </row>
    <row r="60" spans="1:13" ht="15.75">
      <c r="A60" s="26" t="s">
        <v>50</v>
      </c>
      <c r="B60" s="31">
        <v>40</v>
      </c>
      <c r="C60" s="49">
        <v>0</v>
      </c>
      <c r="D60" s="31">
        <v>6</v>
      </c>
      <c r="E60" s="31">
        <v>6</v>
      </c>
      <c r="F60" s="31">
        <v>8</v>
      </c>
      <c r="G60" s="31">
        <v>9</v>
      </c>
      <c r="H60" s="31">
        <v>8</v>
      </c>
      <c r="I60" s="31">
        <v>1</v>
      </c>
      <c r="J60" s="31">
        <v>2</v>
      </c>
      <c r="K60" s="49">
        <v>0</v>
      </c>
      <c r="L60" s="49">
        <v>0</v>
      </c>
      <c r="M60" s="31"/>
    </row>
    <row r="61" spans="1:13" ht="15.75">
      <c r="A61" s="26" t="s">
        <v>51</v>
      </c>
      <c r="B61" s="31">
        <v>69</v>
      </c>
      <c r="C61" s="31">
        <v>1</v>
      </c>
      <c r="D61" s="31">
        <v>8</v>
      </c>
      <c r="E61" s="31">
        <v>18</v>
      </c>
      <c r="F61" s="31">
        <v>13</v>
      </c>
      <c r="G61" s="31">
        <v>9</v>
      </c>
      <c r="H61" s="31">
        <v>13</v>
      </c>
      <c r="I61" s="31">
        <v>4</v>
      </c>
      <c r="J61" s="31">
        <v>3</v>
      </c>
      <c r="K61" s="49">
        <v>0</v>
      </c>
      <c r="L61" s="49">
        <v>0</v>
      </c>
      <c r="M61" s="31"/>
    </row>
    <row r="62" spans="1:13" ht="15.75">
      <c r="A62" s="26" t="s">
        <v>52</v>
      </c>
      <c r="B62" s="31">
        <v>200</v>
      </c>
      <c r="C62" s="31">
        <v>2</v>
      </c>
      <c r="D62" s="31">
        <v>9</v>
      </c>
      <c r="E62" s="31">
        <v>20</v>
      </c>
      <c r="F62" s="31">
        <v>68</v>
      </c>
      <c r="G62" s="31">
        <v>45</v>
      </c>
      <c r="H62" s="31">
        <v>30</v>
      </c>
      <c r="I62" s="31">
        <v>18</v>
      </c>
      <c r="J62" s="31">
        <v>8</v>
      </c>
      <c r="K62" s="49">
        <v>0</v>
      </c>
      <c r="L62" s="49">
        <v>0</v>
      </c>
      <c r="M62" s="31"/>
    </row>
    <row r="63" spans="1:13" ht="15.75">
      <c r="A63" s="26" t="s">
        <v>53</v>
      </c>
      <c r="B63" s="31">
        <v>4708</v>
      </c>
      <c r="C63" s="31">
        <v>21</v>
      </c>
      <c r="D63" s="31">
        <v>326</v>
      </c>
      <c r="E63" s="31">
        <v>532</v>
      </c>
      <c r="F63" s="31">
        <v>1503</v>
      </c>
      <c r="G63" s="31">
        <v>851</v>
      </c>
      <c r="H63" s="31">
        <v>745</v>
      </c>
      <c r="I63" s="31">
        <v>513</v>
      </c>
      <c r="J63" s="31">
        <v>181</v>
      </c>
      <c r="K63" s="31">
        <v>13</v>
      </c>
      <c r="L63" s="31">
        <v>23</v>
      </c>
      <c r="M63" s="31"/>
    </row>
    <row r="64" spans="1:13" ht="15.75">
      <c r="A64" s="26" t="s">
        <v>54</v>
      </c>
      <c r="B64" s="31">
        <v>308</v>
      </c>
      <c r="C64" s="31">
        <v>3</v>
      </c>
      <c r="D64" s="31">
        <v>29</v>
      </c>
      <c r="E64" s="31">
        <v>53</v>
      </c>
      <c r="F64" s="31">
        <v>94</v>
      </c>
      <c r="G64" s="31">
        <v>59</v>
      </c>
      <c r="H64" s="31">
        <v>44</v>
      </c>
      <c r="I64" s="31">
        <v>21</v>
      </c>
      <c r="J64" s="31">
        <v>5</v>
      </c>
      <c r="K64" s="49">
        <v>0</v>
      </c>
      <c r="L64" s="49">
        <v>0</v>
      </c>
      <c r="M64" s="31"/>
    </row>
    <row r="65" spans="1:13" ht="15.75">
      <c r="A65" s="26" t="s">
        <v>55</v>
      </c>
      <c r="B65" s="31">
        <v>104</v>
      </c>
      <c r="C65" s="31">
        <v>1</v>
      </c>
      <c r="D65" s="31">
        <v>7</v>
      </c>
      <c r="E65" s="31">
        <v>13</v>
      </c>
      <c r="F65" s="31">
        <v>38</v>
      </c>
      <c r="G65" s="31">
        <v>13</v>
      </c>
      <c r="H65" s="31">
        <v>22</v>
      </c>
      <c r="I65" s="31">
        <v>8</v>
      </c>
      <c r="J65" s="31">
        <v>2</v>
      </c>
      <c r="K65" s="49">
        <v>0</v>
      </c>
      <c r="L65" s="49">
        <v>0</v>
      </c>
      <c r="M65" s="31"/>
    </row>
    <row r="66" spans="1:13" ht="15.75">
      <c r="A66" s="26" t="s">
        <v>56</v>
      </c>
      <c r="B66" s="31">
        <v>297</v>
      </c>
      <c r="C66" s="31">
        <v>1</v>
      </c>
      <c r="D66" s="31">
        <v>17</v>
      </c>
      <c r="E66" s="31">
        <v>55</v>
      </c>
      <c r="F66" s="31">
        <v>113</v>
      </c>
      <c r="G66" s="31">
        <v>55</v>
      </c>
      <c r="H66" s="31">
        <v>33</v>
      </c>
      <c r="I66" s="31">
        <v>19</v>
      </c>
      <c r="J66" s="31">
        <v>4</v>
      </c>
      <c r="K66" s="49">
        <v>0</v>
      </c>
      <c r="L66" s="49">
        <v>0</v>
      </c>
      <c r="M66" s="31"/>
    </row>
    <row r="67" spans="1:13" ht="15.75">
      <c r="A67" s="26" t="s">
        <v>57</v>
      </c>
      <c r="B67" s="31">
        <v>691</v>
      </c>
      <c r="C67" s="31">
        <v>7</v>
      </c>
      <c r="D67" s="31">
        <v>59</v>
      </c>
      <c r="E67" s="31">
        <v>85</v>
      </c>
      <c r="F67" s="31">
        <v>206</v>
      </c>
      <c r="G67" s="31">
        <v>135</v>
      </c>
      <c r="H67" s="31">
        <v>98</v>
      </c>
      <c r="I67" s="31">
        <v>80</v>
      </c>
      <c r="J67" s="31">
        <v>19</v>
      </c>
      <c r="K67" s="31">
        <v>2</v>
      </c>
      <c r="L67" s="49">
        <v>0</v>
      </c>
      <c r="M67" s="31"/>
    </row>
    <row r="68" spans="1:13" ht="15.75">
      <c r="A68" s="26" t="s">
        <v>58</v>
      </c>
      <c r="B68" s="31">
        <v>185</v>
      </c>
      <c r="C68" s="31">
        <v>1</v>
      </c>
      <c r="D68" s="31">
        <v>10</v>
      </c>
      <c r="E68" s="31">
        <v>39</v>
      </c>
      <c r="F68" s="31">
        <v>68</v>
      </c>
      <c r="G68" s="31">
        <v>29</v>
      </c>
      <c r="H68" s="31">
        <v>17</v>
      </c>
      <c r="I68" s="31">
        <v>15</v>
      </c>
      <c r="J68" s="31">
        <v>6</v>
      </c>
      <c r="K68" s="49">
        <v>0</v>
      </c>
      <c r="L68" s="49">
        <v>0</v>
      </c>
      <c r="M68" s="31"/>
    </row>
    <row r="69" spans="1:13" ht="15.75">
      <c r="A69" s="26" t="s">
        <v>59</v>
      </c>
      <c r="B69" s="31">
        <v>162</v>
      </c>
      <c r="C69" s="31">
        <v>1</v>
      </c>
      <c r="D69" s="31">
        <v>28</v>
      </c>
      <c r="E69" s="31">
        <v>20</v>
      </c>
      <c r="F69" s="31">
        <v>55</v>
      </c>
      <c r="G69" s="31">
        <v>33</v>
      </c>
      <c r="H69" s="31">
        <v>17</v>
      </c>
      <c r="I69" s="31">
        <v>5</v>
      </c>
      <c r="J69" s="31">
        <v>3</v>
      </c>
      <c r="K69" s="49">
        <v>0</v>
      </c>
      <c r="L69" s="49">
        <v>0</v>
      </c>
      <c r="M69" s="31"/>
    </row>
    <row r="70" spans="1:13" ht="15.75">
      <c r="A70" s="26" t="s">
        <v>60</v>
      </c>
      <c r="B70" s="31">
        <v>222</v>
      </c>
      <c r="C70" s="31">
        <v>4</v>
      </c>
      <c r="D70" s="31">
        <v>27</v>
      </c>
      <c r="E70" s="31">
        <v>24</v>
      </c>
      <c r="F70" s="31">
        <v>74</v>
      </c>
      <c r="G70" s="31">
        <v>33</v>
      </c>
      <c r="H70" s="31">
        <v>37</v>
      </c>
      <c r="I70" s="31">
        <v>18</v>
      </c>
      <c r="J70" s="31">
        <v>3</v>
      </c>
      <c r="K70" s="31">
        <v>2</v>
      </c>
      <c r="L70" s="49">
        <v>0</v>
      </c>
      <c r="M70" s="31"/>
    </row>
    <row r="71" spans="1:13" ht="15.75">
      <c r="A71" s="26" t="s">
        <v>61</v>
      </c>
      <c r="B71" s="31">
        <v>3931</v>
      </c>
      <c r="C71" s="31">
        <v>31</v>
      </c>
      <c r="D71" s="31">
        <v>314</v>
      </c>
      <c r="E71" s="31">
        <v>433</v>
      </c>
      <c r="F71" s="31">
        <v>1158</v>
      </c>
      <c r="G71" s="31">
        <v>828</v>
      </c>
      <c r="H71" s="31">
        <v>597</v>
      </c>
      <c r="I71" s="31">
        <v>409</v>
      </c>
      <c r="J71" s="31">
        <v>145</v>
      </c>
      <c r="K71" s="31">
        <v>9</v>
      </c>
      <c r="L71" s="31">
        <v>7</v>
      </c>
      <c r="M71" s="31"/>
    </row>
    <row r="72" spans="1:13" ht="15.75">
      <c r="A72" s="26" t="s">
        <v>62</v>
      </c>
      <c r="B72" s="31">
        <v>64</v>
      </c>
      <c r="C72" s="49">
        <v>0</v>
      </c>
      <c r="D72" s="31">
        <v>5</v>
      </c>
      <c r="E72" s="31">
        <v>10</v>
      </c>
      <c r="F72" s="31">
        <v>23</v>
      </c>
      <c r="G72" s="31">
        <v>11</v>
      </c>
      <c r="H72" s="31">
        <v>6</v>
      </c>
      <c r="I72" s="31">
        <v>5</v>
      </c>
      <c r="J72" s="31">
        <v>4</v>
      </c>
      <c r="K72" s="49">
        <v>0</v>
      </c>
      <c r="L72" s="49">
        <v>0</v>
      </c>
      <c r="M72" s="31"/>
    </row>
    <row r="73" spans="1:13" ht="15.75">
      <c r="A73" s="26" t="s">
        <v>63</v>
      </c>
      <c r="B73" s="31">
        <v>36</v>
      </c>
      <c r="C73" s="49">
        <v>0</v>
      </c>
      <c r="D73" s="31">
        <v>1</v>
      </c>
      <c r="E73" s="31">
        <v>6</v>
      </c>
      <c r="F73" s="31">
        <v>14</v>
      </c>
      <c r="G73" s="31">
        <v>6</v>
      </c>
      <c r="H73" s="31">
        <v>7</v>
      </c>
      <c r="I73" s="31">
        <v>1</v>
      </c>
      <c r="J73" s="31">
        <v>1</v>
      </c>
      <c r="K73" s="49">
        <v>0</v>
      </c>
      <c r="L73" s="49">
        <v>0</v>
      </c>
      <c r="M73" s="31"/>
    </row>
    <row r="74" spans="1:13" ht="15.75">
      <c r="A74" s="2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31"/>
    </row>
    <row r="75" spans="1:13" ht="15.75">
      <c r="A75" s="64" t="s">
        <v>91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</row>
  </sheetData>
  <sheetProtection/>
  <mergeCells count="1">
    <mergeCell ref="B4:L4"/>
  </mergeCells>
  <hyperlinks>
    <hyperlink ref="A75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119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56" t="s">
        <v>117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2" ht="15.75">
      <c r="A7" s="7" t="s">
        <v>1</v>
      </c>
      <c r="B7" s="52">
        <f>+B9+B16</f>
        <v>122271</v>
      </c>
      <c r="C7" s="52">
        <f aca="true" t="shared" si="0" ref="C7:L7">+C9+C16</f>
        <v>744</v>
      </c>
      <c r="D7" s="52">
        <f t="shared" si="0"/>
        <v>8681</v>
      </c>
      <c r="E7" s="52">
        <f t="shared" si="0"/>
        <v>13046</v>
      </c>
      <c r="F7" s="52">
        <f t="shared" si="0"/>
        <v>37137</v>
      </c>
      <c r="G7" s="52">
        <f t="shared" si="0"/>
        <v>27521</v>
      </c>
      <c r="H7" s="52">
        <f t="shared" si="0"/>
        <v>19491</v>
      </c>
      <c r="I7" s="52">
        <f t="shared" si="0"/>
        <v>11439</v>
      </c>
      <c r="J7" s="52">
        <f t="shared" si="0"/>
        <v>3554</v>
      </c>
      <c r="K7" s="52">
        <f t="shared" si="0"/>
        <v>268</v>
      </c>
      <c r="L7" s="52">
        <f t="shared" si="0"/>
        <v>390</v>
      </c>
    </row>
    <row r="8" spans="1:12" ht="15.75">
      <c r="A8" s="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.75">
      <c r="A9" s="7" t="s">
        <v>2</v>
      </c>
      <c r="B9" s="52">
        <f>SUM(B10:B14)</f>
        <v>86466</v>
      </c>
      <c r="C9" s="52">
        <f aca="true" t="shared" si="1" ref="C9:L9">SUM(C10:C14)</f>
        <v>523</v>
      </c>
      <c r="D9" s="52">
        <f t="shared" si="1"/>
        <v>5699</v>
      </c>
      <c r="E9" s="52">
        <f t="shared" si="1"/>
        <v>8371</v>
      </c>
      <c r="F9" s="52">
        <f t="shared" si="1"/>
        <v>25586</v>
      </c>
      <c r="G9" s="52">
        <f t="shared" si="1"/>
        <v>20417</v>
      </c>
      <c r="H9" s="52">
        <f t="shared" si="1"/>
        <v>14518</v>
      </c>
      <c r="I9" s="52">
        <f t="shared" si="1"/>
        <v>8351</v>
      </c>
      <c r="J9" s="52">
        <f t="shared" si="1"/>
        <v>2525</v>
      </c>
      <c r="K9" s="52">
        <f t="shared" si="1"/>
        <v>192</v>
      </c>
      <c r="L9" s="52">
        <f t="shared" si="1"/>
        <v>284</v>
      </c>
    </row>
    <row r="10" spans="1:12" ht="15.75">
      <c r="A10" s="7" t="s">
        <v>3</v>
      </c>
      <c r="B10" s="52">
        <f>SUM(C10:L10)</f>
        <v>20625</v>
      </c>
      <c r="C10" s="53">
        <v>141</v>
      </c>
      <c r="D10" s="52">
        <v>1473</v>
      </c>
      <c r="E10" s="52">
        <v>2035</v>
      </c>
      <c r="F10" s="52">
        <v>6507</v>
      </c>
      <c r="G10" s="52">
        <v>4939</v>
      </c>
      <c r="H10" s="52">
        <v>3279</v>
      </c>
      <c r="I10" s="52">
        <v>1728</v>
      </c>
      <c r="J10" s="53">
        <v>443</v>
      </c>
      <c r="K10" s="53">
        <v>27</v>
      </c>
      <c r="L10" s="53">
        <v>53</v>
      </c>
    </row>
    <row r="11" spans="1:12" ht="15.75">
      <c r="A11" s="7" t="s">
        <v>4</v>
      </c>
      <c r="B11" s="52">
        <f>SUM(C11:L11)</f>
        <v>30951</v>
      </c>
      <c r="C11" s="53">
        <v>208</v>
      </c>
      <c r="D11" s="52">
        <v>2012</v>
      </c>
      <c r="E11" s="52">
        <v>2996</v>
      </c>
      <c r="F11" s="52">
        <v>9054</v>
      </c>
      <c r="G11" s="52">
        <v>7370</v>
      </c>
      <c r="H11" s="52">
        <v>5150</v>
      </c>
      <c r="I11" s="52">
        <v>3053</v>
      </c>
      <c r="J11" s="53">
        <v>918</v>
      </c>
      <c r="K11" s="53">
        <v>64</v>
      </c>
      <c r="L11" s="53">
        <v>126</v>
      </c>
    </row>
    <row r="12" spans="1:12" ht="15.75">
      <c r="A12" s="7" t="s">
        <v>5</v>
      </c>
      <c r="B12" s="52">
        <f>SUM(C12:L12)</f>
        <v>12446</v>
      </c>
      <c r="C12" s="53">
        <v>85</v>
      </c>
      <c r="D12" s="53">
        <v>803</v>
      </c>
      <c r="E12" s="52">
        <v>1177</v>
      </c>
      <c r="F12" s="52">
        <v>3725</v>
      </c>
      <c r="G12" s="52">
        <v>2988</v>
      </c>
      <c r="H12" s="52">
        <v>2107</v>
      </c>
      <c r="I12" s="52">
        <v>1108</v>
      </c>
      <c r="J12" s="53">
        <v>388</v>
      </c>
      <c r="K12" s="53">
        <v>38</v>
      </c>
      <c r="L12" s="53">
        <v>27</v>
      </c>
    </row>
    <row r="13" spans="1:12" ht="15.75">
      <c r="A13" s="7" t="s">
        <v>6</v>
      </c>
      <c r="B13" s="52">
        <f>SUM(C13:L13)</f>
        <v>19847</v>
      </c>
      <c r="C13" s="53">
        <v>75</v>
      </c>
      <c r="D13" s="52">
        <v>1207</v>
      </c>
      <c r="E13" s="52">
        <v>1855</v>
      </c>
      <c r="F13" s="52">
        <v>5564</v>
      </c>
      <c r="G13" s="52">
        <v>4580</v>
      </c>
      <c r="H13" s="52">
        <v>3555</v>
      </c>
      <c r="I13" s="52">
        <v>2183</v>
      </c>
      <c r="J13" s="53">
        <v>700</v>
      </c>
      <c r="K13" s="53">
        <v>52</v>
      </c>
      <c r="L13" s="53">
        <v>76</v>
      </c>
    </row>
    <row r="14" spans="1:12" ht="15.75">
      <c r="A14" s="7" t="s">
        <v>7</v>
      </c>
      <c r="B14" s="52">
        <f>SUM(C14:L14)</f>
        <v>2597</v>
      </c>
      <c r="C14" s="53">
        <v>14</v>
      </c>
      <c r="D14" s="53">
        <v>204</v>
      </c>
      <c r="E14" s="53">
        <v>308</v>
      </c>
      <c r="F14" s="53">
        <v>736</v>
      </c>
      <c r="G14" s="53">
        <v>540</v>
      </c>
      <c r="H14" s="53">
        <v>427</v>
      </c>
      <c r="I14" s="53">
        <v>279</v>
      </c>
      <c r="J14" s="53">
        <v>76</v>
      </c>
      <c r="K14" s="53">
        <v>11</v>
      </c>
      <c r="L14" s="53">
        <v>2</v>
      </c>
    </row>
    <row r="15" spans="1:12" ht="15.75">
      <c r="A15" s="7"/>
      <c r="B15" s="54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5.75">
      <c r="A16" s="7" t="s">
        <v>8</v>
      </c>
      <c r="B16" s="52">
        <f>SUM(B17:B73)</f>
        <v>35805</v>
      </c>
      <c r="C16" s="52">
        <f aca="true" t="shared" si="2" ref="C16:L16">SUM(C17:C73)</f>
        <v>221</v>
      </c>
      <c r="D16" s="52">
        <f t="shared" si="2"/>
        <v>2982</v>
      </c>
      <c r="E16" s="52">
        <f t="shared" si="2"/>
        <v>4675</v>
      </c>
      <c r="F16" s="52">
        <f t="shared" si="2"/>
        <v>11551</v>
      </c>
      <c r="G16" s="52">
        <f t="shared" si="2"/>
        <v>7104</v>
      </c>
      <c r="H16" s="52">
        <f t="shared" si="2"/>
        <v>4973</v>
      </c>
      <c r="I16" s="52">
        <f t="shared" si="2"/>
        <v>3088</v>
      </c>
      <c r="J16" s="52">
        <f t="shared" si="2"/>
        <v>1029</v>
      </c>
      <c r="K16" s="52">
        <f t="shared" si="2"/>
        <v>76</v>
      </c>
      <c r="L16" s="52">
        <f t="shared" si="2"/>
        <v>106</v>
      </c>
    </row>
    <row r="17" spans="1:12" ht="15.75">
      <c r="A17" s="7" t="s">
        <v>9</v>
      </c>
      <c r="B17" s="52">
        <f aca="true" t="shared" si="3" ref="B17:B73">SUM(C17:L17)</f>
        <v>1215</v>
      </c>
      <c r="C17" s="53">
        <v>9</v>
      </c>
      <c r="D17" s="53">
        <v>85</v>
      </c>
      <c r="E17" s="53">
        <v>177</v>
      </c>
      <c r="F17" s="53">
        <v>413</v>
      </c>
      <c r="G17" s="53">
        <v>266</v>
      </c>
      <c r="H17" s="53">
        <v>157</v>
      </c>
      <c r="I17" s="53">
        <v>81</v>
      </c>
      <c r="J17" s="53">
        <v>25</v>
      </c>
      <c r="K17" s="53">
        <v>0</v>
      </c>
      <c r="L17" s="53">
        <v>2</v>
      </c>
    </row>
    <row r="18" spans="1:12" ht="15.75">
      <c r="A18" s="7" t="s">
        <v>10</v>
      </c>
      <c r="B18" s="52">
        <f t="shared" si="3"/>
        <v>75</v>
      </c>
      <c r="C18" s="53">
        <v>0</v>
      </c>
      <c r="D18" s="53">
        <v>2</v>
      </c>
      <c r="E18" s="53">
        <v>11</v>
      </c>
      <c r="F18" s="53">
        <v>28</v>
      </c>
      <c r="G18" s="53">
        <v>20</v>
      </c>
      <c r="H18" s="53">
        <v>9</v>
      </c>
      <c r="I18" s="53">
        <v>4</v>
      </c>
      <c r="J18" s="53">
        <v>1</v>
      </c>
      <c r="K18" s="53">
        <v>0</v>
      </c>
      <c r="L18" s="53">
        <v>0</v>
      </c>
    </row>
    <row r="19" spans="1:12" ht="15.75">
      <c r="A19" s="7" t="s">
        <v>11</v>
      </c>
      <c r="B19" s="52">
        <f t="shared" si="3"/>
        <v>840</v>
      </c>
      <c r="C19" s="53">
        <v>4</v>
      </c>
      <c r="D19" s="53">
        <v>71</v>
      </c>
      <c r="E19" s="53">
        <v>111</v>
      </c>
      <c r="F19" s="53">
        <v>300</v>
      </c>
      <c r="G19" s="53">
        <v>189</v>
      </c>
      <c r="H19" s="53">
        <v>91</v>
      </c>
      <c r="I19" s="53">
        <v>54</v>
      </c>
      <c r="J19" s="53">
        <v>16</v>
      </c>
      <c r="K19" s="53">
        <v>4</v>
      </c>
      <c r="L19" s="53">
        <v>0</v>
      </c>
    </row>
    <row r="20" spans="1:12" ht="15.75">
      <c r="A20" s="7" t="s">
        <v>12</v>
      </c>
      <c r="B20" s="52">
        <f t="shared" si="3"/>
        <v>172</v>
      </c>
      <c r="C20" s="53">
        <v>1</v>
      </c>
      <c r="D20" s="53">
        <v>14</v>
      </c>
      <c r="E20" s="53">
        <v>18</v>
      </c>
      <c r="F20" s="53">
        <v>63</v>
      </c>
      <c r="G20" s="53">
        <v>40</v>
      </c>
      <c r="H20" s="53">
        <v>18</v>
      </c>
      <c r="I20" s="53">
        <v>10</v>
      </c>
      <c r="J20" s="53">
        <v>7</v>
      </c>
      <c r="K20" s="53">
        <v>1</v>
      </c>
      <c r="L20" s="53">
        <v>0</v>
      </c>
    </row>
    <row r="21" spans="1:12" ht="15.75">
      <c r="A21" s="7" t="s">
        <v>13</v>
      </c>
      <c r="B21" s="52">
        <f t="shared" si="3"/>
        <v>165</v>
      </c>
      <c r="C21" s="53">
        <v>1</v>
      </c>
      <c r="D21" s="53">
        <v>24</v>
      </c>
      <c r="E21" s="53">
        <v>21</v>
      </c>
      <c r="F21" s="53">
        <v>56</v>
      </c>
      <c r="G21" s="53">
        <v>27</v>
      </c>
      <c r="H21" s="53">
        <v>21</v>
      </c>
      <c r="I21" s="53">
        <v>10</v>
      </c>
      <c r="J21" s="53">
        <v>5</v>
      </c>
      <c r="K21" s="53">
        <v>0</v>
      </c>
      <c r="L21" s="53">
        <v>0</v>
      </c>
    </row>
    <row r="22" spans="1:12" ht="15.75">
      <c r="A22" s="7" t="s">
        <v>14</v>
      </c>
      <c r="B22" s="52">
        <f t="shared" si="3"/>
        <v>340</v>
      </c>
      <c r="C22" s="53">
        <v>1</v>
      </c>
      <c r="D22" s="53">
        <v>40</v>
      </c>
      <c r="E22" s="53">
        <v>52</v>
      </c>
      <c r="F22" s="53">
        <v>131</v>
      </c>
      <c r="G22" s="53">
        <v>57</v>
      </c>
      <c r="H22" s="53">
        <v>29</v>
      </c>
      <c r="I22" s="53">
        <v>20</v>
      </c>
      <c r="J22" s="53">
        <v>10</v>
      </c>
      <c r="K22" s="53">
        <v>0</v>
      </c>
      <c r="L22" s="53">
        <v>0</v>
      </c>
    </row>
    <row r="23" spans="1:12" ht="15.75">
      <c r="A23" s="7" t="s">
        <v>15</v>
      </c>
      <c r="B23" s="52">
        <f t="shared" si="3"/>
        <v>271</v>
      </c>
      <c r="C23" s="53">
        <v>2</v>
      </c>
      <c r="D23" s="53">
        <v>26</v>
      </c>
      <c r="E23" s="53">
        <v>48</v>
      </c>
      <c r="F23" s="53">
        <v>97</v>
      </c>
      <c r="G23" s="53">
        <v>35</v>
      </c>
      <c r="H23" s="53">
        <v>41</v>
      </c>
      <c r="I23" s="53">
        <v>15</v>
      </c>
      <c r="J23" s="53">
        <v>7</v>
      </c>
      <c r="K23" s="53">
        <v>0</v>
      </c>
      <c r="L23" s="53">
        <v>0</v>
      </c>
    </row>
    <row r="24" spans="1:12" ht="15.75">
      <c r="A24" s="7" t="s">
        <v>16</v>
      </c>
      <c r="B24" s="52">
        <f t="shared" si="3"/>
        <v>119</v>
      </c>
      <c r="C24" s="53">
        <v>0</v>
      </c>
      <c r="D24" s="53">
        <v>12</v>
      </c>
      <c r="E24" s="53">
        <v>19</v>
      </c>
      <c r="F24" s="53">
        <v>32</v>
      </c>
      <c r="G24" s="53">
        <v>23</v>
      </c>
      <c r="H24" s="53">
        <v>17</v>
      </c>
      <c r="I24" s="53">
        <v>11</v>
      </c>
      <c r="J24" s="53">
        <v>4</v>
      </c>
      <c r="K24" s="53">
        <v>1</v>
      </c>
      <c r="L24" s="53">
        <v>0</v>
      </c>
    </row>
    <row r="25" spans="1:12" ht="15.75">
      <c r="A25" s="7" t="s">
        <v>17</v>
      </c>
      <c r="B25" s="52">
        <f t="shared" si="3"/>
        <v>180</v>
      </c>
      <c r="C25" s="53">
        <v>1</v>
      </c>
      <c r="D25" s="53">
        <v>14</v>
      </c>
      <c r="E25" s="53">
        <v>35</v>
      </c>
      <c r="F25" s="53">
        <v>73</v>
      </c>
      <c r="G25" s="53">
        <v>26</v>
      </c>
      <c r="H25" s="53">
        <v>11</v>
      </c>
      <c r="I25" s="53">
        <v>14</v>
      </c>
      <c r="J25" s="53">
        <v>6</v>
      </c>
      <c r="K25" s="53">
        <v>0</v>
      </c>
      <c r="L25" s="53">
        <v>0</v>
      </c>
    </row>
    <row r="26" spans="1:12" ht="15.75">
      <c r="A26" s="7" t="s">
        <v>18</v>
      </c>
      <c r="B26" s="52">
        <f t="shared" si="3"/>
        <v>191</v>
      </c>
      <c r="C26" s="53">
        <v>1</v>
      </c>
      <c r="D26" s="53">
        <v>19</v>
      </c>
      <c r="E26" s="53">
        <v>22</v>
      </c>
      <c r="F26" s="53">
        <v>57</v>
      </c>
      <c r="G26" s="53">
        <v>36</v>
      </c>
      <c r="H26" s="53">
        <v>33</v>
      </c>
      <c r="I26" s="53">
        <v>17</v>
      </c>
      <c r="J26" s="53">
        <v>5</v>
      </c>
      <c r="K26" s="53">
        <v>1</v>
      </c>
      <c r="L26" s="53">
        <v>0</v>
      </c>
    </row>
    <row r="27" spans="1:12" ht="15.75">
      <c r="A27" s="7" t="s">
        <v>19</v>
      </c>
      <c r="B27" s="52">
        <f t="shared" si="3"/>
        <v>141</v>
      </c>
      <c r="C27" s="53">
        <v>1</v>
      </c>
      <c r="D27" s="53">
        <v>9</v>
      </c>
      <c r="E27" s="53">
        <v>21</v>
      </c>
      <c r="F27" s="53">
        <v>51</v>
      </c>
      <c r="G27" s="53">
        <v>26</v>
      </c>
      <c r="H27" s="53">
        <v>16</v>
      </c>
      <c r="I27" s="53">
        <v>10</v>
      </c>
      <c r="J27" s="53">
        <v>6</v>
      </c>
      <c r="K27" s="53">
        <v>1</v>
      </c>
      <c r="L27" s="53">
        <v>0</v>
      </c>
    </row>
    <row r="28" spans="1:12" ht="15.75">
      <c r="A28" s="7" t="s">
        <v>20</v>
      </c>
      <c r="B28" s="52">
        <f t="shared" si="3"/>
        <v>111</v>
      </c>
      <c r="C28" s="53">
        <v>0</v>
      </c>
      <c r="D28" s="53">
        <v>10</v>
      </c>
      <c r="E28" s="53">
        <v>25</v>
      </c>
      <c r="F28" s="53">
        <v>40</v>
      </c>
      <c r="G28" s="53">
        <v>12</v>
      </c>
      <c r="H28" s="53">
        <v>16</v>
      </c>
      <c r="I28" s="53">
        <v>5</v>
      </c>
      <c r="J28" s="53">
        <v>2</v>
      </c>
      <c r="K28" s="53">
        <v>1</v>
      </c>
      <c r="L28" s="53">
        <v>0</v>
      </c>
    </row>
    <row r="29" spans="1:12" ht="15.75">
      <c r="A29" s="7" t="s">
        <v>21</v>
      </c>
      <c r="B29" s="52">
        <f t="shared" si="3"/>
        <v>997</v>
      </c>
      <c r="C29" s="53">
        <v>5</v>
      </c>
      <c r="D29" s="53">
        <v>82</v>
      </c>
      <c r="E29" s="53">
        <v>160</v>
      </c>
      <c r="F29" s="53">
        <v>335</v>
      </c>
      <c r="G29" s="53">
        <v>169</v>
      </c>
      <c r="H29" s="53">
        <v>127</v>
      </c>
      <c r="I29" s="53">
        <v>92</v>
      </c>
      <c r="J29" s="53">
        <v>23</v>
      </c>
      <c r="K29" s="53">
        <v>3</v>
      </c>
      <c r="L29" s="53">
        <v>1</v>
      </c>
    </row>
    <row r="30" spans="1:12" ht="15.75">
      <c r="A30" s="7" t="s">
        <v>22</v>
      </c>
      <c r="B30" s="52">
        <f t="shared" si="3"/>
        <v>4687</v>
      </c>
      <c r="C30" s="53">
        <v>37</v>
      </c>
      <c r="D30" s="53">
        <v>383</v>
      </c>
      <c r="E30" s="53">
        <v>604</v>
      </c>
      <c r="F30" s="52">
        <v>1539</v>
      </c>
      <c r="G30" s="52">
        <v>1042</v>
      </c>
      <c r="H30" s="53">
        <v>643</v>
      </c>
      <c r="I30" s="53">
        <v>340</v>
      </c>
      <c r="J30" s="53">
        <v>93</v>
      </c>
      <c r="K30" s="53">
        <v>5</v>
      </c>
      <c r="L30" s="53">
        <v>1</v>
      </c>
    </row>
    <row r="31" spans="1:12" ht="15.75">
      <c r="A31" s="7" t="s">
        <v>103</v>
      </c>
      <c r="B31" s="52">
        <f t="shared" si="3"/>
        <v>59</v>
      </c>
      <c r="C31" s="53">
        <v>0</v>
      </c>
      <c r="D31" s="53">
        <v>6</v>
      </c>
      <c r="E31" s="53">
        <v>6</v>
      </c>
      <c r="F31" s="53">
        <v>16</v>
      </c>
      <c r="G31" s="53">
        <v>13</v>
      </c>
      <c r="H31" s="53">
        <v>10</v>
      </c>
      <c r="I31" s="53">
        <v>5</v>
      </c>
      <c r="J31" s="53">
        <v>3</v>
      </c>
      <c r="K31" s="53">
        <v>0</v>
      </c>
      <c r="L31" s="53">
        <v>0</v>
      </c>
    </row>
    <row r="32" spans="1:12" ht="15.75">
      <c r="A32" s="7" t="s">
        <v>23</v>
      </c>
      <c r="B32" s="52">
        <f t="shared" si="3"/>
        <v>67</v>
      </c>
      <c r="C32" s="53">
        <v>0</v>
      </c>
      <c r="D32" s="53">
        <v>7</v>
      </c>
      <c r="E32" s="53">
        <v>5</v>
      </c>
      <c r="F32" s="53">
        <v>28</v>
      </c>
      <c r="G32" s="53">
        <v>14</v>
      </c>
      <c r="H32" s="53">
        <v>6</v>
      </c>
      <c r="I32" s="53">
        <v>2</v>
      </c>
      <c r="J32" s="53">
        <v>5</v>
      </c>
      <c r="K32" s="53">
        <v>0</v>
      </c>
      <c r="L32" s="53">
        <v>0</v>
      </c>
    </row>
    <row r="33" spans="1:12" ht="15.75">
      <c r="A33" s="7" t="s">
        <v>24</v>
      </c>
      <c r="B33" s="52">
        <f t="shared" si="3"/>
        <v>138</v>
      </c>
      <c r="C33" s="53">
        <v>1</v>
      </c>
      <c r="D33" s="53">
        <v>16</v>
      </c>
      <c r="E33" s="53">
        <v>28</v>
      </c>
      <c r="F33" s="53">
        <v>49</v>
      </c>
      <c r="G33" s="53">
        <v>15</v>
      </c>
      <c r="H33" s="53">
        <v>19</v>
      </c>
      <c r="I33" s="53">
        <v>8</v>
      </c>
      <c r="J33" s="53">
        <v>2</v>
      </c>
      <c r="K33" s="53">
        <v>0</v>
      </c>
      <c r="L33" s="53">
        <v>0</v>
      </c>
    </row>
    <row r="34" spans="1:12" ht="15.75">
      <c r="A34" s="7" t="s">
        <v>25</v>
      </c>
      <c r="B34" s="52">
        <f t="shared" si="3"/>
        <v>159</v>
      </c>
      <c r="C34" s="53">
        <v>0</v>
      </c>
      <c r="D34" s="53">
        <v>11</v>
      </c>
      <c r="E34" s="53">
        <v>24</v>
      </c>
      <c r="F34" s="53">
        <v>49</v>
      </c>
      <c r="G34" s="53">
        <v>32</v>
      </c>
      <c r="H34" s="53">
        <v>25</v>
      </c>
      <c r="I34" s="53">
        <v>12</v>
      </c>
      <c r="J34" s="53">
        <v>4</v>
      </c>
      <c r="K34" s="53">
        <v>2</v>
      </c>
      <c r="L34" s="53">
        <v>0</v>
      </c>
    </row>
    <row r="35" spans="1:12" ht="15.75">
      <c r="A35" s="7" t="s">
        <v>26</v>
      </c>
      <c r="B35" s="52">
        <f t="shared" si="3"/>
        <v>132</v>
      </c>
      <c r="C35" s="53">
        <v>0</v>
      </c>
      <c r="D35" s="53">
        <v>13</v>
      </c>
      <c r="E35" s="53">
        <v>14</v>
      </c>
      <c r="F35" s="53">
        <v>38</v>
      </c>
      <c r="G35" s="53">
        <v>25</v>
      </c>
      <c r="H35" s="53">
        <v>24</v>
      </c>
      <c r="I35" s="53">
        <v>11</v>
      </c>
      <c r="J35" s="53">
        <v>5</v>
      </c>
      <c r="K35" s="53">
        <v>2</v>
      </c>
      <c r="L35" s="53">
        <v>0</v>
      </c>
    </row>
    <row r="36" spans="1:12" ht="15.75">
      <c r="A36" s="7" t="s">
        <v>104</v>
      </c>
      <c r="B36" s="52">
        <f t="shared" si="3"/>
        <v>5</v>
      </c>
      <c r="C36" s="53">
        <v>0</v>
      </c>
      <c r="D36" s="53">
        <v>0</v>
      </c>
      <c r="E36" s="53">
        <v>1</v>
      </c>
      <c r="F36" s="53">
        <v>2</v>
      </c>
      <c r="G36" s="53">
        <v>0</v>
      </c>
      <c r="H36" s="53">
        <v>1</v>
      </c>
      <c r="I36" s="53">
        <v>1</v>
      </c>
      <c r="J36" s="53">
        <v>0</v>
      </c>
      <c r="K36" s="53">
        <v>0</v>
      </c>
      <c r="L36" s="53">
        <v>0</v>
      </c>
    </row>
    <row r="37" spans="1:12" ht="15.75">
      <c r="A37" s="7" t="s">
        <v>27</v>
      </c>
      <c r="B37" s="52">
        <f t="shared" si="3"/>
        <v>136</v>
      </c>
      <c r="C37" s="53">
        <v>1</v>
      </c>
      <c r="D37" s="53">
        <v>9</v>
      </c>
      <c r="E37" s="53">
        <v>41</v>
      </c>
      <c r="F37" s="53">
        <v>45</v>
      </c>
      <c r="G37" s="53">
        <v>16</v>
      </c>
      <c r="H37" s="53">
        <v>12</v>
      </c>
      <c r="I37" s="53">
        <v>9</v>
      </c>
      <c r="J37" s="53">
        <v>3</v>
      </c>
      <c r="K37" s="53">
        <v>0</v>
      </c>
      <c r="L37" s="53">
        <v>0</v>
      </c>
    </row>
    <row r="38" spans="1:12" ht="15.75">
      <c r="A38" s="7" t="s">
        <v>28</v>
      </c>
      <c r="B38" s="52">
        <f t="shared" si="3"/>
        <v>173</v>
      </c>
      <c r="C38" s="53">
        <v>1</v>
      </c>
      <c r="D38" s="53">
        <v>13</v>
      </c>
      <c r="E38" s="53">
        <v>29</v>
      </c>
      <c r="F38" s="53">
        <v>69</v>
      </c>
      <c r="G38" s="53">
        <v>36</v>
      </c>
      <c r="H38" s="53">
        <v>12</v>
      </c>
      <c r="I38" s="53">
        <v>9</v>
      </c>
      <c r="J38" s="53">
        <v>4</v>
      </c>
      <c r="K38" s="53">
        <v>0</v>
      </c>
      <c r="L38" s="53">
        <v>0</v>
      </c>
    </row>
    <row r="39" spans="1:12" ht="15.75">
      <c r="A39" s="7" t="s">
        <v>29</v>
      </c>
      <c r="B39" s="52">
        <f t="shared" si="3"/>
        <v>23</v>
      </c>
      <c r="C39" s="53">
        <v>0</v>
      </c>
      <c r="D39" s="53">
        <v>1</v>
      </c>
      <c r="E39" s="53">
        <v>3</v>
      </c>
      <c r="F39" s="53">
        <v>6</v>
      </c>
      <c r="G39" s="53">
        <v>7</v>
      </c>
      <c r="H39" s="53">
        <v>3</v>
      </c>
      <c r="I39" s="53">
        <v>2</v>
      </c>
      <c r="J39" s="53">
        <v>1</v>
      </c>
      <c r="K39" s="53">
        <v>0</v>
      </c>
      <c r="L39" s="53">
        <v>0</v>
      </c>
    </row>
    <row r="40" spans="1:12" ht="15.75">
      <c r="A40" s="7" t="s">
        <v>30</v>
      </c>
      <c r="B40" s="52">
        <f t="shared" si="3"/>
        <v>112</v>
      </c>
      <c r="C40" s="53">
        <v>1</v>
      </c>
      <c r="D40" s="53">
        <v>13</v>
      </c>
      <c r="E40" s="53">
        <v>16</v>
      </c>
      <c r="F40" s="53">
        <v>37</v>
      </c>
      <c r="G40" s="53">
        <v>24</v>
      </c>
      <c r="H40" s="53">
        <v>14</v>
      </c>
      <c r="I40" s="53">
        <v>7</v>
      </c>
      <c r="J40" s="53">
        <v>0</v>
      </c>
      <c r="K40" s="53">
        <v>0</v>
      </c>
      <c r="L40" s="53">
        <v>0</v>
      </c>
    </row>
    <row r="41" spans="1:12" ht="15.75">
      <c r="A41" s="7" t="s">
        <v>31</v>
      </c>
      <c r="B41" s="52">
        <f t="shared" si="3"/>
        <v>132</v>
      </c>
      <c r="C41" s="53">
        <v>2</v>
      </c>
      <c r="D41" s="53">
        <v>18</v>
      </c>
      <c r="E41" s="53">
        <v>23</v>
      </c>
      <c r="F41" s="53">
        <v>48</v>
      </c>
      <c r="G41" s="53">
        <v>14</v>
      </c>
      <c r="H41" s="53">
        <v>15</v>
      </c>
      <c r="I41" s="53">
        <v>8</v>
      </c>
      <c r="J41" s="53">
        <v>3</v>
      </c>
      <c r="K41" s="53">
        <v>1</v>
      </c>
      <c r="L41" s="53">
        <v>0</v>
      </c>
    </row>
    <row r="42" spans="1:12" ht="15.75">
      <c r="A42" s="7" t="s">
        <v>32</v>
      </c>
      <c r="B42" s="52">
        <f t="shared" si="3"/>
        <v>2768</v>
      </c>
      <c r="C42" s="53">
        <v>28</v>
      </c>
      <c r="D42" s="53">
        <v>237</v>
      </c>
      <c r="E42" s="53">
        <v>326</v>
      </c>
      <c r="F42" s="53">
        <v>927</v>
      </c>
      <c r="G42" s="53">
        <v>579</v>
      </c>
      <c r="H42" s="53">
        <v>422</v>
      </c>
      <c r="I42" s="53">
        <v>196</v>
      </c>
      <c r="J42" s="53">
        <v>47</v>
      </c>
      <c r="K42" s="53">
        <v>5</v>
      </c>
      <c r="L42" s="53">
        <v>1</v>
      </c>
    </row>
    <row r="43" spans="1:12" ht="15.75">
      <c r="A43" s="7" t="s">
        <v>33</v>
      </c>
      <c r="B43" s="52">
        <f t="shared" si="3"/>
        <v>124</v>
      </c>
      <c r="C43" s="53">
        <v>0</v>
      </c>
      <c r="D43" s="53">
        <v>10</v>
      </c>
      <c r="E43" s="53">
        <v>27</v>
      </c>
      <c r="F43" s="53">
        <v>34</v>
      </c>
      <c r="G43" s="53">
        <v>25</v>
      </c>
      <c r="H43" s="53">
        <v>18</v>
      </c>
      <c r="I43" s="53">
        <v>7</v>
      </c>
      <c r="J43" s="53">
        <v>3</v>
      </c>
      <c r="K43" s="53">
        <v>0</v>
      </c>
      <c r="L43" s="53">
        <v>0</v>
      </c>
    </row>
    <row r="44" spans="1:12" ht="15.75">
      <c r="A44" s="7" t="s">
        <v>34</v>
      </c>
      <c r="B44" s="52">
        <f t="shared" si="3"/>
        <v>4227</v>
      </c>
      <c r="C44" s="53">
        <v>20</v>
      </c>
      <c r="D44" s="53">
        <v>315</v>
      </c>
      <c r="E44" s="53">
        <v>477</v>
      </c>
      <c r="F44" s="52">
        <v>1215</v>
      </c>
      <c r="G44" s="53">
        <v>828</v>
      </c>
      <c r="H44" s="53">
        <v>668</v>
      </c>
      <c r="I44" s="53">
        <v>509</v>
      </c>
      <c r="J44" s="53">
        <v>170</v>
      </c>
      <c r="K44" s="53">
        <v>15</v>
      </c>
      <c r="L44" s="53">
        <v>10</v>
      </c>
    </row>
    <row r="45" spans="1:12" ht="15.75">
      <c r="A45" s="7" t="s">
        <v>35</v>
      </c>
      <c r="B45" s="52">
        <f t="shared" si="3"/>
        <v>835</v>
      </c>
      <c r="C45" s="53">
        <v>6</v>
      </c>
      <c r="D45" s="53">
        <v>70</v>
      </c>
      <c r="E45" s="53">
        <v>108</v>
      </c>
      <c r="F45" s="53">
        <v>302</v>
      </c>
      <c r="G45" s="53">
        <v>161</v>
      </c>
      <c r="H45" s="53">
        <v>106</v>
      </c>
      <c r="I45" s="53">
        <v>59</v>
      </c>
      <c r="J45" s="53">
        <v>22</v>
      </c>
      <c r="K45" s="53">
        <v>0</v>
      </c>
      <c r="L45" s="53">
        <v>1</v>
      </c>
    </row>
    <row r="46" spans="1:12" ht="15.75">
      <c r="A46" s="7" t="s">
        <v>36</v>
      </c>
      <c r="B46" s="52">
        <f t="shared" si="3"/>
        <v>717</v>
      </c>
      <c r="C46" s="53">
        <v>5</v>
      </c>
      <c r="D46" s="53">
        <v>59</v>
      </c>
      <c r="E46" s="53">
        <v>112</v>
      </c>
      <c r="F46" s="53">
        <v>249</v>
      </c>
      <c r="G46" s="53">
        <v>129</v>
      </c>
      <c r="H46" s="53">
        <v>100</v>
      </c>
      <c r="I46" s="53">
        <v>50</v>
      </c>
      <c r="J46" s="53">
        <v>11</v>
      </c>
      <c r="K46" s="53">
        <v>2</v>
      </c>
      <c r="L46" s="53">
        <v>0</v>
      </c>
    </row>
    <row r="47" spans="1:12" ht="15.75">
      <c r="A47" s="7" t="s">
        <v>37</v>
      </c>
      <c r="B47" s="52">
        <f t="shared" si="3"/>
        <v>1518</v>
      </c>
      <c r="C47" s="53">
        <v>7</v>
      </c>
      <c r="D47" s="53">
        <v>140</v>
      </c>
      <c r="E47" s="53">
        <v>203</v>
      </c>
      <c r="F47" s="53">
        <v>566</v>
      </c>
      <c r="G47" s="53">
        <v>318</v>
      </c>
      <c r="H47" s="53">
        <v>178</v>
      </c>
      <c r="I47" s="53">
        <v>88</v>
      </c>
      <c r="J47" s="53">
        <v>16</v>
      </c>
      <c r="K47" s="53">
        <v>2</v>
      </c>
      <c r="L47" s="53">
        <v>0</v>
      </c>
    </row>
    <row r="48" spans="1:12" ht="15.75">
      <c r="A48" s="7" t="s">
        <v>38</v>
      </c>
      <c r="B48" s="52">
        <f t="shared" si="3"/>
        <v>223</v>
      </c>
      <c r="C48" s="53">
        <v>2</v>
      </c>
      <c r="D48" s="53">
        <v>28</v>
      </c>
      <c r="E48" s="53">
        <v>28</v>
      </c>
      <c r="F48" s="53">
        <v>76</v>
      </c>
      <c r="G48" s="53">
        <v>39</v>
      </c>
      <c r="H48" s="53">
        <v>26</v>
      </c>
      <c r="I48" s="53">
        <v>19</v>
      </c>
      <c r="J48" s="53">
        <v>5</v>
      </c>
      <c r="K48" s="53">
        <v>0</v>
      </c>
      <c r="L48" s="53">
        <v>0</v>
      </c>
    </row>
    <row r="49" spans="1:12" ht="15.75">
      <c r="A49" s="7" t="s">
        <v>39</v>
      </c>
      <c r="B49" s="52">
        <f t="shared" si="3"/>
        <v>1603</v>
      </c>
      <c r="C49" s="53">
        <v>8</v>
      </c>
      <c r="D49" s="53">
        <v>135</v>
      </c>
      <c r="E49" s="53">
        <v>214</v>
      </c>
      <c r="F49" s="53">
        <v>510</v>
      </c>
      <c r="G49" s="53">
        <v>301</v>
      </c>
      <c r="H49" s="53">
        <v>247</v>
      </c>
      <c r="I49" s="53">
        <v>144</v>
      </c>
      <c r="J49" s="53">
        <v>43</v>
      </c>
      <c r="K49" s="53">
        <v>1</v>
      </c>
      <c r="L49" s="53">
        <v>0</v>
      </c>
    </row>
    <row r="50" spans="1:12" ht="15.75">
      <c r="A50" s="7" t="s">
        <v>40</v>
      </c>
      <c r="B50" s="52">
        <f t="shared" si="3"/>
        <v>103</v>
      </c>
      <c r="C50" s="53">
        <v>0</v>
      </c>
      <c r="D50" s="53">
        <v>13</v>
      </c>
      <c r="E50" s="53">
        <v>14</v>
      </c>
      <c r="F50" s="53">
        <v>28</v>
      </c>
      <c r="G50" s="53">
        <v>19</v>
      </c>
      <c r="H50" s="53">
        <v>19</v>
      </c>
      <c r="I50" s="53">
        <v>3</v>
      </c>
      <c r="J50" s="53">
        <v>7</v>
      </c>
      <c r="K50" s="53">
        <v>0</v>
      </c>
      <c r="L50" s="53">
        <v>0</v>
      </c>
    </row>
    <row r="51" spans="1:12" ht="15.75">
      <c r="A51" s="7" t="s">
        <v>41</v>
      </c>
      <c r="B51" s="52">
        <f t="shared" si="3"/>
        <v>200</v>
      </c>
      <c r="C51" s="53">
        <v>2</v>
      </c>
      <c r="D51" s="53">
        <v>11</v>
      </c>
      <c r="E51" s="53">
        <v>34</v>
      </c>
      <c r="F51" s="53">
        <v>82</v>
      </c>
      <c r="G51" s="53">
        <v>29</v>
      </c>
      <c r="H51" s="53">
        <v>18</v>
      </c>
      <c r="I51" s="53">
        <v>14</v>
      </c>
      <c r="J51" s="53">
        <v>10</v>
      </c>
      <c r="K51" s="53">
        <v>0</v>
      </c>
      <c r="L51" s="53">
        <v>0</v>
      </c>
    </row>
    <row r="52" spans="1:12" ht="15.75">
      <c r="A52" s="7" t="s">
        <v>42</v>
      </c>
      <c r="B52" s="52">
        <f t="shared" si="3"/>
        <v>151</v>
      </c>
      <c r="C52" s="53">
        <v>1</v>
      </c>
      <c r="D52" s="53">
        <v>6</v>
      </c>
      <c r="E52" s="53">
        <v>26</v>
      </c>
      <c r="F52" s="53">
        <v>61</v>
      </c>
      <c r="G52" s="53">
        <v>28</v>
      </c>
      <c r="H52" s="53">
        <v>16</v>
      </c>
      <c r="I52" s="53">
        <v>8</v>
      </c>
      <c r="J52" s="53">
        <v>5</v>
      </c>
      <c r="K52" s="53">
        <v>0</v>
      </c>
      <c r="L52" s="53">
        <v>0</v>
      </c>
    </row>
    <row r="53" spans="1:12" ht="15.75">
      <c r="A53" s="7" t="s">
        <v>43</v>
      </c>
      <c r="B53" s="52">
        <f t="shared" si="3"/>
        <v>95</v>
      </c>
      <c r="C53" s="53">
        <v>2</v>
      </c>
      <c r="D53" s="53">
        <v>9</v>
      </c>
      <c r="E53" s="53">
        <v>8</v>
      </c>
      <c r="F53" s="53">
        <v>30</v>
      </c>
      <c r="G53" s="53">
        <v>14</v>
      </c>
      <c r="H53" s="53">
        <v>18</v>
      </c>
      <c r="I53" s="53">
        <v>11</v>
      </c>
      <c r="J53" s="53">
        <v>3</v>
      </c>
      <c r="K53" s="53">
        <v>0</v>
      </c>
      <c r="L53" s="53">
        <v>0</v>
      </c>
    </row>
    <row r="54" spans="1:12" ht="15.75">
      <c r="A54" s="7" t="s">
        <v>44</v>
      </c>
      <c r="B54" s="52">
        <f t="shared" si="3"/>
        <v>507</v>
      </c>
      <c r="C54" s="53">
        <v>7</v>
      </c>
      <c r="D54" s="53">
        <v>37</v>
      </c>
      <c r="E54" s="53">
        <v>76</v>
      </c>
      <c r="F54" s="53">
        <v>200</v>
      </c>
      <c r="G54" s="53">
        <v>91</v>
      </c>
      <c r="H54" s="53">
        <v>56</v>
      </c>
      <c r="I54" s="53">
        <v>31</v>
      </c>
      <c r="J54" s="53">
        <v>7</v>
      </c>
      <c r="K54" s="53">
        <v>0</v>
      </c>
      <c r="L54" s="53">
        <v>2</v>
      </c>
    </row>
    <row r="55" spans="1:12" ht="15.75">
      <c r="A55" s="7" t="s">
        <v>45</v>
      </c>
      <c r="B55" s="52">
        <f t="shared" si="3"/>
        <v>589</v>
      </c>
      <c r="C55" s="53">
        <v>4</v>
      </c>
      <c r="D55" s="53">
        <v>58</v>
      </c>
      <c r="E55" s="53">
        <v>55</v>
      </c>
      <c r="F55" s="53">
        <v>133</v>
      </c>
      <c r="G55" s="53">
        <v>105</v>
      </c>
      <c r="H55" s="53">
        <v>105</v>
      </c>
      <c r="I55" s="53">
        <v>94</v>
      </c>
      <c r="J55" s="53">
        <v>32</v>
      </c>
      <c r="K55" s="53">
        <v>3</v>
      </c>
      <c r="L55" s="53">
        <v>0</v>
      </c>
    </row>
    <row r="56" spans="1:12" ht="15.75">
      <c r="A56" s="7" t="s">
        <v>46</v>
      </c>
      <c r="B56" s="52">
        <f t="shared" si="3"/>
        <v>156</v>
      </c>
      <c r="C56" s="53">
        <v>1</v>
      </c>
      <c r="D56" s="53">
        <v>16</v>
      </c>
      <c r="E56" s="53">
        <v>23</v>
      </c>
      <c r="F56" s="53">
        <v>57</v>
      </c>
      <c r="G56" s="53">
        <v>28</v>
      </c>
      <c r="H56" s="53">
        <v>15</v>
      </c>
      <c r="I56" s="53">
        <v>11</v>
      </c>
      <c r="J56" s="53">
        <v>5</v>
      </c>
      <c r="K56" s="53">
        <v>0</v>
      </c>
      <c r="L56" s="53">
        <v>0</v>
      </c>
    </row>
    <row r="57" spans="1:12" ht="15.75">
      <c r="A57" s="7" t="s">
        <v>47</v>
      </c>
      <c r="B57" s="52">
        <f t="shared" si="3"/>
        <v>415</v>
      </c>
      <c r="C57" s="53">
        <v>2</v>
      </c>
      <c r="D57" s="53">
        <v>33</v>
      </c>
      <c r="E57" s="53">
        <v>62</v>
      </c>
      <c r="F57" s="53">
        <v>133</v>
      </c>
      <c r="G57" s="53">
        <v>84</v>
      </c>
      <c r="H57" s="53">
        <v>49</v>
      </c>
      <c r="I57" s="53">
        <v>37</v>
      </c>
      <c r="J57" s="53">
        <v>13</v>
      </c>
      <c r="K57" s="53">
        <v>2</v>
      </c>
      <c r="L57" s="53">
        <v>0</v>
      </c>
    </row>
    <row r="58" spans="1:12" ht="15.75">
      <c r="A58" s="7" t="s">
        <v>48</v>
      </c>
      <c r="B58" s="52">
        <f t="shared" si="3"/>
        <v>646</v>
      </c>
      <c r="C58" s="53">
        <v>8</v>
      </c>
      <c r="D58" s="53">
        <v>57</v>
      </c>
      <c r="E58" s="53">
        <v>71</v>
      </c>
      <c r="F58" s="53">
        <v>212</v>
      </c>
      <c r="G58" s="53">
        <v>147</v>
      </c>
      <c r="H58" s="53">
        <v>82</v>
      </c>
      <c r="I58" s="53">
        <v>48</v>
      </c>
      <c r="J58" s="53">
        <v>19</v>
      </c>
      <c r="K58" s="53">
        <v>2</v>
      </c>
      <c r="L58" s="53">
        <v>0</v>
      </c>
    </row>
    <row r="59" spans="1:12" ht="15.75">
      <c r="A59" s="7" t="s">
        <v>49</v>
      </c>
      <c r="B59" s="52">
        <f t="shared" si="3"/>
        <v>68</v>
      </c>
      <c r="C59" s="53">
        <v>0</v>
      </c>
      <c r="D59" s="53">
        <v>11</v>
      </c>
      <c r="E59" s="53">
        <v>13</v>
      </c>
      <c r="F59" s="53">
        <v>18</v>
      </c>
      <c r="G59" s="53">
        <v>11</v>
      </c>
      <c r="H59" s="53">
        <v>3</v>
      </c>
      <c r="I59" s="53">
        <v>6</v>
      </c>
      <c r="J59" s="53">
        <v>6</v>
      </c>
      <c r="K59" s="53">
        <v>0</v>
      </c>
      <c r="L59" s="53">
        <v>0</v>
      </c>
    </row>
    <row r="60" spans="1:12" ht="15.75">
      <c r="A60" s="7" t="s">
        <v>50</v>
      </c>
      <c r="B60" s="52">
        <f t="shared" si="3"/>
        <v>46</v>
      </c>
      <c r="C60" s="53">
        <v>0</v>
      </c>
      <c r="D60" s="53">
        <v>0</v>
      </c>
      <c r="E60" s="53">
        <v>12</v>
      </c>
      <c r="F60" s="53">
        <v>18</v>
      </c>
      <c r="G60" s="53">
        <v>12</v>
      </c>
      <c r="H60" s="53">
        <v>3</v>
      </c>
      <c r="I60" s="53">
        <v>1</v>
      </c>
      <c r="J60" s="53">
        <v>0</v>
      </c>
      <c r="K60" s="53">
        <v>0</v>
      </c>
      <c r="L60" s="53">
        <v>0</v>
      </c>
    </row>
    <row r="61" spans="1:12" ht="15.75">
      <c r="A61" s="7" t="s">
        <v>51</v>
      </c>
      <c r="B61" s="52">
        <f t="shared" si="3"/>
        <v>82</v>
      </c>
      <c r="C61" s="53">
        <v>0</v>
      </c>
      <c r="D61" s="53">
        <v>15</v>
      </c>
      <c r="E61" s="53">
        <v>16</v>
      </c>
      <c r="F61" s="53">
        <v>21</v>
      </c>
      <c r="G61" s="53">
        <v>11</v>
      </c>
      <c r="H61" s="53">
        <v>7</v>
      </c>
      <c r="I61" s="53">
        <v>10</v>
      </c>
      <c r="J61" s="53">
        <v>2</v>
      </c>
      <c r="K61" s="53">
        <v>0</v>
      </c>
      <c r="L61" s="53">
        <v>0</v>
      </c>
    </row>
    <row r="62" spans="1:12" ht="15.75">
      <c r="A62" s="7" t="s">
        <v>52</v>
      </c>
      <c r="B62" s="52">
        <f t="shared" si="3"/>
        <v>202</v>
      </c>
      <c r="C62" s="53">
        <v>0</v>
      </c>
      <c r="D62" s="53">
        <v>24</v>
      </c>
      <c r="E62" s="53">
        <v>17</v>
      </c>
      <c r="F62" s="53">
        <v>69</v>
      </c>
      <c r="G62" s="53">
        <v>43</v>
      </c>
      <c r="H62" s="53">
        <v>30</v>
      </c>
      <c r="I62" s="53">
        <v>13</v>
      </c>
      <c r="J62" s="53">
        <v>6</v>
      </c>
      <c r="K62" s="53">
        <v>0</v>
      </c>
      <c r="L62" s="53">
        <v>0</v>
      </c>
    </row>
    <row r="63" spans="1:12" ht="15.75">
      <c r="A63" s="7" t="s">
        <v>53</v>
      </c>
      <c r="B63" s="52">
        <f t="shared" si="3"/>
        <v>4815</v>
      </c>
      <c r="C63" s="53">
        <v>18</v>
      </c>
      <c r="D63" s="53">
        <v>373</v>
      </c>
      <c r="E63" s="53">
        <v>589</v>
      </c>
      <c r="F63" s="52">
        <v>1404</v>
      </c>
      <c r="G63" s="53">
        <v>940</v>
      </c>
      <c r="H63" s="53">
        <v>708</v>
      </c>
      <c r="I63" s="53">
        <v>497</v>
      </c>
      <c r="J63" s="53">
        <v>193</v>
      </c>
      <c r="K63" s="53">
        <v>11</v>
      </c>
      <c r="L63" s="53">
        <v>82</v>
      </c>
    </row>
    <row r="64" spans="1:12" ht="15.75">
      <c r="A64" s="7" t="s">
        <v>54</v>
      </c>
      <c r="B64" s="52">
        <f t="shared" si="3"/>
        <v>333</v>
      </c>
      <c r="C64" s="53">
        <v>6</v>
      </c>
      <c r="D64" s="53">
        <v>28</v>
      </c>
      <c r="E64" s="53">
        <v>47</v>
      </c>
      <c r="F64" s="53">
        <v>114</v>
      </c>
      <c r="G64" s="53">
        <v>60</v>
      </c>
      <c r="H64" s="53">
        <v>41</v>
      </c>
      <c r="I64" s="53">
        <v>30</v>
      </c>
      <c r="J64" s="53">
        <v>7</v>
      </c>
      <c r="K64" s="53">
        <v>0</v>
      </c>
      <c r="L64" s="53">
        <v>0</v>
      </c>
    </row>
    <row r="65" spans="1:12" ht="15.75">
      <c r="A65" s="7" t="s">
        <v>55</v>
      </c>
      <c r="B65" s="52">
        <f t="shared" si="3"/>
        <v>123</v>
      </c>
      <c r="C65" s="53">
        <v>0</v>
      </c>
      <c r="D65" s="53">
        <v>12</v>
      </c>
      <c r="E65" s="53">
        <v>20</v>
      </c>
      <c r="F65" s="53">
        <v>42</v>
      </c>
      <c r="G65" s="53">
        <v>18</v>
      </c>
      <c r="H65" s="53">
        <v>16</v>
      </c>
      <c r="I65" s="53">
        <v>11</v>
      </c>
      <c r="J65" s="53">
        <v>4</v>
      </c>
      <c r="K65" s="53">
        <v>0</v>
      </c>
      <c r="L65" s="53">
        <v>0</v>
      </c>
    </row>
    <row r="66" spans="1:12" ht="15.75">
      <c r="A66" s="7" t="s">
        <v>56</v>
      </c>
      <c r="B66" s="52">
        <f t="shared" si="3"/>
        <v>359</v>
      </c>
      <c r="C66" s="53">
        <v>1</v>
      </c>
      <c r="D66" s="53">
        <v>21</v>
      </c>
      <c r="E66" s="53">
        <v>64</v>
      </c>
      <c r="F66" s="53">
        <v>126</v>
      </c>
      <c r="G66" s="53">
        <v>68</v>
      </c>
      <c r="H66" s="53">
        <v>36</v>
      </c>
      <c r="I66" s="53">
        <v>32</v>
      </c>
      <c r="J66" s="53">
        <v>11</v>
      </c>
      <c r="K66" s="53">
        <v>0</v>
      </c>
      <c r="L66" s="53">
        <v>0</v>
      </c>
    </row>
    <row r="67" spans="1:12" ht="15.75">
      <c r="A67" s="7" t="s">
        <v>57</v>
      </c>
      <c r="B67" s="52">
        <f t="shared" si="3"/>
        <v>677</v>
      </c>
      <c r="C67" s="53">
        <v>2</v>
      </c>
      <c r="D67" s="53">
        <v>52</v>
      </c>
      <c r="E67" s="53">
        <v>92</v>
      </c>
      <c r="F67" s="53">
        <v>227</v>
      </c>
      <c r="G67" s="53">
        <v>136</v>
      </c>
      <c r="H67" s="53">
        <v>81</v>
      </c>
      <c r="I67" s="53">
        <v>61</v>
      </c>
      <c r="J67" s="53">
        <v>23</v>
      </c>
      <c r="K67" s="53">
        <v>3</v>
      </c>
      <c r="L67" s="53">
        <v>0</v>
      </c>
    </row>
    <row r="68" spans="1:12" ht="15.75">
      <c r="A68" s="7" t="s">
        <v>58</v>
      </c>
      <c r="B68" s="52">
        <f t="shared" si="3"/>
        <v>181</v>
      </c>
      <c r="C68" s="53">
        <v>1</v>
      </c>
      <c r="D68" s="53">
        <v>14</v>
      </c>
      <c r="E68" s="53">
        <v>34</v>
      </c>
      <c r="F68" s="53">
        <v>65</v>
      </c>
      <c r="G68" s="53">
        <v>23</v>
      </c>
      <c r="H68" s="53">
        <v>24</v>
      </c>
      <c r="I68" s="53">
        <v>18</v>
      </c>
      <c r="J68" s="53">
        <v>2</v>
      </c>
      <c r="K68" s="53">
        <v>0</v>
      </c>
      <c r="L68" s="53">
        <v>0</v>
      </c>
    </row>
    <row r="69" spans="1:12" ht="15.75">
      <c r="A69" s="7" t="s">
        <v>59</v>
      </c>
      <c r="B69" s="52">
        <f t="shared" si="3"/>
        <v>155</v>
      </c>
      <c r="C69" s="53">
        <v>2</v>
      </c>
      <c r="D69" s="53">
        <v>24</v>
      </c>
      <c r="E69" s="53">
        <v>23</v>
      </c>
      <c r="F69" s="53">
        <v>47</v>
      </c>
      <c r="G69" s="53">
        <v>33</v>
      </c>
      <c r="H69" s="53">
        <v>16</v>
      </c>
      <c r="I69" s="53">
        <v>5</v>
      </c>
      <c r="J69" s="53">
        <v>5</v>
      </c>
      <c r="K69" s="53">
        <v>0</v>
      </c>
      <c r="L69" s="53">
        <v>0</v>
      </c>
    </row>
    <row r="70" spans="1:12" ht="15.75">
      <c r="A70" s="7" t="s">
        <v>60</v>
      </c>
      <c r="B70" s="52">
        <f t="shared" si="3"/>
        <v>184</v>
      </c>
      <c r="C70" s="53">
        <v>2</v>
      </c>
      <c r="D70" s="53">
        <v>25</v>
      </c>
      <c r="E70" s="53">
        <v>19</v>
      </c>
      <c r="F70" s="53">
        <v>69</v>
      </c>
      <c r="G70" s="53">
        <v>28</v>
      </c>
      <c r="H70" s="53">
        <v>20</v>
      </c>
      <c r="I70" s="53">
        <v>13</v>
      </c>
      <c r="J70" s="53">
        <v>7</v>
      </c>
      <c r="K70" s="53">
        <v>0</v>
      </c>
      <c r="L70" s="53">
        <v>1</v>
      </c>
    </row>
    <row r="71" spans="1:12" ht="15.75">
      <c r="A71" s="7" t="s">
        <v>61</v>
      </c>
      <c r="B71" s="52">
        <f t="shared" si="3"/>
        <v>2956</v>
      </c>
      <c r="C71" s="53">
        <v>17</v>
      </c>
      <c r="D71" s="53">
        <v>237</v>
      </c>
      <c r="E71" s="53">
        <v>338</v>
      </c>
      <c r="F71" s="53">
        <v>882</v>
      </c>
      <c r="G71" s="53">
        <v>611</v>
      </c>
      <c r="H71" s="53">
        <v>462</v>
      </c>
      <c r="I71" s="53">
        <v>293</v>
      </c>
      <c r="J71" s="53">
        <v>103</v>
      </c>
      <c r="K71" s="53">
        <v>8</v>
      </c>
      <c r="L71" s="53">
        <v>5</v>
      </c>
    </row>
    <row r="72" spans="1:12" ht="15.75">
      <c r="A72" s="7" t="s">
        <v>62</v>
      </c>
      <c r="B72" s="52">
        <f t="shared" si="3"/>
        <v>63</v>
      </c>
      <c r="C72" s="53">
        <v>0</v>
      </c>
      <c r="D72" s="53">
        <v>9</v>
      </c>
      <c r="E72" s="53">
        <v>8</v>
      </c>
      <c r="F72" s="53">
        <v>18</v>
      </c>
      <c r="G72" s="53">
        <v>11</v>
      </c>
      <c r="H72" s="53">
        <v>8</v>
      </c>
      <c r="I72" s="53">
        <v>7</v>
      </c>
      <c r="J72" s="53">
        <v>2</v>
      </c>
      <c r="K72" s="53">
        <v>0</v>
      </c>
      <c r="L72" s="53">
        <v>0</v>
      </c>
    </row>
    <row r="73" spans="1:12" ht="15.75">
      <c r="A73" s="7" t="s">
        <v>63</v>
      </c>
      <c r="B73" s="52">
        <f t="shared" si="3"/>
        <v>44</v>
      </c>
      <c r="C73" s="53">
        <v>0</v>
      </c>
      <c r="D73" s="53">
        <v>5</v>
      </c>
      <c r="E73" s="53">
        <v>5</v>
      </c>
      <c r="F73" s="53">
        <v>14</v>
      </c>
      <c r="G73" s="53">
        <v>10</v>
      </c>
      <c r="H73" s="53">
        <v>5</v>
      </c>
      <c r="I73" s="53">
        <v>5</v>
      </c>
      <c r="J73" s="53">
        <v>0</v>
      </c>
      <c r="K73" s="53">
        <v>0</v>
      </c>
      <c r="L73" s="53">
        <v>0</v>
      </c>
    </row>
    <row r="74" spans="1:12" ht="15.75">
      <c r="A74" s="9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ht="15.75">
      <c r="A75" s="6" t="s">
        <v>73</v>
      </c>
    </row>
    <row r="76" ht="15.75">
      <c r="A76" s="7"/>
    </row>
    <row r="77" ht="15.75">
      <c r="A77" s="62" t="s">
        <v>115</v>
      </c>
    </row>
  </sheetData>
  <sheetProtection/>
  <mergeCells count="1">
    <mergeCell ref="B4:L4"/>
  </mergeCells>
  <hyperlinks>
    <hyperlink ref="A77" r:id="rId1" display="SOURCE: New York State Department of Health, https://www.health.ny.gov/statistics/vital_statistics/vs_reports_tables_list.htm (last viewed August 12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7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106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56" t="s">
        <v>117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3" ht="15.75">
      <c r="A7" s="26" t="s">
        <v>1</v>
      </c>
      <c r="B7" s="31">
        <v>125146</v>
      </c>
      <c r="C7" s="31">
        <v>793</v>
      </c>
      <c r="D7" s="31">
        <v>9079</v>
      </c>
      <c r="E7" s="31">
        <v>13299</v>
      </c>
      <c r="F7" s="31">
        <v>37684</v>
      </c>
      <c r="G7" s="31">
        <v>28602</v>
      </c>
      <c r="H7" s="31">
        <v>19872</v>
      </c>
      <c r="I7" s="31">
        <v>11789</v>
      </c>
      <c r="J7" s="31">
        <v>3553</v>
      </c>
      <c r="K7" s="31">
        <v>247</v>
      </c>
      <c r="L7" s="31">
        <v>228</v>
      </c>
      <c r="M7" s="26"/>
    </row>
    <row r="8" spans="1:13" ht="15.75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26"/>
    </row>
    <row r="9" spans="1:13" ht="15.75">
      <c r="A9" s="26" t="s">
        <v>2</v>
      </c>
      <c r="B9" s="31">
        <v>89037</v>
      </c>
      <c r="C9" s="31">
        <v>559</v>
      </c>
      <c r="D9" s="31">
        <v>6007</v>
      </c>
      <c r="E9" s="31">
        <v>8604</v>
      </c>
      <c r="F9" s="31">
        <v>26303</v>
      </c>
      <c r="G9" s="31">
        <v>21363</v>
      </c>
      <c r="H9" s="31">
        <v>14814</v>
      </c>
      <c r="I9" s="31">
        <v>8511</v>
      </c>
      <c r="J9" s="31">
        <v>2518</v>
      </c>
      <c r="K9" s="31">
        <v>185</v>
      </c>
      <c r="L9" s="31">
        <v>173</v>
      </c>
      <c r="M9" s="26"/>
    </row>
    <row r="10" spans="1:13" ht="15.75">
      <c r="A10" s="26" t="s">
        <v>3</v>
      </c>
      <c r="B10" s="31">
        <v>21894</v>
      </c>
      <c r="C10" s="31">
        <v>148</v>
      </c>
      <c r="D10" s="31">
        <v>1562</v>
      </c>
      <c r="E10" s="31">
        <v>2186</v>
      </c>
      <c r="F10" s="31">
        <v>6811</v>
      </c>
      <c r="G10" s="31">
        <v>5398</v>
      </c>
      <c r="H10" s="31">
        <v>3413</v>
      </c>
      <c r="I10" s="31">
        <v>1859</v>
      </c>
      <c r="J10" s="31">
        <v>464</v>
      </c>
      <c r="K10" s="31">
        <v>25</v>
      </c>
      <c r="L10" s="31">
        <v>28</v>
      </c>
      <c r="M10" s="26"/>
    </row>
    <row r="11" spans="1:13" ht="15.75">
      <c r="A11" s="26" t="s">
        <v>4</v>
      </c>
      <c r="B11" s="31">
        <v>31387</v>
      </c>
      <c r="C11" s="31">
        <v>189</v>
      </c>
      <c r="D11" s="31">
        <v>2136</v>
      </c>
      <c r="E11" s="31">
        <v>2987</v>
      </c>
      <c r="F11" s="31">
        <v>9232</v>
      </c>
      <c r="G11" s="31">
        <v>7655</v>
      </c>
      <c r="H11" s="31">
        <v>5179</v>
      </c>
      <c r="I11" s="31">
        <v>2984</v>
      </c>
      <c r="J11" s="31">
        <v>892</v>
      </c>
      <c r="K11" s="31">
        <v>64</v>
      </c>
      <c r="L11" s="31">
        <v>69</v>
      </c>
      <c r="M11" s="26"/>
    </row>
    <row r="12" spans="1:13" ht="15.75">
      <c r="A12" s="26" t="s">
        <v>5</v>
      </c>
      <c r="B12" s="31">
        <v>13241</v>
      </c>
      <c r="C12" s="31">
        <v>93</v>
      </c>
      <c r="D12" s="31">
        <v>920</v>
      </c>
      <c r="E12" s="31">
        <v>1250</v>
      </c>
      <c r="F12" s="31">
        <v>3882</v>
      </c>
      <c r="G12" s="31">
        <v>3220</v>
      </c>
      <c r="H12" s="31">
        <v>2235</v>
      </c>
      <c r="I12" s="31">
        <v>1207</v>
      </c>
      <c r="J12" s="31">
        <v>371</v>
      </c>
      <c r="K12" s="31">
        <v>38</v>
      </c>
      <c r="L12" s="31">
        <v>25</v>
      </c>
      <c r="M12" s="26"/>
    </row>
    <row r="13" spans="1:13" ht="15.75">
      <c r="A13" s="26" t="s">
        <v>6</v>
      </c>
      <c r="B13" s="31">
        <v>20001</v>
      </c>
      <c r="C13" s="31">
        <v>108</v>
      </c>
      <c r="D13" s="31">
        <v>1188</v>
      </c>
      <c r="E13" s="31">
        <v>1913</v>
      </c>
      <c r="F13" s="31">
        <v>5636</v>
      </c>
      <c r="G13" s="31">
        <v>4620</v>
      </c>
      <c r="H13" s="31">
        <v>3548</v>
      </c>
      <c r="I13" s="31">
        <v>2186</v>
      </c>
      <c r="J13" s="31">
        <v>702</v>
      </c>
      <c r="K13" s="31">
        <v>52</v>
      </c>
      <c r="L13" s="31">
        <v>48</v>
      </c>
      <c r="M13" s="26"/>
    </row>
    <row r="14" spans="1:13" ht="15.75">
      <c r="A14" s="26" t="s">
        <v>7</v>
      </c>
      <c r="B14" s="31">
        <v>2514</v>
      </c>
      <c r="C14" s="31">
        <v>21</v>
      </c>
      <c r="D14" s="31">
        <v>201</v>
      </c>
      <c r="E14" s="31">
        <v>268</v>
      </c>
      <c r="F14" s="31">
        <v>742</v>
      </c>
      <c r="G14" s="31">
        <v>470</v>
      </c>
      <c r="H14" s="31">
        <v>439</v>
      </c>
      <c r="I14" s="31">
        <v>275</v>
      </c>
      <c r="J14" s="31">
        <v>89</v>
      </c>
      <c r="K14" s="31">
        <v>6</v>
      </c>
      <c r="L14" s="31">
        <v>3</v>
      </c>
      <c r="M14" s="26"/>
    </row>
    <row r="15" spans="1:13" ht="15.75">
      <c r="A15" s="2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6"/>
    </row>
    <row r="16" spans="1:13" ht="15.75">
      <c r="A16" s="26" t="s">
        <v>8</v>
      </c>
      <c r="B16" s="31">
        <v>36109</v>
      </c>
      <c r="C16" s="31">
        <v>234</v>
      </c>
      <c r="D16" s="31">
        <v>3072</v>
      </c>
      <c r="E16" s="31">
        <v>4695</v>
      </c>
      <c r="F16" s="31">
        <v>11381</v>
      </c>
      <c r="G16" s="31">
        <v>7239</v>
      </c>
      <c r="H16" s="31">
        <v>5058</v>
      </c>
      <c r="I16" s="31">
        <v>3278</v>
      </c>
      <c r="J16" s="31">
        <v>1035</v>
      </c>
      <c r="K16" s="31">
        <v>62</v>
      </c>
      <c r="L16" s="31">
        <v>55</v>
      </c>
      <c r="M16" s="26"/>
    </row>
    <row r="17" spans="1:13" ht="15.75">
      <c r="A17" s="26" t="s">
        <v>9</v>
      </c>
      <c r="B17" s="31">
        <v>1330</v>
      </c>
      <c r="C17" s="31">
        <v>8</v>
      </c>
      <c r="D17" s="31">
        <v>82</v>
      </c>
      <c r="E17" s="31">
        <v>193</v>
      </c>
      <c r="F17" s="31">
        <v>471</v>
      </c>
      <c r="G17" s="31">
        <v>293</v>
      </c>
      <c r="H17" s="31">
        <v>173</v>
      </c>
      <c r="I17" s="31">
        <v>80</v>
      </c>
      <c r="J17" s="31">
        <v>27</v>
      </c>
      <c r="K17" s="31">
        <v>1</v>
      </c>
      <c r="L17" s="31">
        <v>2</v>
      </c>
      <c r="M17" s="26"/>
    </row>
    <row r="18" spans="1:13" ht="15.75">
      <c r="A18" s="26" t="s">
        <v>10</v>
      </c>
      <c r="B18" s="31">
        <v>44</v>
      </c>
      <c r="C18" s="49">
        <v>0</v>
      </c>
      <c r="D18" s="31">
        <v>5</v>
      </c>
      <c r="E18" s="31">
        <v>3</v>
      </c>
      <c r="F18" s="31">
        <v>15</v>
      </c>
      <c r="G18" s="31">
        <v>11</v>
      </c>
      <c r="H18" s="31">
        <v>5</v>
      </c>
      <c r="I18" s="31">
        <v>5</v>
      </c>
      <c r="J18" s="49">
        <v>0</v>
      </c>
      <c r="K18" s="49">
        <v>0</v>
      </c>
      <c r="L18" s="49">
        <v>0</v>
      </c>
      <c r="M18" s="26"/>
    </row>
    <row r="19" spans="1:13" ht="15.75">
      <c r="A19" s="26" t="s">
        <v>11</v>
      </c>
      <c r="B19" s="31">
        <v>724</v>
      </c>
      <c r="C19" s="31">
        <v>4</v>
      </c>
      <c r="D19" s="31">
        <v>55</v>
      </c>
      <c r="E19" s="31">
        <v>114</v>
      </c>
      <c r="F19" s="31">
        <v>245</v>
      </c>
      <c r="G19" s="31">
        <v>135</v>
      </c>
      <c r="H19" s="31">
        <v>97</v>
      </c>
      <c r="I19" s="31">
        <v>54</v>
      </c>
      <c r="J19" s="31">
        <v>18</v>
      </c>
      <c r="K19" s="49">
        <v>2</v>
      </c>
      <c r="L19" s="49">
        <v>0</v>
      </c>
      <c r="M19" s="26"/>
    </row>
    <row r="20" spans="1:13" ht="15.75">
      <c r="A20" s="26" t="s">
        <v>12</v>
      </c>
      <c r="B20" s="31">
        <v>173</v>
      </c>
      <c r="C20" s="49">
        <v>0</v>
      </c>
      <c r="D20" s="31">
        <v>20</v>
      </c>
      <c r="E20" s="31">
        <v>27</v>
      </c>
      <c r="F20" s="31">
        <v>63</v>
      </c>
      <c r="G20" s="31">
        <v>30</v>
      </c>
      <c r="H20" s="31">
        <v>19</v>
      </c>
      <c r="I20" s="31">
        <v>8</v>
      </c>
      <c r="J20" s="31">
        <v>6</v>
      </c>
      <c r="K20" s="49">
        <v>0</v>
      </c>
      <c r="L20" s="49">
        <v>0</v>
      </c>
      <c r="M20" s="26"/>
    </row>
    <row r="21" spans="1:13" ht="15.75">
      <c r="A21" s="26" t="s">
        <v>13</v>
      </c>
      <c r="B21" s="31">
        <v>183</v>
      </c>
      <c r="C21" s="31">
        <v>1</v>
      </c>
      <c r="D21" s="31">
        <v>25</v>
      </c>
      <c r="E21" s="31">
        <v>34</v>
      </c>
      <c r="F21" s="31">
        <v>63</v>
      </c>
      <c r="G21" s="31">
        <v>27</v>
      </c>
      <c r="H21" s="31">
        <v>19</v>
      </c>
      <c r="I21" s="31">
        <v>7</v>
      </c>
      <c r="J21" s="31">
        <v>6</v>
      </c>
      <c r="K21" s="31">
        <v>1</v>
      </c>
      <c r="L21" s="49">
        <v>0</v>
      </c>
      <c r="M21" s="26"/>
    </row>
    <row r="22" spans="1:13" ht="15.75">
      <c r="A22" s="26" t="s">
        <v>14</v>
      </c>
      <c r="B22" s="31">
        <v>307</v>
      </c>
      <c r="C22" s="31">
        <v>4</v>
      </c>
      <c r="D22" s="31">
        <v>32</v>
      </c>
      <c r="E22" s="31">
        <v>47</v>
      </c>
      <c r="F22" s="31">
        <v>114</v>
      </c>
      <c r="G22" s="31">
        <v>51</v>
      </c>
      <c r="H22" s="31">
        <v>32</v>
      </c>
      <c r="I22" s="31">
        <v>20</v>
      </c>
      <c r="J22" s="31">
        <v>7</v>
      </c>
      <c r="K22" s="49">
        <v>0</v>
      </c>
      <c r="L22" s="49">
        <v>0</v>
      </c>
      <c r="M22" s="26"/>
    </row>
    <row r="23" spans="1:13" ht="15.75">
      <c r="A23" s="26" t="s">
        <v>15</v>
      </c>
      <c r="B23" s="31">
        <v>239</v>
      </c>
      <c r="C23" s="49">
        <v>0</v>
      </c>
      <c r="D23" s="31">
        <v>19</v>
      </c>
      <c r="E23" s="31">
        <v>29</v>
      </c>
      <c r="F23" s="31">
        <v>92</v>
      </c>
      <c r="G23" s="31">
        <v>59</v>
      </c>
      <c r="H23" s="31">
        <v>24</v>
      </c>
      <c r="I23" s="31">
        <v>12</v>
      </c>
      <c r="J23" s="31">
        <v>4</v>
      </c>
      <c r="K23" s="49">
        <v>0</v>
      </c>
      <c r="L23" s="49">
        <v>0</v>
      </c>
      <c r="M23" s="26"/>
    </row>
    <row r="24" spans="1:13" ht="15.75">
      <c r="A24" s="26" t="s">
        <v>16</v>
      </c>
      <c r="B24" s="31">
        <v>111</v>
      </c>
      <c r="C24" s="31">
        <v>1</v>
      </c>
      <c r="D24" s="31">
        <v>7</v>
      </c>
      <c r="E24" s="31">
        <v>18</v>
      </c>
      <c r="F24" s="31">
        <v>39</v>
      </c>
      <c r="G24" s="31">
        <v>20</v>
      </c>
      <c r="H24" s="31">
        <v>17</v>
      </c>
      <c r="I24" s="31">
        <v>5</v>
      </c>
      <c r="J24" s="31">
        <v>4</v>
      </c>
      <c r="K24" s="49">
        <v>0</v>
      </c>
      <c r="L24" s="49">
        <v>0</v>
      </c>
      <c r="M24" s="26"/>
    </row>
    <row r="25" spans="1:13" ht="15.75">
      <c r="A25" s="26" t="s">
        <v>17</v>
      </c>
      <c r="B25" s="31">
        <v>185</v>
      </c>
      <c r="C25" s="49">
        <v>0</v>
      </c>
      <c r="D25" s="31">
        <v>19</v>
      </c>
      <c r="E25" s="31">
        <v>38</v>
      </c>
      <c r="F25" s="31">
        <v>80</v>
      </c>
      <c r="G25" s="31">
        <v>25</v>
      </c>
      <c r="H25" s="31">
        <v>8</v>
      </c>
      <c r="I25" s="31">
        <v>9</v>
      </c>
      <c r="J25" s="31">
        <v>6</v>
      </c>
      <c r="K25" s="49">
        <v>0</v>
      </c>
      <c r="L25" s="49">
        <v>0</v>
      </c>
      <c r="M25" s="26"/>
    </row>
    <row r="26" spans="1:13" ht="15.75">
      <c r="A26" s="26" t="s">
        <v>18</v>
      </c>
      <c r="B26" s="31">
        <v>205</v>
      </c>
      <c r="C26" s="31">
        <v>1</v>
      </c>
      <c r="D26" s="31">
        <v>27</v>
      </c>
      <c r="E26" s="31">
        <v>24</v>
      </c>
      <c r="F26" s="31">
        <v>64</v>
      </c>
      <c r="G26" s="31">
        <v>34</v>
      </c>
      <c r="H26" s="31">
        <v>39</v>
      </c>
      <c r="I26" s="31">
        <v>12</v>
      </c>
      <c r="J26" s="31">
        <v>4</v>
      </c>
      <c r="K26" s="49">
        <v>0</v>
      </c>
      <c r="L26" s="49">
        <v>0</v>
      </c>
      <c r="M26" s="26"/>
    </row>
    <row r="27" spans="1:13" ht="15.75">
      <c r="A27" s="26" t="s">
        <v>19</v>
      </c>
      <c r="B27" s="31">
        <v>164</v>
      </c>
      <c r="C27" s="49">
        <v>0</v>
      </c>
      <c r="D27" s="31">
        <v>8</v>
      </c>
      <c r="E27" s="31">
        <v>33</v>
      </c>
      <c r="F27" s="31">
        <v>59</v>
      </c>
      <c r="G27" s="31">
        <v>32</v>
      </c>
      <c r="H27" s="31">
        <v>15</v>
      </c>
      <c r="I27" s="31">
        <v>13</v>
      </c>
      <c r="J27" s="31">
        <v>4</v>
      </c>
      <c r="K27" s="49">
        <v>0</v>
      </c>
      <c r="L27" s="49">
        <v>0</v>
      </c>
      <c r="M27" s="26"/>
    </row>
    <row r="28" spans="1:13" ht="15.75">
      <c r="A28" s="26" t="s">
        <v>20</v>
      </c>
      <c r="B28" s="31">
        <v>116</v>
      </c>
      <c r="C28" s="31">
        <v>1</v>
      </c>
      <c r="D28" s="31">
        <v>14</v>
      </c>
      <c r="E28" s="31">
        <v>14</v>
      </c>
      <c r="F28" s="31">
        <v>38</v>
      </c>
      <c r="G28" s="31">
        <v>32</v>
      </c>
      <c r="H28" s="31">
        <v>8</v>
      </c>
      <c r="I28" s="31">
        <v>7</v>
      </c>
      <c r="J28" s="31">
        <v>2</v>
      </c>
      <c r="K28" s="49">
        <v>0</v>
      </c>
      <c r="L28" s="49">
        <v>0</v>
      </c>
      <c r="M28" s="26"/>
    </row>
    <row r="29" spans="1:13" ht="15.75">
      <c r="A29" s="26" t="s">
        <v>21</v>
      </c>
      <c r="B29" s="31">
        <v>878</v>
      </c>
      <c r="C29" s="31">
        <v>5</v>
      </c>
      <c r="D29" s="31">
        <v>92</v>
      </c>
      <c r="E29" s="31">
        <v>134</v>
      </c>
      <c r="F29" s="31">
        <v>262</v>
      </c>
      <c r="G29" s="31">
        <v>161</v>
      </c>
      <c r="H29" s="31">
        <v>108</v>
      </c>
      <c r="I29" s="31">
        <v>75</v>
      </c>
      <c r="J29" s="31">
        <v>31</v>
      </c>
      <c r="K29" s="31">
        <v>3</v>
      </c>
      <c r="L29" s="49">
        <v>7</v>
      </c>
      <c r="M29" s="26"/>
    </row>
    <row r="30" spans="1:13" ht="15.75">
      <c r="A30" s="26" t="s">
        <v>22</v>
      </c>
      <c r="B30" s="31">
        <v>4836</v>
      </c>
      <c r="C30" s="31">
        <v>49</v>
      </c>
      <c r="D30" s="31">
        <v>363</v>
      </c>
      <c r="E30" s="31">
        <v>620</v>
      </c>
      <c r="F30" s="31">
        <v>1595</v>
      </c>
      <c r="G30" s="31">
        <v>1061</v>
      </c>
      <c r="H30" s="31">
        <v>682</v>
      </c>
      <c r="I30" s="31">
        <v>364</v>
      </c>
      <c r="J30" s="31">
        <v>95</v>
      </c>
      <c r="K30" s="31">
        <v>6</v>
      </c>
      <c r="L30" s="31">
        <v>1</v>
      </c>
      <c r="M30" s="26"/>
    </row>
    <row r="31" spans="1:13" ht="15.75">
      <c r="A31" s="26" t="s">
        <v>103</v>
      </c>
      <c r="B31" s="31">
        <v>62</v>
      </c>
      <c r="C31" s="49">
        <v>1</v>
      </c>
      <c r="D31" s="31">
        <v>7</v>
      </c>
      <c r="E31" s="31">
        <v>5</v>
      </c>
      <c r="F31" s="31">
        <v>23</v>
      </c>
      <c r="G31" s="31">
        <v>9</v>
      </c>
      <c r="H31" s="31">
        <v>9</v>
      </c>
      <c r="I31" s="31">
        <v>7</v>
      </c>
      <c r="J31" s="31">
        <v>1</v>
      </c>
      <c r="K31" s="49">
        <v>0</v>
      </c>
      <c r="L31" s="49">
        <v>0</v>
      </c>
      <c r="M31" s="26"/>
    </row>
    <row r="32" spans="1:13" ht="15.75">
      <c r="A32" s="26" t="s">
        <v>23</v>
      </c>
      <c r="B32" s="31">
        <v>73</v>
      </c>
      <c r="C32" s="31">
        <v>1</v>
      </c>
      <c r="D32" s="31">
        <v>6</v>
      </c>
      <c r="E32" s="31">
        <v>10</v>
      </c>
      <c r="F32" s="31">
        <v>24</v>
      </c>
      <c r="G32" s="31">
        <v>15</v>
      </c>
      <c r="H32" s="31">
        <v>10</v>
      </c>
      <c r="I32" s="31">
        <v>3</v>
      </c>
      <c r="J32" s="49">
        <v>3</v>
      </c>
      <c r="K32" s="49">
        <v>1</v>
      </c>
      <c r="L32" s="49">
        <v>0</v>
      </c>
      <c r="M32" s="26"/>
    </row>
    <row r="33" spans="1:13" ht="15.75">
      <c r="A33" s="26" t="s">
        <v>24</v>
      </c>
      <c r="B33" s="31">
        <v>121</v>
      </c>
      <c r="C33" s="49">
        <v>0</v>
      </c>
      <c r="D33" s="31">
        <v>20</v>
      </c>
      <c r="E33" s="31">
        <v>15</v>
      </c>
      <c r="F33" s="31">
        <v>34</v>
      </c>
      <c r="G33" s="31">
        <v>18</v>
      </c>
      <c r="H33" s="31">
        <v>17</v>
      </c>
      <c r="I33" s="31">
        <v>12</v>
      </c>
      <c r="J33" s="49">
        <v>4</v>
      </c>
      <c r="K33" s="49">
        <v>1</v>
      </c>
      <c r="L33" s="49">
        <v>0</v>
      </c>
      <c r="M33" s="26"/>
    </row>
    <row r="34" spans="1:13" ht="15.75">
      <c r="A34" s="26" t="s">
        <v>25</v>
      </c>
      <c r="B34" s="31">
        <v>170</v>
      </c>
      <c r="C34" s="31">
        <v>1</v>
      </c>
      <c r="D34" s="31">
        <v>17</v>
      </c>
      <c r="E34" s="31">
        <v>29</v>
      </c>
      <c r="F34" s="31">
        <v>63</v>
      </c>
      <c r="G34" s="31">
        <v>31</v>
      </c>
      <c r="H34" s="31">
        <v>16</v>
      </c>
      <c r="I34" s="31">
        <v>8</v>
      </c>
      <c r="J34" s="31">
        <v>5</v>
      </c>
      <c r="K34" s="49">
        <v>0</v>
      </c>
      <c r="L34" s="49">
        <v>0</v>
      </c>
      <c r="M34" s="26"/>
    </row>
    <row r="35" spans="1:13" ht="15.75">
      <c r="A35" s="26" t="s">
        <v>26</v>
      </c>
      <c r="B35" s="31">
        <v>137</v>
      </c>
      <c r="C35" s="49">
        <v>0</v>
      </c>
      <c r="D35" s="31">
        <v>15</v>
      </c>
      <c r="E35" s="31">
        <v>21</v>
      </c>
      <c r="F35" s="31">
        <v>35</v>
      </c>
      <c r="G35" s="31">
        <v>24</v>
      </c>
      <c r="H35" s="31">
        <v>25</v>
      </c>
      <c r="I35" s="31">
        <v>13</v>
      </c>
      <c r="J35" s="31">
        <v>4</v>
      </c>
      <c r="K35" s="49">
        <v>0</v>
      </c>
      <c r="L35" s="49">
        <v>0</v>
      </c>
      <c r="M35" s="26"/>
    </row>
    <row r="36" spans="1:13" ht="15.75">
      <c r="A36" s="26" t="s">
        <v>104</v>
      </c>
      <c r="B36" s="31">
        <v>10</v>
      </c>
      <c r="C36" s="49">
        <v>0</v>
      </c>
      <c r="D36" s="49">
        <v>2</v>
      </c>
      <c r="E36" s="49">
        <v>0</v>
      </c>
      <c r="F36" s="31">
        <v>4</v>
      </c>
      <c r="G36" s="31">
        <v>2</v>
      </c>
      <c r="H36" s="49">
        <v>0</v>
      </c>
      <c r="I36" s="31">
        <v>2</v>
      </c>
      <c r="J36" s="49">
        <v>0</v>
      </c>
      <c r="K36" s="49">
        <v>0</v>
      </c>
      <c r="L36" s="49">
        <v>0</v>
      </c>
      <c r="M36" s="26"/>
    </row>
    <row r="37" spans="1:13" ht="15.75">
      <c r="A37" s="26" t="s">
        <v>27</v>
      </c>
      <c r="B37" s="31">
        <v>131</v>
      </c>
      <c r="C37" s="49">
        <v>1</v>
      </c>
      <c r="D37" s="31">
        <v>13</v>
      </c>
      <c r="E37" s="31">
        <v>25</v>
      </c>
      <c r="F37" s="31">
        <v>45</v>
      </c>
      <c r="G37" s="31">
        <v>23</v>
      </c>
      <c r="H37" s="31">
        <v>10</v>
      </c>
      <c r="I37" s="31">
        <v>11</v>
      </c>
      <c r="J37" s="31">
        <v>3</v>
      </c>
      <c r="K37" s="49">
        <v>0</v>
      </c>
      <c r="L37" s="49">
        <v>0</v>
      </c>
      <c r="M37" s="26"/>
    </row>
    <row r="38" spans="1:13" ht="15.75">
      <c r="A38" s="26" t="s">
        <v>28</v>
      </c>
      <c r="B38" s="31">
        <v>189</v>
      </c>
      <c r="C38" s="31">
        <v>2</v>
      </c>
      <c r="D38" s="31">
        <v>22</v>
      </c>
      <c r="E38" s="31">
        <v>25</v>
      </c>
      <c r="F38" s="31">
        <v>76</v>
      </c>
      <c r="G38" s="31">
        <v>39</v>
      </c>
      <c r="H38" s="31">
        <v>18</v>
      </c>
      <c r="I38" s="31">
        <v>6</v>
      </c>
      <c r="J38" s="31">
        <v>1</v>
      </c>
      <c r="K38" s="49">
        <v>0</v>
      </c>
      <c r="L38" s="49">
        <v>0</v>
      </c>
      <c r="M38" s="26"/>
    </row>
    <row r="39" spans="1:13" ht="15.75">
      <c r="A39" s="26" t="s">
        <v>29</v>
      </c>
      <c r="B39" s="31">
        <v>17</v>
      </c>
      <c r="C39" s="49">
        <v>0</v>
      </c>
      <c r="D39" s="31">
        <v>2</v>
      </c>
      <c r="E39" s="31">
        <v>1</v>
      </c>
      <c r="F39" s="31">
        <v>4</v>
      </c>
      <c r="G39" s="31">
        <v>3</v>
      </c>
      <c r="H39" s="31">
        <v>3</v>
      </c>
      <c r="I39" s="31">
        <v>4</v>
      </c>
      <c r="J39" s="49">
        <v>0</v>
      </c>
      <c r="K39" s="49">
        <v>0</v>
      </c>
      <c r="L39" s="49">
        <v>0</v>
      </c>
      <c r="M39" s="26"/>
    </row>
    <row r="40" spans="1:13" ht="15.75">
      <c r="A40" s="26" t="s">
        <v>30</v>
      </c>
      <c r="B40" s="31">
        <v>120</v>
      </c>
      <c r="C40" s="31">
        <v>1</v>
      </c>
      <c r="D40" s="31">
        <v>14</v>
      </c>
      <c r="E40" s="31">
        <v>16</v>
      </c>
      <c r="F40" s="31">
        <v>42</v>
      </c>
      <c r="G40" s="31">
        <v>22</v>
      </c>
      <c r="H40" s="31">
        <v>15</v>
      </c>
      <c r="I40" s="31">
        <v>9</v>
      </c>
      <c r="J40" s="31">
        <v>1</v>
      </c>
      <c r="K40" s="49">
        <v>0</v>
      </c>
      <c r="L40" s="49">
        <v>0</v>
      </c>
      <c r="M40" s="26"/>
    </row>
    <row r="41" spans="1:13" ht="15.75">
      <c r="A41" s="26" t="s">
        <v>31</v>
      </c>
      <c r="B41" s="31">
        <v>148</v>
      </c>
      <c r="C41" s="49">
        <v>0</v>
      </c>
      <c r="D41" s="31">
        <v>21</v>
      </c>
      <c r="E41" s="31">
        <v>30</v>
      </c>
      <c r="F41" s="31">
        <v>42</v>
      </c>
      <c r="G41" s="31">
        <v>15</v>
      </c>
      <c r="H41" s="31">
        <v>25</v>
      </c>
      <c r="I41" s="31">
        <v>11</v>
      </c>
      <c r="J41" s="31">
        <v>4</v>
      </c>
      <c r="K41" s="49">
        <v>0</v>
      </c>
      <c r="L41" s="49">
        <v>0</v>
      </c>
      <c r="M41" s="26"/>
    </row>
    <row r="42" spans="1:13" ht="15.75">
      <c r="A42" s="26" t="s">
        <v>32</v>
      </c>
      <c r="B42" s="31">
        <v>2980</v>
      </c>
      <c r="C42" s="31">
        <v>24</v>
      </c>
      <c r="D42" s="31">
        <v>260</v>
      </c>
      <c r="E42" s="31">
        <v>410</v>
      </c>
      <c r="F42" s="31">
        <v>978</v>
      </c>
      <c r="G42" s="31">
        <v>629</v>
      </c>
      <c r="H42" s="31">
        <v>404</v>
      </c>
      <c r="I42" s="31">
        <v>214</v>
      </c>
      <c r="J42" s="31">
        <v>57</v>
      </c>
      <c r="K42" s="31">
        <v>1</v>
      </c>
      <c r="L42" s="49">
        <v>3</v>
      </c>
      <c r="M42" s="26"/>
    </row>
    <row r="43" spans="1:13" ht="15.75">
      <c r="A43" s="26" t="s">
        <v>33</v>
      </c>
      <c r="B43" s="31">
        <v>136</v>
      </c>
      <c r="C43" s="49">
        <v>0</v>
      </c>
      <c r="D43" s="31">
        <v>9</v>
      </c>
      <c r="E43" s="31">
        <v>21</v>
      </c>
      <c r="F43" s="31">
        <v>52</v>
      </c>
      <c r="G43" s="31">
        <v>31</v>
      </c>
      <c r="H43" s="31">
        <v>18</v>
      </c>
      <c r="I43" s="31">
        <v>5</v>
      </c>
      <c r="J43" s="49">
        <v>0</v>
      </c>
      <c r="K43" s="49">
        <v>0</v>
      </c>
      <c r="L43" s="49">
        <v>0</v>
      </c>
      <c r="M43" s="26"/>
    </row>
    <row r="44" spans="1:13" ht="15.75">
      <c r="A44" s="26" t="s">
        <v>34</v>
      </c>
      <c r="B44" s="31">
        <v>4754</v>
      </c>
      <c r="C44" s="31">
        <v>20</v>
      </c>
      <c r="D44" s="31">
        <v>312</v>
      </c>
      <c r="E44" s="31">
        <v>504</v>
      </c>
      <c r="F44" s="31">
        <v>1356</v>
      </c>
      <c r="G44" s="31">
        <v>933</v>
      </c>
      <c r="H44" s="31">
        <v>812</v>
      </c>
      <c r="I44" s="31">
        <v>613</v>
      </c>
      <c r="J44" s="31">
        <v>184</v>
      </c>
      <c r="K44" s="31">
        <v>10</v>
      </c>
      <c r="L44" s="31">
        <v>10</v>
      </c>
      <c r="M44" s="26"/>
    </row>
    <row r="45" spans="1:13" ht="15.75">
      <c r="A45" s="26" t="s">
        <v>35</v>
      </c>
      <c r="B45" s="31">
        <v>867</v>
      </c>
      <c r="C45" s="31">
        <v>6</v>
      </c>
      <c r="D45" s="31">
        <v>82</v>
      </c>
      <c r="E45" s="31">
        <v>116</v>
      </c>
      <c r="F45" s="31">
        <v>298</v>
      </c>
      <c r="G45" s="31">
        <v>186</v>
      </c>
      <c r="H45" s="31">
        <v>100</v>
      </c>
      <c r="I45" s="31">
        <v>64</v>
      </c>
      <c r="J45" s="31">
        <v>15</v>
      </c>
      <c r="K45" s="49">
        <v>0</v>
      </c>
      <c r="L45" s="49">
        <v>0</v>
      </c>
      <c r="M45" s="26"/>
    </row>
    <row r="46" spans="1:13" ht="15.75">
      <c r="A46" s="26" t="s">
        <v>36</v>
      </c>
      <c r="B46" s="31">
        <v>690</v>
      </c>
      <c r="C46" s="31">
        <v>7</v>
      </c>
      <c r="D46" s="31">
        <v>66</v>
      </c>
      <c r="E46" s="31">
        <v>99</v>
      </c>
      <c r="F46" s="31">
        <v>226</v>
      </c>
      <c r="G46" s="31">
        <v>150</v>
      </c>
      <c r="H46" s="31">
        <v>90</v>
      </c>
      <c r="I46" s="31">
        <v>39</v>
      </c>
      <c r="J46" s="31">
        <v>13</v>
      </c>
      <c r="K46" s="49">
        <v>0</v>
      </c>
      <c r="L46" s="49">
        <v>0</v>
      </c>
      <c r="M46" s="26"/>
    </row>
    <row r="47" spans="1:13" ht="15.75">
      <c r="A47" s="26" t="s">
        <v>37</v>
      </c>
      <c r="B47" s="31">
        <v>1494</v>
      </c>
      <c r="C47" s="31">
        <v>14</v>
      </c>
      <c r="D47" s="31">
        <v>126</v>
      </c>
      <c r="E47" s="31">
        <v>203</v>
      </c>
      <c r="F47" s="31">
        <v>531</v>
      </c>
      <c r="G47" s="31">
        <v>330</v>
      </c>
      <c r="H47" s="31">
        <v>172</v>
      </c>
      <c r="I47" s="31">
        <v>88</v>
      </c>
      <c r="J47" s="31">
        <v>28</v>
      </c>
      <c r="K47" s="31">
        <v>2</v>
      </c>
      <c r="L47" s="49">
        <v>0</v>
      </c>
      <c r="M47" s="26"/>
    </row>
    <row r="48" spans="1:13" ht="15.75">
      <c r="A48" s="26" t="s">
        <v>38</v>
      </c>
      <c r="B48" s="31">
        <v>259</v>
      </c>
      <c r="C48" s="31">
        <v>4</v>
      </c>
      <c r="D48" s="31">
        <v>16</v>
      </c>
      <c r="E48" s="31">
        <v>46</v>
      </c>
      <c r="F48" s="31">
        <v>85</v>
      </c>
      <c r="G48" s="31">
        <v>52</v>
      </c>
      <c r="H48" s="31">
        <v>29</v>
      </c>
      <c r="I48" s="31">
        <v>22</v>
      </c>
      <c r="J48" s="31">
        <v>4</v>
      </c>
      <c r="K48" s="49">
        <v>1</v>
      </c>
      <c r="L48" s="49">
        <v>0</v>
      </c>
      <c r="M48" s="26"/>
    </row>
    <row r="49" spans="1:13" ht="15.75">
      <c r="A49" s="26" t="s">
        <v>39</v>
      </c>
      <c r="B49" s="31">
        <v>1432</v>
      </c>
      <c r="C49" s="31">
        <v>13</v>
      </c>
      <c r="D49" s="31">
        <v>127</v>
      </c>
      <c r="E49" s="31">
        <v>198</v>
      </c>
      <c r="F49" s="31">
        <v>434</v>
      </c>
      <c r="G49" s="31">
        <v>271</v>
      </c>
      <c r="H49" s="31">
        <v>190</v>
      </c>
      <c r="I49" s="31">
        <v>155</v>
      </c>
      <c r="J49" s="31">
        <v>41</v>
      </c>
      <c r="K49" s="31">
        <v>3</v>
      </c>
      <c r="L49" s="49">
        <v>0</v>
      </c>
      <c r="M49" s="26"/>
    </row>
    <row r="50" spans="1:13" ht="15.75">
      <c r="A50" s="26" t="s">
        <v>40</v>
      </c>
      <c r="B50" s="31">
        <v>81</v>
      </c>
      <c r="C50" s="49">
        <v>0</v>
      </c>
      <c r="D50" s="31">
        <v>6</v>
      </c>
      <c r="E50" s="31">
        <v>12</v>
      </c>
      <c r="F50" s="31">
        <v>28</v>
      </c>
      <c r="G50" s="31">
        <v>22</v>
      </c>
      <c r="H50" s="31">
        <v>7</v>
      </c>
      <c r="I50" s="31">
        <v>5</v>
      </c>
      <c r="J50" s="49">
        <v>1</v>
      </c>
      <c r="K50" s="49">
        <v>0</v>
      </c>
      <c r="L50" s="49">
        <v>0</v>
      </c>
      <c r="M50" s="26"/>
    </row>
    <row r="51" spans="1:13" ht="15.75">
      <c r="A51" s="26" t="s">
        <v>41</v>
      </c>
      <c r="B51" s="31">
        <v>216</v>
      </c>
      <c r="C51" s="49">
        <v>0</v>
      </c>
      <c r="D51" s="31">
        <v>25</v>
      </c>
      <c r="E51" s="31">
        <v>35</v>
      </c>
      <c r="F51" s="31">
        <v>81</v>
      </c>
      <c r="G51" s="31">
        <v>35</v>
      </c>
      <c r="H51" s="31">
        <v>17</v>
      </c>
      <c r="I51" s="31">
        <v>17</v>
      </c>
      <c r="J51" s="31">
        <v>6</v>
      </c>
      <c r="K51" s="49">
        <v>0</v>
      </c>
      <c r="L51" s="49">
        <v>0</v>
      </c>
      <c r="M51" s="26"/>
    </row>
    <row r="52" spans="1:13" ht="15.75">
      <c r="A52" s="26" t="s">
        <v>42</v>
      </c>
      <c r="B52" s="31">
        <v>174</v>
      </c>
      <c r="C52" s="49">
        <v>1</v>
      </c>
      <c r="D52" s="31">
        <v>17</v>
      </c>
      <c r="E52" s="31">
        <v>30</v>
      </c>
      <c r="F52" s="31">
        <v>68</v>
      </c>
      <c r="G52" s="31">
        <v>26</v>
      </c>
      <c r="H52" s="31">
        <v>15</v>
      </c>
      <c r="I52" s="31">
        <v>10</v>
      </c>
      <c r="J52" s="31">
        <v>5</v>
      </c>
      <c r="K52" s="31">
        <v>1</v>
      </c>
      <c r="L52" s="49">
        <v>1</v>
      </c>
      <c r="M52" s="26"/>
    </row>
    <row r="53" spans="1:13" ht="15.75">
      <c r="A53" s="26" t="s">
        <v>43</v>
      </c>
      <c r="B53" s="31">
        <v>73</v>
      </c>
      <c r="C53" s="49">
        <v>0</v>
      </c>
      <c r="D53" s="31">
        <v>4</v>
      </c>
      <c r="E53" s="31">
        <v>3</v>
      </c>
      <c r="F53" s="31">
        <v>14</v>
      </c>
      <c r="G53" s="31">
        <v>17</v>
      </c>
      <c r="H53" s="31">
        <v>13</v>
      </c>
      <c r="I53" s="31">
        <v>13</v>
      </c>
      <c r="J53" s="31">
        <v>8</v>
      </c>
      <c r="K53" s="49">
        <v>1</v>
      </c>
      <c r="L53" s="49">
        <v>0</v>
      </c>
      <c r="M53" s="26"/>
    </row>
    <row r="54" spans="1:13" ht="15.75">
      <c r="A54" s="26" t="s">
        <v>44</v>
      </c>
      <c r="B54" s="31">
        <v>426</v>
      </c>
      <c r="C54" s="31">
        <v>3</v>
      </c>
      <c r="D54" s="31">
        <v>54</v>
      </c>
      <c r="E54" s="31">
        <v>65</v>
      </c>
      <c r="F54" s="31">
        <v>144</v>
      </c>
      <c r="G54" s="31">
        <v>74</v>
      </c>
      <c r="H54" s="31">
        <v>41</v>
      </c>
      <c r="I54" s="31">
        <v>33</v>
      </c>
      <c r="J54" s="31">
        <v>11</v>
      </c>
      <c r="K54" s="49">
        <v>1</v>
      </c>
      <c r="L54" s="49">
        <v>0</v>
      </c>
      <c r="M54" s="26"/>
    </row>
    <row r="55" spans="1:13" ht="15.75">
      <c r="A55" s="26" t="s">
        <v>45</v>
      </c>
      <c r="B55" s="31">
        <v>593</v>
      </c>
      <c r="C55" s="31">
        <v>2</v>
      </c>
      <c r="D55" s="31">
        <v>39</v>
      </c>
      <c r="E55" s="31">
        <v>61</v>
      </c>
      <c r="F55" s="31">
        <v>124</v>
      </c>
      <c r="G55" s="31">
        <v>132</v>
      </c>
      <c r="H55" s="31">
        <v>109</v>
      </c>
      <c r="I55" s="31">
        <v>90</v>
      </c>
      <c r="J55" s="31">
        <v>35</v>
      </c>
      <c r="K55" s="31">
        <v>1</v>
      </c>
      <c r="L55" s="49">
        <v>0</v>
      </c>
      <c r="M55" s="26"/>
    </row>
    <row r="56" spans="1:13" ht="15.75">
      <c r="A56" s="26" t="s">
        <v>46</v>
      </c>
      <c r="B56" s="31">
        <v>145</v>
      </c>
      <c r="C56" s="31">
        <v>1</v>
      </c>
      <c r="D56" s="31">
        <v>12</v>
      </c>
      <c r="E56" s="31">
        <v>27</v>
      </c>
      <c r="F56" s="31">
        <v>56</v>
      </c>
      <c r="G56" s="31">
        <v>25</v>
      </c>
      <c r="H56" s="31">
        <v>16</v>
      </c>
      <c r="I56" s="31">
        <v>5</v>
      </c>
      <c r="J56" s="49">
        <v>3</v>
      </c>
      <c r="K56" s="49">
        <v>0</v>
      </c>
      <c r="L56" s="49">
        <v>0</v>
      </c>
      <c r="M56" s="26"/>
    </row>
    <row r="57" spans="1:13" ht="15.75">
      <c r="A57" s="26" t="s">
        <v>47</v>
      </c>
      <c r="B57" s="31">
        <v>432</v>
      </c>
      <c r="C57" s="49">
        <v>0</v>
      </c>
      <c r="D57" s="31">
        <v>45</v>
      </c>
      <c r="E57" s="31">
        <v>54</v>
      </c>
      <c r="F57" s="31">
        <v>134</v>
      </c>
      <c r="G57" s="31">
        <v>84</v>
      </c>
      <c r="H57" s="31">
        <v>61</v>
      </c>
      <c r="I57" s="31">
        <v>35</v>
      </c>
      <c r="J57" s="31">
        <v>18</v>
      </c>
      <c r="K57" s="49">
        <v>1</v>
      </c>
      <c r="L57" s="49">
        <v>0</v>
      </c>
      <c r="M57" s="26"/>
    </row>
    <row r="58" spans="1:13" ht="15.75">
      <c r="A58" s="26" t="s">
        <v>48</v>
      </c>
      <c r="B58" s="31">
        <v>697</v>
      </c>
      <c r="C58" s="31">
        <v>5</v>
      </c>
      <c r="D58" s="31">
        <v>81</v>
      </c>
      <c r="E58" s="31">
        <v>102</v>
      </c>
      <c r="F58" s="31">
        <v>223</v>
      </c>
      <c r="G58" s="31">
        <v>133</v>
      </c>
      <c r="H58" s="31">
        <v>84</v>
      </c>
      <c r="I58" s="31">
        <v>49</v>
      </c>
      <c r="J58" s="31">
        <v>18</v>
      </c>
      <c r="K58" s="31">
        <v>2</v>
      </c>
      <c r="L58" s="49">
        <v>0</v>
      </c>
      <c r="M58" s="26"/>
    </row>
    <row r="59" spans="1:13" ht="15.75">
      <c r="A59" s="26" t="s">
        <v>49</v>
      </c>
      <c r="B59" s="31">
        <v>65</v>
      </c>
      <c r="C59" s="49">
        <v>0</v>
      </c>
      <c r="D59" s="31">
        <v>9</v>
      </c>
      <c r="E59" s="31">
        <v>14</v>
      </c>
      <c r="F59" s="31">
        <v>13</v>
      </c>
      <c r="G59" s="31">
        <v>11</v>
      </c>
      <c r="H59" s="31">
        <v>10</v>
      </c>
      <c r="I59" s="49">
        <v>6</v>
      </c>
      <c r="J59" s="31">
        <v>2</v>
      </c>
      <c r="K59" s="49">
        <v>0</v>
      </c>
      <c r="L59" s="49">
        <v>0</v>
      </c>
      <c r="M59" s="26"/>
    </row>
    <row r="60" spans="1:13" ht="15.75">
      <c r="A60" s="26" t="s">
        <v>50</v>
      </c>
      <c r="B60" s="31">
        <v>43</v>
      </c>
      <c r="C60" s="49">
        <v>1</v>
      </c>
      <c r="D60" s="31">
        <v>7</v>
      </c>
      <c r="E60" s="31">
        <v>5</v>
      </c>
      <c r="F60" s="31">
        <v>13</v>
      </c>
      <c r="G60" s="31">
        <v>8</v>
      </c>
      <c r="H60" s="31">
        <v>4</v>
      </c>
      <c r="I60" s="31">
        <v>4</v>
      </c>
      <c r="J60" s="49">
        <v>1</v>
      </c>
      <c r="K60" s="49">
        <v>0</v>
      </c>
      <c r="L60" s="49">
        <v>0</v>
      </c>
      <c r="M60" s="26"/>
    </row>
    <row r="61" spans="1:13" ht="15.75">
      <c r="A61" s="26" t="s">
        <v>51</v>
      </c>
      <c r="B61" s="31">
        <v>69</v>
      </c>
      <c r="C61" s="49">
        <v>0</v>
      </c>
      <c r="D61" s="31">
        <v>11</v>
      </c>
      <c r="E61" s="31">
        <v>6</v>
      </c>
      <c r="F61" s="31">
        <v>19</v>
      </c>
      <c r="G61" s="31">
        <v>16</v>
      </c>
      <c r="H61" s="31">
        <v>8</v>
      </c>
      <c r="I61" s="31">
        <v>4</v>
      </c>
      <c r="J61" s="31">
        <v>5</v>
      </c>
      <c r="K61" s="49">
        <v>0</v>
      </c>
      <c r="L61" s="49">
        <v>0</v>
      </c>
      <c r="M61" s="26"/>
    </row>
    <row r="62" spans="1:13" ht="15.75">
      <c r="A62" s="26" t="s">
        <v>52</v>
      </c>
      <c r="B62" s="31">
        <v>188</v>
      </c>
      <c r="C62" s="49">
        <v>0</v>
      </c>
      <c r="D62" s="31">
        <v>22</v>
      </c>
      <c r="E62" s="31">
        <v>25</v>
      </c>
      <c r="F62" s="31">
        <v>68</v>
      </c>
      <c r="G62" s="31">
        <v>30</v>
      </c>
      <c r="H62" s="31">
        <v>26</v>
      </c>
      <c r="I62" s="31">
        <v>13</v>
      </c>
      <c r="J62" s="31">
        <v>4</v>
      </c>
      <c r="K62" s="49">
        <v>0</v>
      </c>
      <c r="L62" s="49">
        <v>0</v>
      </c>
      <c r="M62" s="26"/>
    </row>
    <row r="63" spans="1:13" ht="15.75">
      <c r="A63" s="26" t="s">
        <v>53</v>
      </c>
      <c r="B63" s="31">
        <v>4382</v>
      </c>
      <c r="C63" s="31">
        <v>15</v>
      </c>
      <c r="D63" s="31">
        <v>359</v>
      </c>
      <c r="E63" s="31">
        <v>527</v>
      </c>
      <c r="F63" s="31">
        <v>1340</v>
      </c>
      <c r="G63" s="31">
        <v>844</v>
      </c>
      <c r="H63" s="31">
        <v>624</v>
      </c>
      <c r="I63" s="31">
        <v>497</v>
      </c>
      <c r="J63" s="31">
        <v>148</v>
      </c>
      <c r="K63" s="31">
        <v>13</v>
      </c>
      <c r="L63" s="31">
        <v>15</v>
      </c>
      <c r="M63" s="26"/>
    </row>
    <row r="64" spans="1:13" ht="15.75">
      <c r="A64" s="26" t="s">
        <v>54</v>
      </c>
      <c r="B64" s="31">
        <v>306</v>
      </c>
      <c r="C64" s="31">
        <v>4</v>
      </c>
      <c r="D64" s="31">
        <v>30</v>
      </c>
      <c r="E64" s="31">
        <v>33</v>
      </c>
      <c r="F64" s="31">
        <v>88</v>
      </c>
      <c r="G64" s="31">
        <v>67</v>
      </c>
      <c r="H64" s="31">
        <v>43</v>
      </c>
      <c r="I64" s="31">
        <v>33</v>
      </c>
      <c r="J64" s="31">
        <v>8</v>
      </c>
      <c r="K64" s="49">
        <v>0</v>
      </c>
      <c r="L64" s="49">
        <v>0</v>
      </c>
      <c r="M64" s="26"/>
    </row>
    <row r="65" spans="1:13" ht="15.75">
      <c r="A65" s="26" t="s">
        <v>55</v>
      </c>
      <c r="B65" s="31">
        <v>102</v>
      </c>
      <c r="C65" s="49">
        <v>2</v>
      </c>
      <c r="D65" s="31">
        <v>10</v>
      </c>
      <c r="E65" s="31">
        <v>18</v>
      </c>
      <c r="F65" s="31">
        <v>31</v>
      </c>
      <c r="G65" s="31">
        <v>13</v>
      </c>
      <c r="H65" s="31">
        <v>14</v>
      </c>
      <c r="I65" s="31">
        <v>9</v>
      </c>
      <c r="J65" s="31">
        <v>5</v>
      </c>
      <c r="K65" s="49">
        <v>0</v>
      </c>
      <c r="L65" s="49">
        <v>0</v>
      </c>
      <c r="M65" s="26"/>
    </row>
    <row r="66" spans="1:13" ht="15.75">
      <c r="A66" s="26" t="s">
        <v>56</v>
      </c>
      <c r="B66" s="31">
        <v>391</v>
      </c>
      <c r="C66" s="31">
        <v>1</v>
      </c>
      <c r="D66" s="31">
        <v>28</v>
      </c>
      <c r="E66" s="31">
        <v>50</v>
      </c>
      <c r="F66" s="31">
        <v>162</v>
      </c>
      <c r="G66" s="31">
        <v>68</v>
      </c>
      <c r="H66" s="31">
        <v>49</v>
      </c>
      <c r="I66" s="31">
        <v>25</v>
      </c>
      <c r="J66" s="31">
        <v>8</v>
      </c>
      <c r="K66" s="49">
        <v>0</v>
      </c>
      <c r="L66" s="49">
        <v>0</v>
      </c>
      <c r="M66" s="26"/>
    </row>
    <row r="67" spans="1:13" ht="15.75">
      <c r="A67" s="26" t="s">
        <v>57</v>
      </c>
      <c r="B67" s="31">
        <v>656</v>
      </c>
      <c r="C67" s="31">
        <v>5</v>
      </c>
      <c r="D67" s="31">
        <v>59</v>
      </c>
      <c r="E67" s="31">
        <v>90</v>
      </c>
      <c r="F67" s="31">
        <v>188</v>
      </c>
      <c r="G67" s="31">
        <v>136</v>
      </c>
      <c r="H67" s="31">
        <v>93</v>
      </c>
      <c r="I67" s="31">
        <v>58</v>
      </c>
      <c r="J67" s="31">
        <v>26</v>
      </c>
      <c r="K67" s="31">
        <v>1</v>
      </c>
      <c r="L67" s="49">
        <v>0</v>
      </c>
      <c r="M67" s="26"/>
    </row>
    <row r="68" spans="1:13" ht="15.75">
      <c r="A68" s="26" t="s">
        <v>58</v>
      </c>
      <c r="B68" s="31">
        <v>181</v>
      </c>
      <c r="C68" s="49">
        <v>0</v>
      </c>
      <c r="D68" s="31">
        <v>23</v>
      </c>
      <c r="E68" s="31">
        <v>20</v>
      </c>
      <c r="F68" s="31">
        <v>54</v>
      </c>
      <c r="G68" s="31">
        <v>40</v>
      </c>
      <c r="H68" s="31">
        <v>26</v>
      </c>
      <c r="I68" s="31">
        <v>14</v>
      </c>
      <c r="J68" s="31">
        <v>4</v>
      </c>
      <c r="K68" s="49">
        <v>0</v>
      </c>
      <c r="L68" s="49">
        <v>0</v>
      </c>
      <c r="M68" s="26"/>
    </row>
    <row r="69" spans="1:13" ht="15.75">
      <c r="A69" s="26" t="s">
        <v>59</v>
      </c>
      <c r="B69" s="31">
        <v>128</v>
      </c>
      <c r="C69" s="49">
        <v>0</v>
      </c>
      <c r="D69" s="31">
        <v>16</v>
      </c>
      <c r="E69" s="31">
        <v>11</v>
      </c>
      <c r="F69" s="31">
        <v>49</v>
      </c>
      <c r="G69" s="31">
        <v>19</v>
      </c>
      <c r="H69" s="31">
        <v>19</v>
      </c>
      <c r="I69" s="31">
        <v>9</v>
      </c>
      <c r="J69" s="31">
        <v>5</v>
      </c>
      <c r="K69" s="49">
        <v>0</v>
      </c>
      <c r="L69" s="49">
        <v>0</v>
      </c>
      <c r="M69" s="26"/>
    </row>
    <row r="70" spans="1:13" ht="15.75">
      <c r="A70" s="26" t="s">
        <v>60</v>
      </c>
      <c r="B70" s="31">
        <v>216</v>
      </c>
      <c r="C70" s="31">
        <v>2</v>
      </c>
      <c r="D70" s="31">
        <v>20</v>
      </c>
      <c r="E70" s="31">
        <v>31</v>
      </c>
      <c r="F70" s="31">
        <v>77</v>
      </c>
      <c r="G70" s="31">
        <v>34</v>
      </c>
      <c r="H70" s="31">
        <v>32</v>
      </c>
      <c r="I70" s="31">
        <v>11</v>
      </c>
      <c r="J70" s="31">
        <v>8</v>
      </c>
      <c r="K70" s="49">
        <v>0</v>
      </c>
      <c r="L70" s="49">
        <v>1</v>
      </c>
      <c r="M70" s="26"/>
    </row>
    <row r="71" spans="1:13" ht="15.75">
      <c r="A71" s="26" t="s">
        <v>61</v>
      </c>
      <c r="B71" s="31">
        <v>3157</v>
      </c>
      <c r="C71" s="31">
        <v>23</v>
      </c>
      <c r="D71" s="31">
        <v>272</v>
      </c>
      <c r="E71" s="31">
        <v>356</v>
      </c>
      <c r="F71" s="31">
        <v>830</v>
      </c>
      <c r="G71" s="31">
        <v>637</v>
      </c>
      <c r="H71" s="31">
        <v>525</v>
      </c>
      <c r="I71" s="31">
        <v>370</v>
      </c>
      <c r="J71" s="31">
        <v>120</v>
      </c>
      <c r="K71" s="31">
        <v>9</v>
      </c>
      <c r="L71" s="31">
        <v>15</v>
      </c>
      <c r="M71" s="26"/>
    </row>
    <row r="72" spans="1:13" ht="15.75">
      <c r="A72" s="26" t="s">
        <v>62</v>
      </c>
      <c r="B72" s="31">
        <v>66</v>
      </c>
      <c r="C72" s="49">
        <v>0</v>
      </c>
      <c r="D72" s="31">
        <v>8</v>
      </c>
      <c r="E72" s="31">
        <v>13</v>
      </c>
      <c r="F72" s="31">
        <v>12</v>
      </c>
      <c r="G72" s="31">
        <v>11</v>
      </c>
      <c r="H72" s="31">
        <v>12</v>
      </c>
      <c r="I72" s="31">
        <v>6</v>
      </c>
      <c r="J72" s="31">
        <v>4</v>
      </c>
      <c r="K72" s="49">
        <v>0</v>
      </c>
      <c r="L72" s="49">
        <v>0</v>
      </c>
      <c r="M72" s="26"/>
    </row>
    <row r="73" spans="1:13" ht="15.75">
      <c r="A73" s="26" t="s">
        <v>63</v>
      </c>
      <c r="B73" s="31">
        <v>37</v>
      </c>
      <c r="C73" s="49">
        <v>0</v>
      </c>
      <c r="D73" s="31">
        <v>10</v>
      </c>
      <c r="E73" s="31">
        <v>5</v>
      </c>
      <c r="F73" s="31">
        <v>13</v>
      </c>
      <c r="G73" s="31">
        <v>3</v>
      </c>
      <c r="H73" s="31">
        <v>1</v>
      </c>
      <c r="I73" s="31">
        <v>5</v>
      </c>
      <c r="J73" s="49">
        <v>0</v>
      </c>
      <c r="K73" s="49">
        <v>0</v>
      </c>
      <c r="L73" s="49">
        <v>0</v>
      </c>
      <c r="M73" s="26"/>
    </row>
    <row r="74" spans="1:13" ht="15.75">
      <c r="A74" s="2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26"/>
    </row>
    <row r="75" spans="1:13" ht="15.75">
      <c r="A75" s="64" t="s">
        <v>107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26"/>
    </row>
    <row r="76" spans="1:13" ht="15.75">
      <c r="A76" s="26" t="s">
        <v>100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26"/>
    </row>
    <row r="77" spans="1:13" ht="15.75">
      <c r="A77" s="26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26"/>
    </row>
    <row r="78" spans="1:13" ht="15.75">
      <c r="A78" s="2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26"/>
    </row>
  </sheetData>
  <sheetProtection/>
  <mergeCells count="1">
    <mergeCell ref="B4:L4"/>
  </mergeCells>
  <hyperlinks>
    <hyperlink ref="A75" r:id="rId1" display="SOURCE:  New York State Department of Health, Bureau of Biometrics, www.health.state.ny.us/nysdoh/vital_statistics/2000/table21.htm (last viewed March 15, 2004).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4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108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56" t="s">
        <v>117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3" ht="15.75">
      <c r="A7" s="26" t="s">
        <v>1</v>
      </c>
      <c r="B7" s="31">
        <v>132681</v>
      </c>
      <c r="C7" s="31">
        <v>829</v>
      </c>
      <c r="D7" s="31">
        <v>9425</v>
      </c>
      <c r="E7" s="31">
        <v>13824</v>
      </c>
      <c r="F7" s="31">
        <v>39609</v>
      </c>
      <c r="G7" s="31">
        <v>31020</v>
      </c>
      <c r="H7" s="31">
        <v>21229</v>
      </c>
      <c r="I7" s="31">
        <v>12505</v>
      </c>
      <c r="J7" s="31">
        <v>3756</v>
      </c>
      <c r="K7" s="31">
        <v>244</v>
      </c>
      <c r="L7" s="31">
        <v>240</v>
      </c>
      <c r="M7" s="26"/>
    </row>
    <row r="8" spans="1:13" ht="15.75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26"/>
    </row>
    <row r="9" spans="1:13" ht="15.75">
      <c r="A9" s="26" t="s">
        <v>2</v>
      </c>
      <c r="B9" s="31">
        <v>95981</v>
      </c>
      <c r="C9" s="31">
        <v>619</v>
      </c>
      <c r="D9" s="31">
        <v>6341</v>
      </c>
      <c r="E9" s="31">
        <v>9150</v>
      </c>
      <c r="F9" s="31">
        <v>28082</v>
      </c>
      <c r="G9" s="31">
        <v>23390</v>
      </c>
      <c r="H9" s="31">
        <v>16187</v>
      </c>
      <c r="I9" s="31">
        <v>9179</v>
      </c>
      <c r="J9" s="31">
        <v>2688</v>
      </c>
      <c r="K9" s="31">
        <v>177</v>
      </c>
      <c r="L9" s="31">
        <v>168</v>
      </c>
      <c r="M9" s="26"/>
    </row>
    <row r="10" spans="1:13" ht="15.75">
      <c r="A10" s="26" t="s">
        <v>3</v>
      </c>
      <c r="B10" s="31">
        <v>23060</v>
      </c>
      <c r="C10" s="31">
        <v>190</v>
      </c>
      <c r="D10" s="31">
        <v>1632</v>
      </c>
      <c r="E10" s="31">
        <v>2259</v>
      </c>
      <c r="F10" s="31">
        <v>7170</v>
      </c>
      <c r="G10" s="31">
        <v>5652</v>
      </c>
      <c r="H10" s="31">
        <v>3629</v>
      </c>
      <c r="I10" s="31">
        <v>1962</v>
      </c>
      <c r="J10" s="31">
        <v>500</v>
      </c>
      <c r="K10" s="31">
        <v>28</v>
      </c>
      <c r="L10" s="31">
        <v>38</v>
      </c>
      <c r="M10" s="26"/>
    </row>
    <row r="11" spans="1:13" ht="15.75">
      <c r="A11" s="26" t="s">
        <v>4</v>
      </c>
      <c r="B11" s="31">
        <v>33490</v>
      </c>
      <c r="C11" s="31">
        <v>212</v>
      </c>
      <c r="D11" s="31">
        <v>2220</v>
      </c>
      <c r="E11" s="31">
        <v>3123</v>
      </c>
      <c r="F11" s="31">
        <v>9697</v>
      </c>
      <c r="G11" s="31">
        <v>8268</v>
      </c>
      <c r="H11" s="31">
        <v>5613</v>
      </c>
      <c r="I11" s="31">
        <v>3261</v>
      </c>
      <c r="J11" s="31">
        <v>972</v>
      </c>
      <c r="K11" s="31">
        <v>67</v>
      </c>
      <c r="L11" s="31">
        <v>57</v>
      </c>
      <c r="M11" s="26"/>
    </row>
    <row r="12" spans="1:13" ht="15.75">
      <c r="A12" s="26" t="s">
        <v>5</v>
      </c>
      <c r="B12" s="31">
        <v>14744</v>
      </c>
      <c r="C12" s="31">
        <v>99</v>
      </c>
      <c r="D12" s="31">
        <v>957</v>
      </c>
      <c r="E12" s="31">
        <v>1402</v>
      </c>
      <c r="F12" s="31">
        <v>4358</v>
      </c>
      <c r="G12" s="31">
        <v>3689</v>
      </c>
      <c r="H12" s="31">
        <v>2404</v>
      </c>
      <c r="I12" s="31">
        <v>1365</v>
      </c>
      <c r="J12" s="31">
        <v>421</v>
      </c>
      <c r="K12" s="31">
        <v>26</v>
      </c>
      <c r="L12" s="31">
        <v>23</v>
      </c>
      <c r="M12" s="26"/>
    </row>
    <row r="13" spans="1:13" ht="15.75">
      <c r="A13" s="26" t="s">
        <v>6</v>
      </c>
      <c r="B13" s="31">
        <v>22083</v>
      </c>
      <c r="C13" s="31">
        <v>103</v>
      </c>
      <c r="D13" s="31">
        <v>1305</v>
      </c>
      <c r="E13" s="31">
        <v>2095</v>
      </c>
      <c r="F13" s="31">
        <v>6078</v>
      </c>
      <c r="G13" s="31">
        <v>5258</v>
      </c>
      <c r="H13" s="31">
        <v>4091</v>
      </c>
      <c r="I13" s="31">
        <v>2334</v>
      </c>
      <c r="J13" s="31">
        <v>725</v>
      </c>
      <c r="K13" s="31">
        <v>49</v>
      </c>
      <c r="L13" s="31">
        <v>45</v>
      </c>
      <c r="M13" s="26"/>
    </row>
    <row r="14" spans="1:13" ht="15.75">
      <c r="A14" s="26" t="s">
        <v>7</v>
      </c>
      <c r="B14" s="31">
        <v>2604</v>
      </c>
      <c r="C14" s="31">
        <v>15</v>
      </c>
      <c r="D14" s="31">
        <v>227</v>
      </c>
      <c r="E14" s="31">
        <v>271</v>
      </c>
      <c r="F14" s="31">
        <v>779</v>
      </c>
      <c r="G14" s="31">
        <v>523</v>
      </c>
      <c r="H14" s="31">
        <v>450</v>
      </c>
      <c r="I14" s="31">
        <v>257</v>
      </c>
      <c r="J14" s="31">
        <v>70</v>
      </c>
      <c r="K14" s="31">
        <v>7</v>
      </c>
      <c r="L14" s="31">
        <v>5</v>
      </c>
      <c r="M14" s="26"/>
    </row>
    <row r="15" spans="1:13" ht="15.75">
      <c r="A15" s="2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6"/>
    </row>
    <row r="16" spans="1:13" ht="15.75">
      <c r="A16" s="26" t="s">
        <v>8</v>
      </c>
      <c r="B16" s="31">
        <v>36700</v>
      </c>
      <c r="C16" s="31">
        <v>210</v>
      </c>
      <c r="D16" s="31">
        <v>3084</v>
      </c>
      <c r="E16" s="31">
        <v>4674</v>
      </c>
      <c r="F16" s="31">
        <v>11527</v>
      </c>
      <c r="G16" s="31">
        <v>7630</v>
      </c>
      <c r="H16" s="31">
        <v>5042</v>
      </c>
      <c r="I16" s="31">
        <v>3326</v>
      </c>
      <c r="J16" s="31">
        <v>1068</v>
      </c>
      <c r="K16" s="31">
        <v>67</v>
      </c>
      <c r="L16" s="31">
        <v>72</v>
      </c>
      <c r="M16" s="26"/>
    </row>
    <row r="17" spans="1:13" ht="15.75">
      <c r="A17" s="26" t="s">
        <v>9</v>
      </c>
      <c r="B17" s="31">
        <v>1276</v>
      </c>
      <c r="C17" s="31">
        <v>5</v>
      </c>
      <c r="D17" s="31">
        <v>111</v>
      </c>
      <c r="E17" s="31">
        <v>159</v>
      </c>
      <c r="F17" s="31">
        <v>454</v>
      </c>
      <c r="G17" s="31">
        <v>304</v>
      </c>
      <c r="H17" s="31">
        <v>145</v>
      </c>
      <c r="I17" s="31">
        <v>69</v>
      </c>
      <c r="J17" s="31">
        <v>25</v>
      </c>
      <c r="K17" s="31">
        <v>2</v>
      </c>
      <c r="L17" s="31">
        <v>2</v>
      </c>
      <c r="M17" s="26"/>
    </row>
    <row r="18" spans="1:13" ht="15.75">
      <c r="A18" s="26" t="s">
        <v>10</v>
      </c>
      <c r="B18" s="31">
        <v>72</v>
      </c>
      <c r="C18" s="49">
        <v>0</v>
      </c>
      <c r="D18" s="31">
        <v>6</v>
      </c>
      <c r="E18" s="31">
        <v>9</v>
      </c>
      <c r="F18" s="31">
        <v>27</v>
      </c>
      <c r="G18" s="31">
        <v>12</v>
      </c>
      <c r="H18" s="31">
        <v>10</v>
      </c>
      <c r="I18" s="31">
        <v>6</v>
      </c>
      <c r="J18" s="31">
        <v>2</v>
      </c>
      <c r="K18" s="49">
        <v>0</v>
      </c>
      <c r="L18" s="49">
        <v>0</v>
      </c>
      <c r="M18" s="26"/>
    </row>
    <row r="19" spans="1:13" ht="15.75">
      <c r="A19" s="26" t="s">
        <v>11</v>
      </c>
      <c r="B19" s="31">
        <v>769</v>
      </c>
      <c r="C19" s="31">
        <v>2</v>
      </c>
      <c r="D19" s="31">
        <v>65</v>
      </c>
      <c r="E19" s="31">
        <v>103</v>
      </c>
      <c r="F19" s="31">
        <v>243</v>
      </c>
      <c r="G19" s="31">
        <v>182</v>
      </c>
      <c r="H19" s="31">
        <v>102</v>
      </c>
      <c r="I19" s="31">
        <v>53</v>
      </c>
      <c r="J19" s="31">
        <v>19</v>
      </c>
      <c r="K19" s="49">
        <v>0</v>
      </c>
      <c r="L19" s="49">
        <v>0</v>
      </c>
      <c r="M19" s="26"/>
    </row>
    <row r="20" spans="1:13" ht="15.75">
      <c r="A20" s="26" t="s">
        <v>12</v>
      </c>
      <c r="B20" s="31">
        <v>164</v>
      </c>
      <c r="C20" s="49">
        <v>0</v>
      </c>
      <c r="D20" s="31">
        <v>12</v>
      </c>
      <c r="E20" s="31">
        <v>21</v>
      </c>
      <c r="F20" s="31">
        <v>60</v>
      </c>
      <c r="G20" s="31">
        <v>27</v>
      </c>
      <c r="H20" s="31">
        <v>22</v>
      </c>
      <c r="I20" s="31">
        <v>15</v>
      </c>
      <c r="J20" s="31">
        <v>6</v>
      </c>
      <c r="K20" s="49">
        <v>0</v>
      </c>
      <c r="L20" s="31">
        <v>1</v>
      </c>
      <c r="M20" s="26"/>
    </row>
    <row r="21" spans="1:13" ht="15.75">
      <c r="A21" s="26" t="s">
        <v>13</v>
      </c>
      <c r="B21" s="31">
        <v>159</v>
      </c>
      <c r="C21" s="31">
        <v>1</v>
      </c>
      <c r="D21" s="31">
        <v>16</v>
      </c>
      <c r="E21" s="31">
        <v>24</v>
      </c>
      <c r="F21" s="31">
        <v>58</v>
      </c>
      <c r="G21" s="31">
        <v>22</v>
      </c>
      <c r="H21" s="31">
        <v>15</v>
      </c>
      <c r="I21" s="31">
        <v>18</v>
      </c>
      <c r="J21" s="31">
        <v>4</v>
      </c>
      <c r="K21" s="31">
        <v>1</v>
      </c>
      <c r="L21" s="49">
        <v>0</v>
      </c>
      <c r="M21" s="26"/>
    </row>
    <row r="22" spans="1:13" ht="15.75">
      <c r="A22" s="26" t="s">
        <v>14</v>
      </c>
      <c r="B22" s="31">
        <v>323</v>
      </c>
      <c r="C22" s="31">
        <v>2</v>
      </c>
      <c r="D22" s="31">
        <v>31</v>
      </c>
      <c r="E22" s="31">
        <v>52</v>
      </c>
      <c r="F22" s="31">
        <v>116</v>
      </c>
      <c r="G22" s="31">
        <v>63</v>
      </c>
      <c r="H22" s="31">
        <v>33</v>
      </c>
      <c r="I22" s="31">
        <v>21</v>
      </c>
      <c r="J22" s="31">
        <v>5</v>
      </c>
      <c r="K22" s="49">
        <v>0</v>
      </c>
      <c r="L22" s="49">
        <v>0</v>
      </c>
      <c r="M22" s="26"/>
    </row>
    <row r="23" spans="1:13" ht="15.75">
      <c r="A23" s="26" t="s">
        <v>15</v>
      </c>
      <c r="B23" s="31">
        <v>257</v>
      </c>
      <c r="C23" s="31">
        <v>1</v>
      </c>
      <c r="D23" s="31">
        <v>31</v>
      </c>
      <c r="E23" s="31">
        <v>40</v>
      </c>
      <c r="F23" s="31">
        <v>81</v>
      </c>
      <c r="G23" s="31">
        <v>45</v>
      </c>
      <c r="H23" s="31">
        <v>29</v>
      </c>
      <c r="I23" s="31">
        <v>27</v>
      </c>
      <c r="J23" s="31">
        <v>3</v>
      </c>
      <c r="K23" s="49">
        <v>0</v>
      </c>
      <c r="L23" s="49">
        <v>0</v>
      </c>
      <c r="M23" s="26"/>
    </row>
    <row r="24" spans="1:13" ht="15.75">
      <c r="A24" s="26" t="s">
        <v>16</v>
      </c>
      <c r="B24" s="31">
        <v>112</v>
      </c>
      <c r="C24" s="31">
        <v>1</v>
      </c>
      <c r="D24" s="31">
        <v>8</v>
      </c>
      <c r="E24" s="31">
        <v>15</v>
      </c>
      <c r="F24" s="31">
        <v>36</v>
      </c>
      <c r="G24" s="31">
        <v>22</v>
      </c>
      <c r="H24" s="31">
        <v>14</v>
      </c>
      <c r="I24" s="31">
        <v>12</v>
      </c>
      <c r="J24" s="31">
        <v>4</v>
      </c>
      <c r="K24" s="49">
        <v>0</v>
      </c>
      <c r="L24" s="49">
        <v>0</v>
      </c>
      <c r="M24" s="26"/>
    </row>
    <row r="25" spans="1:13" ht="15.75">
      <c r="A25" s="26" t="s">
        <v>17</v>
      </c>
      <c r="B25" s="31">
        <v>169</v>
      </c>
      <c r="C25" s="31">
        <v>1</v>
      </c>
      <c r="D25" s="31">
        <v>19</v>
      </c>
      <c r="E25" s="31">
        <v>22</v>
      </c>
      <c r="F25" s="31">
        <v>72</v>
      </c>
      <c r="G25" s="31">
        <v>26</v>
      </c>
      <c r="H25" s="31">
        <v>14</v>
      </c>
      <c r="I25" s="31">
        <v>12</v>
      </c>
      <c r="J25" s="31">
        <v>3</v>
      </c>
      <c r="K25" s="49">
        <v>0</v>
      </c>
      <c r="L25" s="49">
        <v>0</v>
      </c>
      <c r="M25" s="26"/>
    </row>
    <row r="26" spans="1:13" ht="15.75">
      <c r="A26" s="26" t="s">
        <v>18</v>
      </c>
      <c r="B26" s="31">
        <v>192</v>
      </c>
      <c r="C26" s="31">
        <v>2</v>
      </c>
      <c r="D26" s="31">
        <v>27</v>
      </c>
      <c r="E26" s="31">
        <v>27</v>
      </c>
      <c r="F26" s="31">
        <v>47</v>
      </c>
      <c r="G26" s="31">
        <v>44</v>
      </c>
      <c r="H26" s="31">
        <v>23</v>
      </c>
      <c r="I26" s="31">
        <v>16</v>
      </c>
      <c r="J26" s="31">
        <v>6</v>
      </c>
      <c r="K26" s="49">
        <v>0</v>
      </c>
      <c r="L26" s="49">
        <v>0</v>
      </c>
      <c r="M26" s="26"/>
    </row>
    <row r="27" spans="1:13" ht="15.75">
      <c r="A27" s="26" t="s">
        <v>19</v>
      </c>
      <c r="B27" s="31">
        <v>157</v>
      </c>
      <c r="C27" s="31">
        <v>1</v>
      </c>
      <c r="D27" s="31">
        <v>12</v>
      </c>
      <c r="E27" s="31">
        <v>29</v>
      </c>
      <c r="F27" s="31">
        <v>47</v>
      </c>
      <c r="G27" s="31">
        <v>27</v>
      </c>
      <c r="H27" s="31">
        <v>24</v>
      </c>
      <c r="I27" s="31">
        <v>13</v>
      </c>
      <c r="J27" s="31">
        <v>4</v>
      </c>
      <c r="K27" s="49">
        <v>0</v>
      </c>
      <c r="L27" s="49">
        <v>0</v>
      </c>
      <c r="M27" s="26"/>
    </row>
    <row r="28" spans="1:13" ht="15.75">
      <c r="A28" s="26" t="s">
        <v>20</v>
      </c>
      <c r="B28" s="31">
        <v>108</v>
      </c>
      <c r="C28" s="31">
        <v>1</v>
      </c>
      <c r="D28" s="31">
        <v>14</v>
      </c>
      <c r="E28" s="31">
        <v>19</v>
      </c>
      <c r="F28" s="31">
        <v>30</v>
      </c>
      <c r="G28" s="31">
        <v>24</v>
      </c>
      <c r="H28" s="31">
        <v>11</v>
      </c>
      <c r="I28" s="31">
        <v>6</v>
      </c>
      <c r="J28" s="31">
        <v>3</v>
      </c>
      <c r="K28" s="49">
        <v>0</v>
      </c>
      <c r="L28" s="49">
        <v>0</v>
      </c>
      <c r="M28" s="26"/>
    </row>
    <row r="29" spans="1:13" ht="15.75">
      <c r="A29" s="26" t="s">
        <v>21</v>
      </c>
      <c r="B29" s="31">
        <v>848</v>
      </c>
      <c r="C29" s="31">
        <v>8</v>
      </c>
      <c r="D29" s="31">
        <v>74</v>
      </c>
      <c r="E29" s="31">
        <v>117</v>
      </c>
      <c r="F29" s="31">
        <v>265</v>
      </c>
      <c r="G29" s="31">
        <v>175</v>
      </c>
      <c r="H29" s="31">
        <v>110</v>
      </c>
      <c r="I29" s="31">
        <v>77</v>
      </c>
      <c r="J29" s="31">
        <v>21</v>
      </c>
      <c r="K29" s="31">
        <v>1</v>
      </c>
      <c r="L29" s="49">
        <v>0</v>
      </c>
      <c r="M29" s="26"/>
    </row>
    <row r="30" spans="1:13" ht="15.75">
      <c r="A30" s="26" t="s">
        <v>22</v>
      </c>
      <c r="B30" s="31">
        <v>4734</v>
      </c>
      <c r="C30" s="31">
        <v>26</v>
      </c>
      <c r="D30" s="31">
        <v>371</v>
      </c>
      <c r="E30" s="31">
        <v>582</v>
      </c>
      <c r="F30" s="31">
        <v>1521</v>
      </c>
      <c r="G30" s="31">
        <v>1122</v>
      </c>
      <c r="H30" s="31">
        <v>613</v>
      </c>
      <c r="I30" s="31">
        <v>375</v>
      </c>
      <c r="J30" s="31">
        <v>117</v>
      </c>
      <c r="K30" s="31">
        <v>6</v>
      </c>
      <c r="L30" s="31">
        <v>1</v>
      </c>
      <c r="M30" s="26"/>
    </row>
    <row r="31" spans="1:13" ht="15.75">
      <c r="A31" s="26" t="s">
        <v>103</v>
      </c>
      <c r="B31" s="31">
        <v>52</v>
      </c>
      <c r="C31" s="49">
        <v>0</v>
      </c>
      <c r="D31" s="31">
        <v>6</v>
      </c>
      <c r="E31" s="31">
        <v>3</v>
      </c>
      <c r="F31" s="31">
        <v>16</v>
      </c>
      <c r="G31" s="31">
        <v>9</v>
      </c>
      <c r="H31" s="31">
        <v>10</v>
      </c>
      <c r="I31" s="31">
        <v>5</v>
      </c>
      <c r="J31" s="31">
        <v>3</v>
      </c>
      <c r="K31" s="49">
        <v>0</v>
      </c>
      <c r="L31" s="49">
        <v>0</v>
      </c>
      <c r="M31" s="26"/>
    </row>
    <row r="32" spans="1:13" ht="15.75">
      <c r="A32" s="26" t="s">
        <v>23</v>
      </c>
      <c r="B32" s="31">
        <v>62</v>
      </c>
      <c r="C32" s="31">
        <v>2</v>
      </c>
      <c r="D32" s="31">
        <v>8</v>
      </c>
      <c r="E32" s="31">
        <v>14</v>
      </c>
      <c r="F32" s="31">
        <v>19</v>
      </c>
      <c r="G32" s="31">
        <v>10</v>
      </c>
      <c r="H32" s="31">
        <v>6</v>
      </c>
      <c r="I32" s="31">
        <v>3</v>
      </c>
      <c r="J32" s="49">
        <v>0</v>
      </c>
      <c r="K32" s="49">
        <v>0</v>
      </c>
      <c r="L32" s="49">
        <v>0</v>
      </c>
      <c r="M32" s="26"/>
    </row>
    <row r="33" spans="1:13" ht="15.75">
      <c r="A33" s="26" t="s">
        <v>24</v>
      </c>
      <c r="B33" s="31">
        <v>114</v>
      </c>
      <c r="C33" s="31">
        <v>1</v>
      </c>
      <c r="D33" s="31">
        <v>14</v>
      </c>
      <c r="E33" s="31">
        <v>19</v>
      </c>
      <c r="F33" s="31">
        <v>38</v>
      </c>
      <c r="G33" s="31">
        <v>19</v>
      </c>
      <c r="H33" s="31">
        <v>12</v>
      </c>
      <c r="I33" s="31">
        <v>11</v>
      </c>
      <c r="J33" s="49">
        <v>0</v>
      </c>
      <c r="K33" s="49">
        <v>0</v>
      </c>
      <c r="L33" s="49">
        <v>0</v>
      </c>
      <c r="M33" s="26"/>
    </row>
    <row r="34" spans="1:13" ht="15.75">
      <c r="A34" s="26" t="s">
        <v>25</v>
      </c>
      <c r="B34" s="31">
        <v>165</v>
      </c>
      <c r="C34" s="31">
        <v>1</v>
      </c>
      <c r="D34" s="31">
        <v>23</v>
      </c>
      <c r="E34" s="31">
        <v>16</v>
      </c>
      <c r="F34" s="31">
        <v>54</v>
      </c>
      <c r="G34" s="31">
        <v>25</v>
      </c>
      <c r="H34" s="31">
        <v>20</v>
      </c>
      <c r="I34" s="31">
        <v>19</v>
      </c>
      <c r="J34" s="31">
        <v>5</v>
      </c>
      <c r="K34" s="31">
        <v>2</v>
      </c>
      <c r="L34" s="49">
        <v>0</v>
      </c>
      <c r="M34" s="26"/>
    </row>
    <row r="35" spans="1:13" ht="15.75">
      <c r="A35" s="26" t="s">
        <v>26</v>
      </c>
      <c r="B35" s="31">
        <v>127</v>
      </c>
      <c r="C35" s="31">
        <v>1</v>
      </c>
      <c r="D35" s="31">
        <v>8</v>
      </c>
      <c r="E35" s="31">
        <v>15</v>
      </c>
      <c r="F35" s="31">
        <v>34</v>
      </c>
      <c r="G35" s="31">
        <v>29</v>
      </c>
      <c r="H35" s="31">
        <v>15</v>
      </c>
      <c r="I35" s="31">
        <v>19</v>
      </c>
      <c r="J35" s="31">
        <v>4</v>
      </c>
      <c r="K35" s="31">
        <v>2</v>
      </c>
      <c r="L35" s="49">
        <v>0</v>
      </c>
      <c r="M35" s="26"/>
    </row>
    <row r="36" spans="1:13" ht="15.75">
      <c r="A36" s="26" t="s">
        <v>104</v>
      </c>
      <c r="B36" s="31">
        <v>8</v>
      </c>
      <c r="C36" s="49">
        <v>0</v>
      </c>
      <c r="D36" s="49">
        <v>0</v>
      </c>
      <c r="E36" s="31">
        <v>1</v>
      </c>
      <c r="F36" s="31">
        <v>3</v>
      </c>
      <c r="G36" s="31">
        <v>1</v>
      </c>
      <c r="H36" s="31">
        <v>1</v>
      </c>
      <c r="I36" s="31">
        <v>1</v>
      </c>
      <c r="J36" s="31">
        <v>1</v>
      </c>
      <c r="K36" s="49">
        <v>0</v>
      </c>
      <c r="L36" s="49">
        <v>0</v>
      </c>
      <c r="M36" s="26"/>
    </row>
    <row r="37" spans="1:13" ht="15.75">
      <c r="A37" s="26" t="s">
        <v>27</v>
      </c>
      <c r="B37" s="31">
        <v>147</v>
      </c>
      <c r="C37" s="49">
        <v>0</v>
      </c>
      <c r="D37" s="31">
        <v>17</v>
      </c>
      <c r="E37" s="31">
        <v>26</v>
      </c>
      <c r="F37" s="31">
        <v>49</v>
      </c>
      <c r="G37" s="31">
        <v>35</v>
      </c>
      <c r="H37" s="31">
        <v>10</v>
      </c>
      <c r="I37" s="31">
        <v>9</v>
      </c>
      <c r="J37" s="31">
        <v>1</v>
      </c>
      <c r="K37" s="49">
        <v>0</v>
      </c>
      <c r="L37" s="49">
        <v>0</v>
      </c>
      <c r="M37" s="26"/>
    </row>
    <row r="38" spans="1:13" ht="15.75">
      <c r="A38" s="26" t="s">
        <v>28</v>
      </c>
      <c r="B38" s="31">
        <v>167</v>
      </c>
      <c r="C38" s="31">
        <v>2</v>
      </c>
      <c r="D38" s="31">
        <v>14</v>
      </c>
      <c r="E38" s="31">
        <v>18</v>
      </c>
      <c r="F38" s="31">
        <v>72</v>
      </c>
      <c r="G38" s="31">
        <v>43</v>
      </c>
      <c r="H38" s="31">
        <v>6</v>
      </c>
      <c r="I38" s="31">
        <v>11</v>
      </c>
      <c r="J38" s="31">
        <v>1</v>
      </c>
      <c r="K38" s="49">
        <v>0</v>
      </c>
      <c r="L38" s="49">
        <v>0</v>
      </c>
      <c r="M38" s="26"/>
    </row>
    <row r="39" spans="1:13" ht="15.75">
      <c r="A39" s="26" t="s">
        <v>29</v>
      </c>
      <c r="B39" s="31">
        <v>21</v>
      </c>
      <c r="C39" s="49">
        <v>0</v>
      </c>
      <c r="D39" s="31">
        <v>3</v>
      </c>
      <c r="E39" s="31">
        <v>2</v>
      </c>
      <c r="F39" s="31">
        <v>6</v>
      </c>
      <c r="G39" s="31">
        <v>2</v>
      </c>
      <c r="H39" s="31">
        <v>3</v>
      </c>
      <c r="I39" s="31">
        <v>4</v>
      </c>
      <c r="J39" s="49">
        <v>0</v>
      </c>
      <c r="K39" s="31">
        <v>1</v>
      </c>
      <c r="L39" s="49">
        <v>0</v>
      </c>
      <c r="M39" s="26"/>
    </row>
    <row r="40" spans="1:13" ht="15.75">
      <c r="A40" s="26" t="s">
        <v>30</v>
      </c>
      <c r="B40" s="31">
        <v>132</v>
      </c>
      <c r="C40" s="31">
        <v>1</v>
      </c>
      <c r="D40" s="31">
        <v>9</v>
      </c>
      <c r="E40" s="31">
        <v>26</v>
      </c>
      <c r="F40" s="31">
        <v>45</v>
      </c>
      <c r="G40" s="31">
        <v>20</v>
      </c>
      <c r="H40" s="31">
        <v>16</v>
      </c>
      <c r="I40" s="31">
        <v>8</v>
      </c>
      <c r="J40" s="31">
        <v>6</v>
      </c>
      <c r="K40" s="31">
        <v>1</v>
      </c>
      <c r="L40" s="49">
        <v>0</v>
      </c>
      <c r="M40" s="26"/>
    </row>
    <row r="41" spans="1:13" ht="15.75">
      <c r="A41" s="26" t="s">
        <v>31</v>
      </c>
      <c r="B41" s="31">
        <v>127</v>
      </c>
      <c r="C41" s="31">
        <v>1</v>
      </c>
      <c r="D41" s="31">
        <v>20</v>
      </c>
      <c r="E41" s="31">
        <v>23</v>
      </c>
      <c r="F41" s="31">
        <v>44</v>
      </c>
      <c r="G41" s="31">
        <v>17</v>
      </c>
      <c r="H41" s="31">
        <v>13</v>
      </c>
      <c r="I41" s="31">
        <v>8</v>
      </c>
      <c r="J41" s="31">
        <v>1</v>
      </c>
      <c r="K41" s="49">
        <v>0</v>
      </c>
      <c r="L41" s="49">
        <v>0</v>
      </c>
      <c r="M41" s="26"/>
    </row>
    <row r="42" spans="1:13" ht="15.75">
      <c r="A42" s="26" t="s">
        <v>32</v>
      </c>
      <c r="B42" s="31">
        <v>3020</v>
      </c>
      <c r="C42" s="31">
        <v>23</v>
      </c>
      <c r="D42" s="31">
        <v>216</v>
      </c>
      <c r="E42" s="31">
        <v>400</v>
      </c>
      <c r="F42" s="31">
        <v>1030</v>
      </c>
      <c r="G42" s="31">
        <v>693</v>
      </c>
      <c r="H42" s="31">
        <v>398</v>
      </c>
      <c r="I42" s="31">
        <v>205</v>
      </c>
      <c r="J42" s="31">
        <v>53</v>
      </c>
      <c r="K42" s="31">
        <v>2</v>
      </c>
      <c r="L42" s="49">
        <v>0</v>
      </c>
      <c r="M42" s="26"/>
    </row>
    <row r="43" spans="1:13" ht="15.75">
      <c r="A43" s="26" t="s">
        <v>33</v>
      </c>
      <c r="B43" s="31">
        <v>139</v>
      </c>
      <c r="C43" s="31">
        <v>2</v>
      </c>
      <c r="D43" s="31">
        <v>17</v>
      </c>
      <c r="E43" s="31">
        <v>24</v>
      </c>
      <c r="F43" s="31">
        <v>34</v>
      </c>
      <c r="G43" s="31">
        <v>36</v>
      </c>
      <c r="H43" s="31">
        <v>13</v>
      </c>
      <c r="I43" s="31">
        <v>10</v>
      </c>
      <c r="J43" s="31">
        <v>3</v>
      </c>
      <c r="K43" s="49">
        <v>0</v>
      </c>
      <c r="L43" s="49">
        <v>0</v>
      </c>
      <c r="M43" s="26"/>
    </row>
    <row r="44" spans="1:13" ht="15.75">
      <c r="A44" s="26" t="s">
        <v>34</v>
      </c>
      <c r="B44" s="31">
        <v>4205</v>
      </c>
      <c r="C44" s="31">
        <v>20</v>
      </c>
      <c r="D44" s="31">
        <v>323</v>
      </c>
      <c r="E44" s="31">
        <v>472</v>
      </c>
      <c r="F44" s="31">
        <v>1148</v>
      </c>
      <c r="G44" s="31">
        <v>788</v>
      </c>
      <c r="H44" s="31">
        <v>720</v>
      </c>
      <c r="I44" s="31">
        <v>558</v>
      </c>
      <c r="J44" s="31">
        <v>158</v>
      </c>
      <c r="K44" s="31">
        <v>12</v>
      </c>
      <c r="L44" s="31">
        <v>6</v>
      </c>
      <c r="M44" s="26"/>
    </row>
    <row r="45" spans="1:13" ht="15.75">
      <c r="A45" s="26" t="s">
        <v>35</v>
      </c>
      <c r="B45" s="31">
        <v>859</v>
      </c>
      <c r="C45" s="31">
        <v>9</v>
      </c>
      <c r="D45" s="31">
        <v>71</v>
      </c>
      <c r="E45" s="31">
        <v>101</v>
      </c>
      <c r="F45" s="31">
        <v>301</v>
      </c>
      <c r="G45" s="31">
        <v>179</v>
      </c>
      <c r="H45" s="31">
        <v>117</v>
      </c>
      <c r="I45" s="31">
        <v>61</v>
      </c>
      <c r="J45" s="31">
        <v>20</v>
      </c>
      <c r="K45" s="49">
        <v>0</v>
      </c>
      <c r="L45" s="49">
        <v>0</v>
      </c>
      <c r="M45" s="26"/>
    </row>
    <row r="46" spans="1:13" ht="15.75">
      <c r="A46" s="26" t="s">
        <v>36</v>
      </c>
      <c r="B46" s="31">
        <v>659</v>
      </c>
      <c r="C46" s="31">
        <v>4</v>
      </c>
      <c r="D46" s="31">
        <v>55</v>
      </c>
      <c r="E46" s="31">
        <v>101</v>
      </c>
      <c r="F46" s="31">
        <v>208</v>
      </c>
      <c r="G46" s="31">
        <v>151</v>
      </c>
      <c r="H46" s="31">
        <v>68</v>
      </c>
      <c r="I46" s="31">
        <v>58</v>
      </c>
      <c r="J46" s="31">
        <v>14</v>
      </c>
      <c r="K46" s="49">
        <v>0</v>
      </c>
      <c r="L46" s="49">
        <v>0</v>
      </c>
      <c r="M46" s="26"/>
    </row>
    <row r="47" spans="1:13" ht="15.75">
      <c r="A47" s="26" t="s">
        <v>37</v>
      </c>
      <c r="B47" s="31">
        <v>1424</v>
      </c>
      <c r="C47" s="31">
        <v>9</v>
      </c>
      <c r="D47" s="31">
        <v>111</v>
      </c>
      <c r="E47" s="31">
        <v>191</v>
      </c>
      <c r="F47" s="31">
        <v>526</v>
      </c>
      <c r="G47" s="31">
        <v>320</v>
      </c>
      <c r="H47" s="31">
        <v>169</v>
      </c>
      <c r="I47" s="31">
        <v>78</v>
      </c>
      <c r="J47" s="31">
        <v>19</v>
      </c>
      <c r="K47" s="31">
        <v>1</v>
      </c>
      <c r="L47" s="49">
        <v>0</v>
      </c>
      <c r="M47" s="26"/>
    </row>
    <row r="48" spans="1:13" ht="15.75">
      <c r="A48" s="26" t="s">
        <v>38</v>
      </c>
      <c r="B48" s="31">
        <v>250</v>
      </c>
      <c r="C48" s="31">
        <v>1</v>
      </c>
      <c r="D48" s="31">
        <v>24</v>
      </c>
      <c r="E48" s="31">
        <v>43</v>
      </c>
      <c r="F48" s="31">
        <v>80</v>
      </c>
      <c r="G48" s="31">
        <v>39</v>
      </c>
      <c r="H48" s="31">
        <v>28</v>
      </c>
      <c r="I48" s="31">
        <v>26</v>
      </c>
      <c r="J48" s="31">
        <v>9</v>
      </c>
      <c r="K48" s="49">
        <v>0</v>
      </c>
      <c r="L48" s="49">
        <v>0</v>
      </c>
      <c r="M48" s="26"/>
    </row>
    <row r="49" spans="1:13" ht="15.75">
      <c r="A49" s="26" t="s">
        <v>39</v>
      </c>
      <c r="B49" s="31">
        <v>1441</v>
      </c>
      <c r="C49" s="31">
        <v>5</v>
      </c>
      <c r="D49" s="31">
        <v>128</v>
      </c>
      <c r="E49" s="31">
        <v>184</v>
      </c>
      <c r="F49" s="31">
        <v>421</v>
      </c>
      <c r="G49" s="31">
        <v>305</v>
      </c>
      <c r="H49" s="31">
        <v>209</v>
      </c>
      <c r="I49" s="31">
        <v>139</v>
      </c>
      <c r="J49" s="31">
        <v>45</v>
      </c>
      <c r="K49" s="31">
        <v>5</v>
      </c>
      <c r="L49" s="49">
        <v>0</v>
      </c>
      <c r="M49" s="26"/>
    </row>
    <row r="50" spans="1:13" ht="15.75">
      <c r="A50" s="26" t="s">
        <v>40</v>
      </c>
      <c r="B50" s="31">
        <v>97</v>
      </c>
      <c r="C50" s="31">
        <v>1</v>
      </c>
      <c r="D50" s="31">
        <v>12</v>
      </c>
      <c r="E50" s="31">
        <v>19</v>
      </c>
      <c r="F50" s="31">
        <v>31</v>
      </c>
      <c r="G50" s="31">
        <v>13</v>
      </c>
      <c r="H50" s="31">
        <v>13</v>
      </c>
      <c r="I50" s="31">
        <v>8</v>
      </c>
      <c r="J50" s="49">
        <v>0</v>
      </c>
      <c r="K50" s="49">
        <v>0</v>
      </c>
      <c r="L50" s="49">
        <v>0</v>
      </c>
      <c r="M50" s="26"/>
    </row>
    <row r="51" spans="1:13" ht="15.75">
      <c r="A51" s="26" t="s">
        <v>41</v>
      </c>
      <c r="B51" s="31">
        <v>168</v>
      </c>
      <c r="C51" s="31">
        <v>2</v>
      </c>
      <c r="D51" s="31">
        <v>20</v>
      </c>
      <c r="E51" s="31">
        <v>29</v>
      </c>
      <c r="F51" s="31">
        <v>60</v>
      </c>
      <c r="G51" s="31">
        <v>25</v>
      </c>
      <c r="H51" s="31">
        <v>18</v>
      </c>
      <c r="I51" s="31">
        <v>10</v>
      </c>
      <c r="J51" s="31">
        <v>4</v>
      </c>
      <c r="K51" s="49">
        <v>0</v>
      </c>
      <c r="L51" s="49">
        <v>0</v>
      </c>
      <c r="M51" s="26"/>
    </row>
    <row r="52" spans="1:13" ht="15.75">
      <c r="A52" s="26" t="s">
        <v>42</v>
      </c>
      <c r="B52" s="31">
        <v>187</v>
      </c>
      <c r="C52" s="49">
        <v>0</v>
      </c>
      <c r="D52" s="31">
        <v>18</v>
      </c>
      <c r="E52" s="31">
        <v>41</v>
      </c>
      <c r="F52" s="31">
        <v>67</v>
      </c>
      <c r="G52" s="31">
        <v>32</v>
      </c>
      <c r="H52" s="31">
        <v>13</v>
      </c>
      <c r="I52" s="31">
        <v>12</v>
      </c>
      <c r="J52" s="31">
        <v>3</v>
      </c>
      <c r="K52" s="31">
        <v>1</v>
      </c>
      <c r="L52" s="49">
        <v>0</v>
      </c>
      <c r="M52" s="26"/>
    </row>
    <row r="53" spans="1:13" ht="15.75">
      <c r="A53" s="26" t="s">
        <v>43</v>
      </c>
      <c r="B53" s="31">
        <v>101</v>
      </c>
      <c r="C53" s="31">
        <v>1</v>
      </c>
      <c r="D53" s="31">
        <v>15</v>
      </c>
      <c r="E53" s="31">
        <v>8</v>
      </c>
      <c r="F53" s="31">
        <v>29</v>
      </c>
      <c r="G53" s="31">
        <v>20</v>
      </c>
      <c r="H53" s="31">
        <v>16</v>
      </c>
      <c r="I53" s="31">
        <v>6</v>
      </c>
      <c r="J53" s="31">
        <v>6</v>
      </c>
      <c r="K53" s="49">
        <v>0</v>
      </c>
      <c r="L53" s="49">
        <v>0</v>
      </c>
      <c r="M53" s="26"/>
    </row>
    <row r="54" spans="1:13" ht="15.75">
      <c r="A54" s="26" t="s">
        <v>44</v>
      </c>
      <c r="B54" s="31">
        <v>537</v>
      </c>
      <c r="C54" s="31">
        <v>2</v>
      </c>
      <c r="D54" s="31">
        <v>41</v>
      </c>
      <c r="E54" s="31">
        <v>83</v>
      </c>
      <c r="F54" s="31">
        <v>217</v>
      </c>
      <c r="G54" s="31">
        <v>108</v>
      </c>
      <c r="H54" s="31">
        <v>53</v>
      </c>
      <c r="I54" s="31">
        <v>28</v>
      </c>
      <c r="J54" s="31">
        <v>5</v>
      </c>
      <c r="K54" s="49">
        <v>0</v>
      </c>
      <c r="L54" s="49">
        <v>0</v>
      </c>
      <c r="M54" s="26"/>
    </row>
    <row r="55" spans="1:13" ht="15.75">
      <c r="A55" s="26" t="s">
        <v>45</v>
      </c>
      <c r="B55" s="31">
        <v>632</v>
      </c>
      <c r="C55" s="31">
        <v>4</v>
      </c>
      <c r="D55" s="31">
        <v>47</v>
      </c>
      <c r="E55" s="31">
        <v>55</v>
      </c>
      <c r="F55" s="31">
        <v>144</v>
      </c>
      <c r="G55" s="31">
        <v>123</v>
      </c>
      <c r="H55" s="31">
        <v>127</v>
      </c>
      <c r="I55" s="31">
        <v>87</v>
      </c>
      <c r="J55" s="31">
        <v>38</v>
      </c>
      <c r="K55" s="31">
        <v>3</v>
      </c>
      <c r="L55" s="31">
        <v>4</v>
      </c>
      <c r="M55" s="26"/>
    </row>
    <row r="56" spans="1:13" ht="15.75">
      <c r="A56" s="26" t="s">
        <v>46</v>
      </c>
      <c r="B56" s="31">
        <v>164</v>
      </c>
      <c r="C56" s="31">
        <v>3</v>
      </c>
      <c r="D56" s="31">
        <v>17</v>
      </c>
      <c r="E56" s="31">
        <v>28</v>
      </c>
      <c r="F56" s="31">
        <v>54</v>
      </c>
      <c r="G56" s="31">
        <v>33</v>
      </c>
      <c r="H56" s="31">
        <v>21</v>
      </c>
      <c r="I56" s="31">
        <v>8</v>
      </c>
      <c r="J56" s="49">
        <v>0</v>
      </c>
      <c r="K56" s="49">
        <v>0</v>
      </c>
      <c r="L56" s="49">
        <v>0</v>
      </c>
      <c r="M56" s="26"/>
    </row>
    <row r="57" spans="1:13" ht="15.75">
      <c r="A57" s="26" t="s">
        <v>47</v>
      </c>
      <c r="B57" s="31">
        <v>460</v>
      </c>
      <c r="C57" s="31">
        <v>4</v>
      </c>
      <c r="D57" s="31">
        <v>50</v>
      </c>
      <c r="E57" s="31">
        <v>58</v>
      </c>
      <c r="F57" s="31">
        <v>155</v>
      </c>
      <c r="G57" s="31">
        <v>82</v>
      </c>
      <c r="H57" s="31">
        <v>55</v>
      </c>
      <c r="I57" s="31">
        <v>39</v>
      </c>
      <c r="J57" s="31">
        <v>17</v>
      </c>
      <c r="K57" s="49">
        <v>0</v>
      </c>
      <c r="L57" s="49">
        <v>0</v>
      </c>
      <c r="M57" s="26"/>
    </row>
    <row r="58" spans="1:13" ht="15.75">
      <c r="A58" s="26" t="s">
        <v>48</v>
      </c>
      <c r="B58" s="31">
        <v>621</v>
      </c>
      <c r="C58" s="31">
        <v>4</v>
      </c>
      <c r="D58" s="31">
        <v>49</v>
      </c>
      <c r="E58" s="31">
        <v>86</v>
      </c>
      <c r="F58" s="31">
        <v>210</v>
      </c>
      <c r="G58" s="31">
        <v>115</v>
      </c>
      <c r="H58" s="31">
        <v>87</v>
      </c>
      <c r="I58" s="31">
        <v>51</v>
      </c>
      <c r="J58" s="31">
        <v>17</v>
      </c>
      <c r="K58" s="31">
        <v>1</v>
      </c>
      <c r="L58" s="31">
        <v>1</v>
      </c>
      <c r="M58" s="26"/>
    </row>
    <row r="59" spans="1:13" ht="15.75">
      <c r="A59" s="26" t="s">
        <v>49</v>
      </c>
      <c r="B59" s="31">
        <v>64</v>
      </c>
      <c r="C59" s="31">
        <v>1</v>
      </c>
      <c r="D59" s="31">
        <v>10</v>
      </c>
      <c r="E59" s="31">
        <v>10</v>
      </c>
      <c r="F59" s="31">
        <v>18</v>
      </c>
      <c r="G59" s="31">
        <v>10</v>
      </c>
      <c r="H59" s="31">
        <v>11</v>
      </c>
      <c r="I59" s="49">
        <v>0</v>
      </c>
      <c r="J59" s="31">
        <v>4</v>
      </c>
      <c r="K59" s="49">
        <v>0</v>
      </c>
      <c r="L59" s="49">
        <v>0</v>
      </c>
      <c r="M59" s="26"/>
    </row>
    <row r="60" spans="1:13" ht="15.75">
      <c r="A60" s="26" t="s">
        <v>50</v>
      </c>
      <c r="B60" s="31">
        <v>41</v>
      </c>
      <c r="C60" s="49">
        <v>0</v>
      </c>
      <c r="D60" s="31">
        <v>11</v>
      </c>
      <c r="E60" s="31">
        <v>9</v>
      </c>
      <c r="F60" s="31">
        <v>11</v>
      </c>
      <c r="G60" s="31">
        <v>3</v>
      </c>
      <c r="H60" s="31">
        <v>5</v>
      </c>
      <c r="I60" s="31">
        <v>2</v>
      </c>
      <c r="J60" s="49">
        <v>0</v>
      </c>
      <c r="K60" s="49">
        <v>0</v>
      </c>
      <c r="L60" s="49">
        <v>0</v>
      </c>
      <c r="M60" s="26"/>
    </row>
    <row r="61" spans="1:13" ht="15.75">
      <c r="A61" s="26" t="s">
        <v>51</v>
      </c>
      <c r="B61" s="31">
        <v>58</v>
      </c>
      <c r="C61" s="31">
        <v>1</v>
      </c>
      <c r="D61" s="31">
        <v>9</v>
      </c>
      <c r="E61" s="31">
        <v>8</v>
      </c>
      <c r="F61" s="31">
        <v>24</v>
      </c>
      <c r="G61" s="31">
        <v>6</v>
      </c>
      <c r="H61" s="31">
        <v>4</v>
      </c>
      <c r="I61" s="31">
        <v>5</v>
      </c>
      <c r="J61" s="31">
        <v>1</v>
      </c>
      <c r="K61" s="49">
        <v>0</v>
      </c>
      <c r="L61" s="49">
        <v>0</v>
      </c>
      <c r="M61" s="26"/>
    </row>
    <row r="62" spans="1:13" ht="15.75">
      <c r="A62" s="26" t="s">
        <v>52</v>
      </c>
      <c r="B62" s="31">
        <v>189</v>
      </c>
      <c r="C62" s="31">
        <v>1</v>
      </c>
      <c r="D62" s="31">
        <v>19</v>
      </c>
      <c r="E62" s="31">
        <v>29</v>
      </c>
      <c r="F62" s="31">
        <v>52</v>
      </c>
      <c r="G62" s="31">
        <v>46</v>
      </c>
      <c r="H62" s="31">
        <v>19</v>
      </c>
      <c r="I62" s="31">
        <v>20</v>
      </c>
      <c r="J62" s="31">
        <v>2</v>
      </c>
      <c r="K62" s="49">
        <v>0</v>
      </c>
      <c r="L62" s="31">
        <v>1</v>
      </c>
      <c r="M62" s="26"/>
    </row>
    <row r="63" spans="1:13" ht="15.75">
      <c r="A63" s="26" t="s">
        <v>53</v>
      </c>
      <c r="B63" s="31">
        <v>5980</v>
      </c>
      <c r="C63" s="31">
        <v>23</v>
      </c>
      <c r="D63" s="31">
        <v>473</v>
      </c>
      <c r="E63" s="31">
        <v>703</v>
      </c>
      <c r="F63" s="31">
        <v>1759</v>
      </c>
      <c r="G63" s="31">
        <v>1217</v>
      </c>
      <c r="H63" s="31">
        <v>880</v>
      </c>
      <c r="I63" s="31">
        <v>615</v>
      </c>
      <c r="J63" s="31">
        <v>245</v>
      </c>
      <c r="K63" s="31">
        <v>13</v>
      </c>
      <c r="L63" s="31">
        <v>52</v>
      </c>
      <c r="M63" s="26"/>
    </row>
    <row r="64" spans="1:13" ht="15.75">
      <c r="A64" s="26" t="s">
        <v>54</v>
      </c>
      <c r="B64" s="31">
        <v>294</v>
      </c>
      <c r="C64" s="31">
        <v>2</v>
      </c>
      <c r="D64" s="31">
        <v>28</v>
      </c>
      <c r="E64" s="31">
        <v>38</v>
      </c>
      <c r="F64" s="31">
        <v>74</v>
      </c>
      <c r="G64" s="31">
        <v>61</v>
      </c>
      <c r="H64" s="31">
        <v>40</v>
      </c>
      <c r="I64" s="31">
        <v>39</v>
      </c>
      <c r="J64" s="31">
        <v>11</v>
      </c>
      <c r="K64" s="31">
        <v>1</v>
      </c>
      <c r="L64" s="31">
        <v>0</v>
      </c>
      <c r="M64" s="26"/>
    </row>
    <row r="65" spans="1:13" ht="15.75">
      <c r="A65" s="26" t="s">
        <v>55</v>
      </c>
      <c r="B65" s="31">
        <v>123</v>
      </c>
      <c r="C65" s="49">
        <v>0</v>
      </c>
      <c r="D65" s="31">
        <v>12</v>
      </c>
      <c r="E65" s="31">
        <v>20</v>
      </c>
      <c r="F65" s="31">
        <v>53</v>
      </c>
      <c r="G65" s="31">
        <v>15</v>
      </c>
      <c r="H65" s="31">
        <v>9</v>
      </c>
      <c r="I65" s="31">
        <v>11</v>
      </c>
      <c r="J65" s="31">
        <v>2</v>
      </c>
      <c r="K65" s="31">
        <v>1</v>
      </c>
      <c r="L65" s="49">
        <v>0</v>
      </c>
      <c r="M65" s="26"/>
    </row>
    <row r="66" spans="1:13" ht="15.75">
      <c r="A66" s="26" t="s">
        <v>56</v>
      </c>
      <c r="B66" s="31">
        <v>396</v>
      </c>
      <c r="C66" s="31">
        <v>5</v>
      </c>
      <c r="D66" s="31">
        <v>28</v>
      </c>
      <c r="E66" s="31">
        <v>59</v>
      </c>
      <c r="F66" s="31">
        <v>157</v>
      </c>
      <c r="G66" s="31">
        <v>62</v>
      </c>
      <c r="H66" s="31">
        <v>50</v>
      </c>
      <c r="I66" s="31">
        <v>19</v>
      </c>
      <c r="J66" s="31">
        <v>14</v>
      </c>
      <c r="K66" s="31">
        <v>2</v>
      </c>
      <c r="L66" s="49">
        <v>0</v>
      </c>
      <c r="M66" s="26"/>
    </row>
    <row r="67" spans="1:13" ht="15.75">
      <c r="A67" s="26" t="s">
        <v>57</v>
      </c>
      <c r="B67" s="31">
        <v>676</v>
      </c>
      <c r="C67" s="31">
        <v>2</v>
      </c>
      <c r="D67" s="31">
        <v>73</v>
      </c>
      <c r="E67" s="31">
        <v>80</v>
      </c>
      <c r="F67" s="31">
        <v>204</v>
      </c>
      <c r="G67" s="31">
        <v>116</v>
      </c>
      <c r="H67" s="31">
        <v>101</v>
      </c>
      <c r="I67" s="31">
        <v>75</v>
      </c>
      <c r="J67" s="31">
        <v>21</v>
      </c>
      <c r="K67" s="31">
        <v>3</v>
      </c>
      <c r="L67" s="31">
        <v>1</v>
      </c>
      <c r="M67" s="26"/>
    </row>
    <row r="68" spans="1:13" ht="15.75">
      <c r="A68" s="26" t="s">
        <v>58</v>
      </c>
      <c r="B68" s="31">
        <v>165</v>
      </c>
      <c r="C68" s="31">
        <v>1</v>
      </c>
      <c r="D68" s="31">
        <v>21</v>
      </c>
      <c r="E68" s="31">
        <v>25</v>
      </c>
      <c r="F68" s="31">
        <v>51</v>
      </c>
      <c r="G68" s="31">
        <v>26</v>
      </c>
      <c r="H68" s="31">
        <v>21</v>
      </c>
      <c r="I68" s="31">
        <v>14</v>
      </c>
      <c r="J68" s="31">
        <v>6</v>
      </c>
      <c r="K68" s="49">
        <v>0</v>
      </c>
      <c r="L68" s="49">
        <v>0</v>
      </c>
      <c r="M68" s="26"/>
    </row>
    <row r="69" spans="1:13" ht="15.75">
      <c r="A69" s="26" t="s">
        <v>59</v>
      </c>
      <c r="B69" s="31">
        <v>155</v>
      </c>
      <c r="C69" s="49">
        <v>0</v>
      </c>
      <c r="D69" s="31">
        <v>15</v>
      </c>
      <c r="E69" s="31">
        <v>24</v>
      </c>
      <c r="F69" s="31">
        <v>56</v>
      </c>
      <c r="G69" s="31">
        <v>32</v>
      </c>
      <c r="H69" s="31">
        <v>17</v>
      </c>
      <c r="I69" s="31">
        <v>8</v>
      </c>
      <c r="J69" s="31">
        <v>3</v>
      </c>
      <c r="K69" s="49">
        <v>0</v>
      </c>
      <c r="L69" s="49">
        <v>0</v>
      </c>
      <c r="M69" s="26"/>
    </row>
    <row r="70" spans="1:13" ht="15.75">
      <c r="A70" s="26" t="s">
        <v>60</v>
      </c>
      <c r="B70" s="31">
        <v>218</v>
      </c>
      <c r="C70" s="31">
        <v>3</v>
      </c>
      <c r="D70" s="31">
        <v>25</v>
      </c>
      <c r="E70" s="31">
        <v>36</v>
      </c>
      <c r="F70" s="31">
        <v>64</v>
      </c>
      <c r="G70" s="31">
        <v>40</v>
      </c>
      <c r="H70" s="31">
        <v>26</v>
      </c>
      <c r="I70" s="31">
        <v>18</v>
      </c>
      <c r="J70" s="31">
        <v>6</v>
      </c>
      <c r="K70" s="49">
        <v>0</v>
      </c>
      <c r="L70" s="49">
        <v>0</v>
      </c>
      <c r="M70" s="26"/>
    </row>
    <row r="71" spans="1:13" ht="15.75">
      <c r="A71" s="26" t="s">
        <v>61</v>
      </c>
      <c r="B71" s="31">
        <v>2807</v>
      </c>
      <c r="C71" s="31">
        <v>17</v>
      </c>
      <c r="D71" s="31">
        <v>210</v>
      </c>
      <c r="E71" s="31">
        <v>311</v>
      </c>
      <c r="F71" s="31">
        <v>829</v>
      </c>
      <c r="G71" s="31">
        <v>609</v>
      </c>
      <c r="H71" s="31">
        <v>437</v>
      </c>
      <c r="I71" s="31">
        <v>288</v>
      </c>
      <c r="J71" s="31">
        <v>97</v>
      </c>
      <c r="K71" s="31">
        <v>6</v>
      </c>
      <c r="L71" s="31">
        <v>3</v>
      </c>
      <c r="M71" s="26"/>
    </row>
    <row r="72" spans="1:13" ht="15.75">
      <c r="A72" s="26" t="s">
        <v>62</v>
      </c>
      <c r="B72" s="31">
        <v>68</v>
      </c>
      <c r="C72" s="49">
        <v>0</v>
      </c>
      <c r="D72" s="31">
        <v>13</v>
      </c>
      <c r="E72" s="31">
        <v>13</v>
      </c>
      <c r="F72" s="31">
        <v>12</v>
      </c>
      <c r="G72" s="31">
        <v>11</v>
      </c>
      <c r="H72" s="31">
        <v>12</v>
      </c>
      <c r="I72" s="31">
        <v>6</v>
      </c>
      <c r="J72" s="31">
        <v>1</v>
      </c>
      <c r="K72" s="49">
        <v>0</v>
      </c>
      <c r="L72" s="49">
        <v>0</v>
      </c>
      <c r="M72" s="26"/>
    </row>
    <row r="73" spans="1:13" ht="15.75">
      <c r="A73" s="26" t="s">
        <v>63</v>
      </c>
      <c r="B73" s="31">
        <v>40</v>
      </c>
      <c r="C73" s="49">
        <v>0</v>
      </c>
      <c r="D73" s="31">
        <v>4</v>
      </c>
      <c r="E73" s="31">
        <v>4</v>
      </c>
      <c r="F73" s="31">
        <v>11</v>
      </c>
      <c r="G73" s="31">
        <v>9</v>
      </c>
      <c r="H73" s="31">
        <v>8</v>
      </c>
      <c r="I73" s="31">
        <v>4</v>
      </c>
      <c r="J73" s="49">
        <v>0</v>
      </c>
      <c r="K73" s="49">
        <v>0</v>
      </c>
      <c r="L73" s="49">
        <v>0</v>
      </c>
      <c r="M73" s="26"/>
    </row>
    <row r="74" spans="1:13" ht="15.75">
      <c r="A74" s="2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26"/>
    </row>
    <row r="75" spans="1:13" ht="15.75">
      <c r="A75" s="64" t="s">
        <v>109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26"/>
    </row>
    <row r="76" spans="1:13" ht="15.75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26"/>
    </row>
    <row r="77" spans="1:13" ht="15.75">
      <c r="A77" s="26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26"/>
    </row>
    <row r="78" spans="1:13" ht="15.75">
      <c r="A78" s="2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26"/>
    </row>
    <row r="79" spans="1:13" ht="15.75">
      <c r="A79" s="26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26"/>
    </row>
    <row r="80" spans="1:13" ht="15.75">
      <c r="A80" s="26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26"/>
    </row>
  </sheetData>
  <sheetProtection/>
  <mergeCells count="1">
    <mergeCell ref="B4:L4"/>
  </mergeCells>
  <hyperlinks>
    <hyperlink ref="A75" r:id="rId1" display="SOURCE: 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4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110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56" t="s">
        <v>117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2" ht="15.75">
      <c r="A7" s="26" t="s">
        <v>1</v>
      </c>
      <c r="B7" s="31">
        <v>134687</v>
      </c>
      <c r="C7" s="31">
        <v>886</v>
      </c>
      <c r="D7" s="31">
        <v>9687</v>
      </c>
      <c r="E7" s="31">
        <v>14005</v>
      </c>
      <c r="F7" s="31">
        <v>39482</v>
      </c>
      <c r="G7" s="31">
        <v>31966</v>
      </c>
      <c r="H7" s="31">
        <v>21704</v>
      </c>
      <c r="I7" s="31">
        <v>12522</v>
      </c>
      <c r="J7" s="31">
        <v>3761</v>
      </c>
      <c r="K7" s="31">
        <v>279</v>
      </c>
      <c r="L7" s="31">
        <v>395</v>
      </c>
    </row>
    <row r="8" spans="1:12" ht="15.75">
      <c r="A8" s="2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26" t="s">
        <v>2</v>
      </c>
      <c r="B9" s="31">
        <v>97478</v>
      </c>
      <c r="C9" s="31">
        <v>635</v>
      </c>
      <c r="D9" s="31">
        <v>6488</v>
      </c>
      <c r="E9" s="31">
        <v>9299</v>
      </c>
      <c r="F9" s="31">
        <v>27996</v>
      </c>
      <c r="G9" s="31">
        <v>24059</v>
      </c>
      <c r="H9" s="31">
        <v>16538</v>
      </c>
      <c r="I9" s="31">
        <v>9238</v>
      </c>
      <c r="J9" s="31">
        <v>2685</v>
      </c>
      <c r="K9" s="31">
        <v>204</v>
      </c>
      <c r="L9" s="31">
        <v>336</v>
      </c>
    </row>
    <row r="10" spans="1:12" ht="15.75">
      <c r="A10" s="26" t="s">
        <v>3</v>
      </c>
      <c r="B10" s="31">
        <v>23040</v>
      </c>
      <c r="C10" s="50">
        <v>156</v>
      </c>
      <c r="D10" s="31">
        <v>1692</v>
      </c>
      <c r="E10" s="31">
        <v>2253</v>
      </c>
      <c r="F10" s="31">
        <v>6979</v>
      </c>
      <c r="G10" s="31">
        <v>5691</v>
      </c>
      <c r="H10" s="31">
        <v>3816</v>
      </c>
      <c r="I10" s="31">
        <v>1877</v>
      </c>
      <c r="J10" s="50">
        <v>478</v>
      </c>
      <c r="K10" s="50">
        <v>30</v>
      </c>
      <c r="L10" s="50">
        <v>68</v>
      </c>
    </row>
    <row r="11" spans="1:12" ht="15.75">
      <c r="A11" s="26" t="s">
        <v>4</v>
      </c>
      <c r="B11" s="31">
        <v>33759</v>
      </c>
      <c r="C11" s="50">
        <v>233</v>
      </c>
      <c r="D11" s="31">
        <v>2232</v>
      </c>
      <c r="E11" s="31">
        <v>3210</v>
      </c>
      <c r="F11" s="31">
        <v>9629</v>
      </c>
      <c r="G11" s="31">
        <v>8372</v>
      </c>
      <c r="H11" s="31">
        <v>5714</v>
      </c>
      <c r="I11" s="31">
        <v>3240</v>
      </c>
      <c r="J11" s="50">
        <v>944</v>
      </c>
      <c r="K11" s="50">
        <v>75</v>
      </c>
      <c r="L11" s="50">
        <v>110</v>
      </c>
    </row>
    <row r="12" spans="1:12" ht="15.75">
      <c r="A12" s="26" t="s">
        <v>5</v>
      </c>
      <c r="B12" s="31">
        <v>14120</v>
      </c>
      <c r="C12" s="50">
        <v>96</v>
      </c>
      <c r="D12" s="50">
        <v>942</v>
      </c>
      <c r="E12" s="31">
        <v>1331</v>
      </c>
      <c r="F12" s="31">
        <v>4094</v>
      </c>
      <c r="G12" s="31">
        <v>3511</v>
      </c>
      <c r="H12" s="31">
        <v>2365</v>
      </c>
      <c r="I12" s="31">
        <v>1295</v>
      </c>
      <c r="J12" s="50">
        <v>417</v>
      </c>
      <c r="K12" s="50">
        <v>36</v>
      </c>
      <c r="L12" s="50">
        <v>33</v>
      </c>
    </row>
    <row r="13" spans="1:12" ht="15.75">
      <c r="A13" s="26" t="s">
        <v>6</v>
      </c>
      <c r="B13" s="31">
        <v>23943</v>
      </c>
      <c r="C13" s="50">
        <v>131</v>
      </c>
      <c r="D13" s="31">
        <v>1413</v>
      </c>
      <c r="E13" s="31">
        <v>2202</v>
      </c>
      <c r="F13" s="31">
        <v>6577</v>
      </c>
      <c r="G13" s="31">
        <v>5932</v>
      </c>
      <c r="H13" s="31">
        <v>4240</v>
      </c>
      <c r="I13" s="31">
        <v>2528</v>
      </c>
      <c r="J13" s="50">
        <v>745</v>
      </c>
      <c r="K13" s="50">
        <v>58</v>
      </c>
      <c r="L13" s="50">
        <v>117</v>
      </c>
    </row>
    <row r="14" spans="1:12" ht="15.75">
      <c r="A14" s="26" t="s">
        <v>7</v>
      </c>
      <c r="B14" s="31">
        <v>2616</v>
      </c>
      <c r="C14" s="50">
        <v>19</v>
      </c>
      <c r="D14" s="50">
        <v>209</v>
      </c>
      <c r="E14" s="50">
        <v>303</v>
      </c>
      <c r="F14" s="50">
        <v>717</v>
      </c>
      <c r="G14" s="50">
        <v>553</v>
      </c>
      <c r="H14" s="50">
        <v>403</v>
      </c>
      <c r="I14" s="50">
        <v>298</v>
      </c>
      <c r="J14" s="50">
        <v>101</v>
      </c>
      <c r="K14" s="50">
        <v>5</v>
      </c>
      <c r="L14" s="50">
        <v>8</v>
      </c>
    </row>
    <row r="15" spans="1:12" ht="15.75">
      <c r="A15" s="2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26" t="s">
        <v>8</v>
      </c>
      <c r="B16" s="31">
        <v>37209</v>
      </c>
      <c r="C16" s="31">
        <v>251</v>
      </c>
      <c r="D16" s="31">
        <v>3199</v>
      </c>
      <c r="E16" s="31">
        <v>4706</v>
      </c>
      <c r="F16" s="31">
        <v>11486</v>
      </c>
      <c r="G16" s="31">
        <v>7907</v>
      </c>
      <c r="H16" s="31">
        <v>5166</v>
      </c>
      <c r="I16" s="31">
        <v>3284</v>
      </c>
      <c r="J16" s="31">
        <v>1076</v>
      </c>
      <c r="K16" s="31">
        <v>75</v>
      </c>
      <c r="L16" s="31">
        <v>59</v>
      </c>
    </row>
    <row r="17" spans="1:12" ht="15.75">
      <c r="A17" s="26" t="s">
        <v>9</v>
      </c>
      <c r="B17" s="31">
        <v>1378</v>
      </c>
      <c r="C17" s="50">
        <v>15</v>
      </c>
      <c r="D17" s="50">
        <v>114</v>
      </c>
      <c r="E17" s="50">
        <v>176</v>
      </c>
      <c r="F17" s="50">
        <v>507</v>
      </c>
      <c r="G17" s="50">
        <v>303</v>
      </c>
      <c r="H17" s="50">
        <v>172</v>
      </c>
      <c r="I17" s="50">
        <v>68</v>
      </c>
      <c r="J17" s="50">
        <v>19</v>
      </c>
      <c r="K17" s="50">
        <v>3</v>
      </c>
      <c r="L17" s="50">
        <v>1</v>
      </c>
    </row>
    <row r="18" spans="1:12" ht="15.75">
      <c r="A18" s="26" t="s">
        <v>10</v>
      </c>
      <c r="B18" s="31">
        <v>72</v>
      </c>
      <c r="C18" s="50">
        <v>1</v>
      </c>
      <c r="D18" s="50">
        <v>9</v>
      </c>
      <c r="E18" s="50">
        <v>6</v>
      </c>
      <c r="F18" s="50">
        <v>29</v>
      </c>
      <c r="G18" s="50">
        <v>10</v>
      </c>
      <c r="H18" s="50">
        <v>8</v>
      </c>
      <c r="I18" s="50">
        <v>9</v>
      </c>
      <c r="J18" s="51">
        <v>0</v>
      </c>
      <c r="K18" s="51">
        <v>0</v>
      </c>
      <c r="L18" s="51">
        <v>0</v>
      </c>
    </row>
    <row r="19" spans="1:12" ht="15.75">
      <c r="A19" s="26" t="s">
        <v>11</v>
      </c>
      <c r="B19" s="31">
        <v>846</v>
      </c>
      <c r="C19" s="50">
        <v>9</v>
      </c>
      <c r="D19" s="50">
        <v>48</v>
      </c>
      <c r="E19" s="50">
        <v>122</v>
      </c>
      <c r="F19" s="50">
        <v>284</v>
      </c>
      <c r="G19" s="50">
        <v>170</v>
      </c>
      <c r="H19" s="50">
        <v>105</v>
      </c>
      <c r="I19" s="50">
        <v>85</v>
      </c>
      <c r="J19" s="50">
        <v>22</v>
      </c>
      <c r="K19" s="50">
        <v>1</v>
      </c>
      <c r="L19" s="51">
        <v>0</v>
      </c>
    </row>
    <row r="20" spans="1:12" ht="15.75">
      <c r="A20" s="26" t="s">
        <v>12</v>
      </c>
      <c r="B20" s="31">
        <v>152</v>
      </c>
      <c r="C20" s="50">
        <v>1</v>
      </c>
      <c r="D20" s="50">
        <v>16</v>
      </c>
      <c r="E20" s="50">
        <v>13</v>
      </c>
      <c r="F20" s="50">
        <v>54</v>
      </c>
      <c r="G20" s="50">
        <v>29</v>
      </c>
      <c r="H20" s="50">
        <v>19</v>
      </c>
      <c r="I20" s="50">
        <v>16</v>
      </c>
      <c r="J20" s="50">
        <v>4</v>
      </c>
      <c r="K20" s="51">
        <v>0</v>
      </c>
      <c r="L20" s="51">
        <v>0</v>
      </c>
    </row>
    <row r="21" spans="1:12" ht="15.75">
      <c r="A21" s="26" t="s">
        <v>13</v>
      </c>
      <c r="B21" s="31">
        <v>186</v>
      </c>
      <c r="C21" s="50">
        <v>2</v>
      </c>
      <c r="D21" s="50">
        <v>20</v>
      </c>
      <c r="E21" s="50">
        <v>30</v>
      </c>
      <c r="F21" s="50">
        <v>59</v>
      </c>
      <c r="G21" s="50">
        <v>34</v>
      </c>
      <c r="H21" s="50">
        <v>21</v>
      </c>
      <c r="I21" s="50">
        <v>17</v>
      </c>
      <c r="J21" s="50">
        <v>2</v>
      </c>
      <c r="K21" s="51">
        <v>0</v>
      </c>
      <c r="L21" s="50">
        <v>1</v>
      </c>
    </row>
    <row r="22" spans="1:12" ht="15.75">
      <c r="A22" s="26" t="s">
        <v>14</v>
      </c>
      <c r="B22" s="31">
        <v>372</v>
      </c>
      <c r="C22" s="50">
        <v>4</v>
      </c>
      <c r="D22" s="50">
        <v>34</v>
      </c>
      <c r="E22" s="50">
        <v>52</v>
      </c>
      <c r="F22" s="50">
        <v>127</v>
      </c>
      <c r="G22" s="50">
        <v>63</v>
      </c>
      <c r="H22" s="50">
        <v>43</v>
      </c>
      <c r="I22" s="50">
        <v>38</v>
      </c>
      <c r="J22" s="50">
        <v>11</v>
      </c>
      <c r="K22" s="51">
        <v>0</v>
      </c>
      <c r="L22" s="51">
        <v>0</v>
      </c>
    </row>
    <row r="23" spans="1:12" ht="15.75">
      <c r="A23" s="26" t="s">
        <v>15</v>
      </c>
      <c r="B23" s="31">
        <v>231</v>
      </c>
      <c r="C23" s="50">
        <v>3</v>
      </c>
      <c r="D23" s="50">
        <v>24</v>
      </c>
      <c r="E23" s="50">
        <v>38</v>
      </c>
      <c r="F23" s="50">
        <v>77</v>
      </c>
      <c r="G23" s="50">
        <v>42</v>
      </c>
      <c r="H23" s="50">
        <v>22</v>
      </c>
      <c r="I23" s="50">
        <v>18</v>
      </c>
      <c r="J23" s="50">
        <v>7</v>
      </c>
      <c r="K23" s="51">
        <v>0</v>
      </c>
      <c r="L23" s="51">
        <v>0</v>
      </c>
    </row>
    <row r="24" spans="1:12" ht="15.75">
      <c r="A24" s="26" t="s">
        <v>16</v>
      </c>
      <c r="B24" s="31">
        <v>147</v>
      </c>
      <c r="C24" s="50">
        <v>4</v>
      </c>
      <c r="D24" s="50">
        <v>13</v>
      </c>
      <c r="E24" s="50">
        <v>18</v>
      </c>
      <c r="F24" s="50">
        <v>45</v>
      </c>
      <c r="G24" s="50">
        <v>30</v>
      </c>
      <c r="H24" s="50">
        <v>17</v>
      </c>
      <c r="I24" s="50">
        <v>14</v>
      </c>
      <c r="J24" s="50">
        <v>6</v>
      </c>
      <c r="K24" s="51">
        <v>0</v>
      </c>
      <c r="L24" s="51">
        <v>0</v>
      </c>
    </row>
    <row r="25" spans="1:12" ht="15.75">
      <c r="A25" s="26" t="s">
        <v>17</v>
      </c>
      <c r="B25" s="31">
        <v>175</v>
      </c>
      <c r="C25" s="51">
        <v>0</v>
      </c>
      <c r="D25" s="50">
        <v>17</v>
      </c>
      <c r="E25" s="50">
        <v>36</v>
      </c>
      <c r="F25" s="50">
        <v>61</v>
      </c>
      <c r="G25" s="50">
        <v>28</v>
      </c>
      <c r="H25" s="50">
        <v>13</v>
      </c>
      <c r="I25" s="50">
        <v>14</v>
      </c>
      <c r="J25" s="50">
        <v>6</v>
      </c>
      <c r="K25" s="51">
        <v>0</v>
      </c>
      <c r="L25" s="51">
        <v>0</v>
      </c>
    </row>
    <row r="26" spans="1:12" ht="15.75">
      <c r="A26" s="26" t="s">
        <v>18</v>
      </c>
      <c r="B26" s="31">
        <v>201</v>
      </c>
      <c r="C26" s="50">
        <v>3</v>
      </c>
      <c r="D26" s="50">
        <v>19</v>
      </c>
      <c r="E26" s="50">
        <v>21</v>
      </c>
      <c r="F26" s="50">
        <v>55</v>
      </c>
      <c r="G26" s="50">
        <v>39</v>
      </c>
      <c r="H26" s="50">
        <v>28</v>
      </c>
      <c r="I26" s="50">
        <v>23</v>
      </c>
      <c r="J26" s="50">
        <v>9</v>
      </c>
      <c r="K26" s="50">
        <v>1</v>
      </c>
      <c r="L26" s="50">
        <v>3</v>
      </c>
    </row>
    <row r="27" spans="1:12" ht="15.75">
      <c r="A27" s="26" t="s">
        <v>19</v>
      </c>
      <c r="B27" s="31">
        <v>141</v>
      </c>
      <c r="C27" s="50">
        <v>1</v>
      </c>
      <c r="D27" s="50">
        <v>11</v>
      </c>
      <c r="E27" s="50">
        <v>22</v>
      </c>
      <c r="F27" s="50">
        <v>44</v>
      </c>
      <c r="G27" s="50">
        <v>27</v>
      </c>
      <c r="H27" s="50">
        <v>21</v>
      </c>
      <c r="I27" s="50">
        <v>8</v>
      </c>
      <c r="J27" s="50">
        <v>7</v>
      </c>
      <c r="K27" s="51">
        <v>0</v>
      </c>
      <c r="L27" s="51">
        <v>0</v>
      </c>
    </row>
    <row r="28" spans="1:12" ht="15.75">
      <c r="A28" s="26" t="s">
        <v>20</v>
      </c>
      <c r="B28" s="31">
        <v>117</v>
      </c>
      <c r="C28" s="50">
        <v>1</v>
      </c>
      <c r="D28" s="50">
        <v>15</v>
      </c>
      <c r="E28" s="50">
        <v>17</v>
      </c>
      <c r="F28" s="50">
        <v>31</v>
      </c>
      <c r="G28" s="50">
        <v>28</v>
      </c>
      <c r="H28" s="50">
        <v>12</v>
      </c>
      <c r="I28" s="50">
        <v>11</v>
      </c>
      <c r="J28" s="50">
        <v>1</v>
      </c>
      <c r="K28" s="50">
        <v>1</v>
      </c>
      <c r="L28" s="51">
        <v>0</v>
      </c>
    </row>
    <row r="29" spans="1:12" ht="15.75">
      <c r="A29" s="26" t="s">
        <v>21</v>
      </c>
      <c r="B29" s="31">
        <v>905</v>
      </c>
      <c r="C29" s="50">
        <v>5</v>
      </c>
      <c r="D29" s="50">
        <v>78</v>
      </c>
      <c r="E29" s="50">
        <v>128</v>
      </c>
      <c r="F29" s="50">
        <v>275</v>
      </c>
      <c r="G29" s="50">
        <v>178</v>
      </c>
      <c r="H29" s="50">
        <v>131</v>
      </c>
      <c r="I29" s="50">
        <v>79</v>
      </c>
      <c r="J29" s="50">
        <v>25</v>
      </c>
      <c r="K29" s="50">
        <v>2</v>
      </c>
      <c r="L29" s="50">
        <v>4</v>
      </c>
    </row>
    <row r="30" spans="1:12" ht="15.75">
      <c r="A30" s="26" t="s">
        <v>22</v>
      </c>
      <c r="B30" s="31">
        <v>4869</v>
      </c>
      <c r="C30" s="50">
        <v>33</v>
      </c>
      <c r="D30" s="50">
        <v>407</v>
      </c>
      <c r="E30" s="50">
        <v>631</v>
      </c>
      <c r="F30" s="31">
        <v>1610</v>
      </c>
      <c r="G30" s="31">
        <v>1086</v>
      </c>
      <c r="H30" s="50">
        <v>638</v>
      </c>
      <c r="I30" s="50">
        <v>363</v>
      </c>
      <c r="J30" s="50">
        <v>95</v>
      </c>
      <c r="K30" s="50">
        <v>5</v>
      </c>
      <c r="L30" s="50">
        <v>1</v>
      </c>
    </row>
    <row r="31" spans="1:12" ht="15.75">
      <c r="A31" s="26" t="s">
        <v>103</v>
      </c>
      <c r="B31" s="31">
        <v>70</v>
      </c>
      <c r="C31" s="50">
        <v>1</v>
      </c>
      <c r="D31" s="50">
        <v>2</v>
      </c>
      <c r="E31" s="50">
        <v>9</v>
      </c>
      <c r="F31" s="50">
        <v>20</v>
      </c>
      <c r="G31" s="50">
        <v>21</v>
      </c>
      <c r="H31" s="50">
        <v>6</v>
      </c>
      <c r="I31" s="50">
        <v>11</v>
      </c>
      <c r="J31" s="51">
        <v>0</v>
      </c>
      <c r="K31" s="51">
        <v>0</v>
      </c>
      <c r="L31" s="51">
        <v>0</v>
      </c>
    </row>
    <row r="32" spans="1:12" ht="15.75">
      <c r="A32" s="26" t="s">
        <v>23</v>
      </c>
      <c r="B32" s="31">
        <v>67</v>
      </c>
      <c r="C32" s="51">
        <v>0</v>
      </c>
      <c r="D32" s="50">
        <v>10</v>
      </c>
      <c r="E32" s="50">
        <v>9</v>
      </c>
      <c r="F32" s="50">
        <v>20</v>
      </c>
      <c r="G32" s="50">
        <v>15</v>
      </c>
      <c r="H32" s="50">
        <v>6</v>
      </c>
      <c r="I32" s="50">
        <v>5</v>
      </c>
      <c r="J32" s="50">
        <v>2</v>
      </c>
      <c r="K32" s="51">
        <v>0</v>
      </c>
      <c r="L32" s="51">
        <v>0</v>
      </c>
    </row>
    <row r="33" spans="1:12" ht="15.75">
      <c r="A33" s="26" t="s">
        <v>24</v>
      </c>
      <c r="B33" s="31">
        <v>137</v>
      </c>
      <c r="C33" s="50">
        <v>1</v>
      </c>
      <c r="D33" s="50">
        <v>10</v>
      </c>
      <c r="E33" s="50">
        <v>20</v>
      </c>
      <c r="F33" s="50">
        <v>42</v>
      </c>
      <c r="G33" s="50">
        <v>27</v>
      </c>
      <c r="H33" s="50">
        <v>18</v>
      </c>
      <c r="I33" s="50">
        <v>15</v>
      </c>
      <c r="J33" s="50">
        <v>3</v>
      </c>
      <c r="K33" s="50">
        <v>1</v>
      </c>
      <c r="L33" s="51">
        <v>0</v>
      </c>
    </row>
    <row r="34" spans="1:12" ht="15.75">
      <c r="A34" s="26" t="s">
        <v>25</v>
      </c>
      <c r="B34" s="31">
        <v>138</v>
      </c>
      <c r="C34" s="50">
        <v>1</v>
      </c>
      <c r="D34" s="50">
        <v>10</v>
      </c>
      <c r="E34" s="50">
        <v>23</v>
      </c>
      <c r="F34" s="50">
        <v>42</v>
      </c>
      <c r="G34" s="50">
        <v>28</v>
      </c>
      <c r="H34" s="50">
        <v>19</v>
      </c>
      <c r="I34" s="50">
        <v>14</v>
      </c>
      <c r="J34" s="50">
        <v>1</v>
      </c>
      <c r="K34" s="51">
        <v>0</v>
      </c>
      <c r="L34" s="51">
        <v>0</v>
      </c>
    </row>
    <row r="35" spans="1:12" ht="15.75">
      <c r="A35" s="26" t="s">
        <v>26</v>
      </c>
      <c r="B35" s="31">
        <v>128</v>
      </c>
      <c r="C35" s="50">
        <v>2</v>
      </c>
      <c r="D35" s="50">
        <v>16</v>
      </c>
      <c r="E35" s="50">
        <v>16</v>
      </c>
      <c r="F35" s="50">
        <v>38</v>
      </c>
      <c r="G35" s="50">
        <v>22</v>
      </c>
      <c r="H35" s="50">
        <v>19</v>
      </c>
      <c r="I35" s="50">
        <v>12</v>
      </c>
      <c r="J35" s="50">
        <v>3</v>
      </c>
      <c r="K35" s="51">
        <v>0</v>
      </c>
      <c r="L35" s="51">
        <v>0</v>
      </c>
    </row>
    <row r="36" spans="1:12" ht="15.75">
      <c r="A36" s="26" t="s">
        <v>104</v>
      </c>
      <c r="B36" s="31">
        <v>4</v>
      </c>
      <c r="C36" s="51">
        <v>0</v>
      </c>
      <c r="D36" s="51">
        <v>0</v>
      </c>
      <c r="E36" s="51">
        <v>0</v>
      </c>
      <c r="F36" s="50">
        <v>3</v>
      </c>
      <c r="G36" s="50">
        <v>1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</row>
    <row r="37" spans="1:12" ht="15.75">
      <c r="A37" s="26" t="s">
        <v>27</v>
      </c>
      <c r="B37" s="31">
        <v>149</v>
      </c>
      <c r="C37" s="50">
        <v>2</v>
      </c>
      <c r="D37" s="50">
        <v>27</v>
      </c>
      <c r="E37" s="50">
        <v>36</v>
      </c>
      <c r="F37" s="50">
        <v>34</v>
      </c>
      <c r="G37" s="50">
        <v>23</v>
      </c>
      <c r="H37" s="50">
        <v>12</v>
      </c>
      <c r="I37" s="50">
        <v>12</v>
      </c>
      <c r="J37" s="50">
        <v>3</v>
      </c>
      <c r="K37" s="51">
        <v>0</v>
      </c>
      <c r="L37" s="51">
        <v>0</v>
      </c>
    </row>
    <row r="38" spans="1:12" ht="15.75">
      <c r="A38" s="26" t="s">
        <v>28</v>
      </c>
      <c r="B38" s="31">
        <v>86</v>
      </c>
      <c r="C38" s="51">
        <v>0</v>
      </c>
      <c r="D38" s="50">
        <v>5</v>
      </c>
      <c r="E38" s="50">
        <v>14</v>
      </c>
      <c r="F38" s="50">
        <v>28</v>
      </c>
      <c r="G38" s="50">
        <v>19</v>
      </c>
      <c r="H38" s="50">
        <v>12</v>
      </c>
      <c r="I38" s="50">
        <v>6</v>
      </c>
      <c r="J38" s="50">
        <v>2</v>
      </c>
      <c r="K38" s="51">
        <v>0</v>
      </c>
      <c r="L38" s="51">
        <v>0</v>
      </c>
    </row>
    <row r="39" spans="1:12" ht="15.75">
      <c r="A39" s="26" t="s">
        <v>29</v>
      </c>
      <c r="B39" s="31">
        <v>20</v>
      </c>
      <c r="C39" s="51">
        <v>0</v>
      </c>
      <c r="D39" s="51">
        <v>0</v>
      </c>
      <c r="E39" s="50">
        <v>1</v>
      </c>
      <c r="F39" s="50">
        <v>6</v>
      </c>
      <c r="G39" s="50">
        <v>3</v>
      </c>
      <c r="H39" s="50">
        <v>5</v>
      </c>
      <c r="I39" s="50">
        <v>4</v>
      </c>
      <c r="J39" s="50">
        <v>1</v>
      </c>
      <c r="K39" s="51">
        <v>0</v>
      </c>
      <c r="L39" s="51">
        <v>0</v>
      </c>
    </row>
    <row r="40" spans="1:12" ht="15.75">
      <c r="A40" s="26" t="s">
        <v>30</v>
      </c>
      <c r="B40" s="31">
        <v>128</v>
      </c>
      <c r="C40" s="51">
        <v>0</v>
      </c>
      <c r="D40" s="50">
        <v>11</v>
      </c>
      <c r="E40" s="50">
        <v>13</v>
      </c>
      <c r="F40" s="50">
        <v>51</v>
      </c>
      <c r="G40" s="50">
        <v>25</v>
      </c>
      <c r="H40" s="50">
        <v>15</v>
      </c>
      <c r="I40" s="50">
        <v>12</v>
      </c>
      <c r="J40" s="50">
        <v>1</v>
      </c>
      <c r="K40" s="51">
        <v>0</v>
      </c>
      <c r="L40" s="51">
        <v>0</v>
      </c>
    </row>
    <row r="41" spans="1:12" ht="15.75">
      <c r="A41" s="26" t="s">
        <v>31</v>
      </c>
      <c r="B41" s="31">
        <v>158</v>
      </c>
      <c r="C41" s="51">
        <v>0</v>
      </c>
      <c r="D41" s="50">
        <v>9</v>
      </c>
      <c r="E41" s="50">
        <v>26</v>
      </c>
      <c r="F41" s="50">
        <v>56</v>
      </c>
      <c r="G41" s="50">
        <v>27</v>
      </c>
      <c r="H41" s="50">
        <v>19</v>
      </c>
      <c r="I41" s="50">
        <v>14</v>
      </c>
      <c r="J41" s="50">
        <v>6</v>
      </c>
      <c r="K41" s="50">
        <v>1</v>
      </c>
      <c r="L41" s="51">
        <v>0</v>
      </c>
    </row>
    <row r="42" spans="1:12" ht="15.75">
      <c r="A42" s="26" t="s">
        <v>32</v>
      </c>
      <c r="B42" s="31">
        <v>2720</v>
      </c>
      <c r="C42" s="50">
        <v>30</v>
      </c>
      <c r="D42" s="50">
        <v>245</v>
      </c>
      <c r="E42" s="50">
        <v>324</v>
      </c>
      <c r="F42" s="50">
        <v>883</v>
      </c>
      <c r="G42" s="50">
        <v>649</v>
      </c>
      <c r="H42" s="50">
        <v>348</v>
      </c>
      <c r="I42" s="50">
        <v>176</v>
      </c>
      <c r="J42" s="50">
        <v>55</v>
      </c>
      <c r="K42" s="50">
        <v>2</v>
      </c>
      <c r="L42" s="50">
        <v>8</v>
      </c>
    </row>
    <row r="43" spans="1:12" ht="15.75">
      <c r="A43" s="26" t="s">
        <v>33</v>
      </c>
      <c r="B43" s="31">
        <v>120</v>
      </c>
      <c r="C43" s="51">
        <v>0</v>
      </c>
      <c r="D43" s="50">
        <v>17</v>
      </c>
      <c r="E43" s="50">
        <v>12</v>
      </c>
      <c r="F43" s="50">
        <v>32</v>
      </c>
      <c r="G43" s="50">
        <v>27</v>
      </c>
      <c r="H43" s="50">
        <v>18</v>
      </c>
      <c r="I43" s="50">
        <v>8</v>
      </c>
      <c r="J43" s="50">
        <v>6</v>
      </c>
      <c r="K43" s="51">
        <v>0</v>
      </c>
      <c r="L43" s="51">
        <v>0</v>
      </c>
    </row>
    <row r="44" spans="1:12" ht="15.75">
      <c r="A44" s="26" t="s">
        <v>34</v>
      </c>
      <c r="B44" s="31">
        <v>4136</v>
      </c>
      <c r="C44" s="50">
        <v>25</v>
      </c>
      <c r="D44" s="50">
        <v>291</v>
      </c>
      <c r="E44" s="50">
        <v>448</v>
      </c>
      <c r="F44" s="31">
        <v>1102</v>
      </c>
      <c r="G44" s="50">
        <v>877</v>
      </c>
      <c r="H44" s="50">
        <v>725</v>
      </c>
      <c r="I44" s="50">
        <v>475</v>
      </c>
      <c r="J44" s="50">
        <v>174</v>
      </c>
      <c r="K44" s="50">
        <v>10</v>
      </c>
      <c r="L44" s="50">
        <v>9</v>
      </c>
    </row>
    <row r="45" spans="1:12" ht="15.75">
      <c r="A45" s="26" t="s">
        <v>35</v>
      </c>
      <c r="B45" s="31">
        <v>804</v>
      </c>
      <c r="C45" s="50">
        <v>5</v>
      </c>
      <c r="D45" s="50">
        <v>78</v>
      </c>
      <c r="E45" s="50">
        <v>130</v>
      </c>
      <c r="F45" s="50">
        <v>279</v>
      </c>
      <c r="G45" s="50">
        <v>158</v>
      </c>
      <c r="H45" s="50">
        <v>94</v>
      </c>
      <c r="I45" s="50">
        <v>51</v>
      </c>
      <c r="J45" s="50">
        <v>9</v>
      </c>
      <c r="K45" s="51">
        <v>0</v>
      </c>
      <c r="L45" s="51">
        <v>0</v>
      </c>
    </row>
    <row r="46" spans="1:12" ht="15.75">
      <c r="A46" s="26" t="s">
        <v>36</v>
      </c>
      <c r="B46" s="31">
        <v>663</v>
      </c>
      <c r="C46" s="50">
        <v>3</v>
      </c>
      <c r="D46" s="50">
        <v>69</v>
      </c>
      <c r="E46" s="50">
        <v>94</v>
      </c>
      <c r="F46" s="50">
        <v>229</v>
      </c>
      <c r="G46" s="50">
        <v>134</v>
      </c>
      <c r="H46" s="50">
        <v>75</v>
      </c>
      <c r="I46" s="50">
        <v>42</v>
      </c>
      <c r="J46" s="50">
        <v>17</v>
      </c>
      <c r="K46" s="51">
        <v>0</v>
      </c>
      <c r="L46" s="51">
        <v>0</v>
      </c>
    </row>
    <row r="47" spans="1:12" ht="15.75">
      <c r="A47" s="26" t="s">
        <v>37</v>
      </c>
      <c r="B47" s="31">
        <v>1818</v>
      </c>
      <c r="C47" s="50">
        <v>15</v>
      </c>
      <c r="D47" s="50">
        <v>156</v>
      </c>
      <c r="E47" s="50">
        <v>256</v>
      </c>
      <c r="F47" s="50">
        <v>640</v>
      </c>
      <c r="G47" s="50">
        <v>387</v>
      </c>
      <c r="H47" s="50">
        <v>199</v>
      </c>
      <c r="I47" s="50">
        <v>124</v>
      </c>
      <c r="J47" s="50">
        <v>36</v>
      </c>
      <c r="K47" s="50">
        <v>5</v>
      </c>
      <c r="L47" s="51">
        <v>0</v>
      </c>
    </row>
    <row r="48" spans="1:12" ht="15.75">
      <c r="A48" s="26" t="s">
        <v>38</v>
      </c>
      <c r="B48" s="31">
        <v>187</v>
      </c>
      <c r="C48" s="51">
        <v>0</v>
      </c>
      <c r="D48" s="50">
        <v>20</v>
      </c>
      <c r="E48" s="50">
        <v>28</v>
      </c>
      <c r="F48" s="50">
        <v>58</v>
      </c>
      <c r="G48" s="50">
        <v>37</v>
      </c>
      <c r="H48" s="50">
        <v>25</v>
      </c>
      <c r="I48" s="50">
        <v>14</v>
      </c>
      <c r="J48" s="50">
        <v>5</v>
      </c>
      <c r="K48" s="51">
        <v>0</v>
      </c>
      <c r="L48" s="51">
        <v>0</v>
      </c>
    </row>
    <row r="49" spans="1:12" ht="15.75">
      <c r="A49" s="26" t="s">
        <v>39</v>
      </c>
      <c r="B49" s="31">
        <v>1488</v>
      </c>
      <c r="C49" s="50">
        <v>7</v>
      </c>
      <c r="D49" s="50">
        <v>130</v>
      </c>
      <c r="E49" s="50">
        <v>197</v>
      </c>
      <c r="F49" s="50">
        <v>424</v>
      </c>
      <c r="G49" s="50">
        <v>327</v>
      </c>
      <c r="H49" s="50">
        <v>223</v>
      </c>
      <c r="I49" s="50">
        <v>127</v>
      </c>
      <c r="J49" s="50">
        <v>50</v>
      </c>
      <c r="K49" s="50">
        <v>2</v>
      </c>
      <c r="L49" s="50">
        <v>1</v>
      </c>
    </row>
    <row r="50" spans="1:12" ht="15.75">
      <c r="A50" s="26" t="s">
        <v>40</v>
      </c>
      <c r="B50" s="31">
        <v>95</v>
      </c>
      <c r="C50" s="51">
        <v>0</v>
      </c>
      <c r="D50" s="50">
        <v>14</v>
      </c>
      <c r="E50" s="50">
        <v>16</v>
      </c>
      <c r="F50" s="50">
        <v>25</v>
      </c>
      <c r="G50" s="50">
        <v>21</v>
      </c>
      <c r="H50" s="50">
        <v>11</v>
      </c>
      <c r="I50" s="50">
        <v>7</v>
      </c>
      <c r="J50" s="50">
        <v>1</v>
      </c>
      <c r="K50" s="51">
        <v>0</v>
      </c>
      <c r="L50" s="51">
        <v>0</v>
      </c>
    </row>
    <row r="51" spans="1:12" ht="15.75">
      <c r="A51" s="26" t="s">
        <v>41</v>
      </c>
      <c r="B51" s="31">
        <v>259</v>
      </c>
      <c r="C51" s="50">
        <v>2</v>
      </c>
      <c r="D51" s="50">
        <v>20</v>
      </c>
      <c r="E51" s="50">
        <v>39</v>
      </c>
      <c r="F51" s="50">
        <v>86</v>
      </c>
      <c r="G51" s="50">
        <v>43</v>
      </c>
      <c r="H51" s="50">
        <v>31</v>
      </c>
      <c r="I51" s="50">
        <v>31</v>
      </c>
      <c r="J51" s="50">
        <v>5</v>
      </c>
      <c r="K51" s="50">
        <v>2</v>
      </c>
      <c r="L51" s="51">
        <v>0</v>
      </c>
    </row>
    <row r="52" spans="1:12" ht="15.75">
      <c r="A52" s="26" t="s">
        <v>42</v>
      </c>
      <c r="B52" s="31">
        <v>161</v>
      </c>
      <c r="C52" s="50">
        <v>1</v>
      </c>
      <c r="D52" s="50">
        <v>17</v>
      </c>
      <c r="E52" s="50">
        <v>24</v>
      </c>
      <c r="F52" s="50">
        <v>62</v>
      </c>
      <c r="G52" s="50">
        <v>26</v>
      </c>
      <c r="H52" s="50">
        <v>15</v>
      </c>
      <c r="I52" s="50">
        <v>10</v>
      </c>
      <c r="J52" s="50">
        <v>6</v>
      </c>
      <c r="K52" s="51">
        <v>0</v>
      </c>
      <c r="L52" s="51">
        <v>0</v>
      </c>
    </row>
    <row r="53" spans="1:12" ht="15.75">
      <c r="A53" s="26" t="s">
        <v>43</v>
      </c>
      <c r="B53" s="31">
        <v>120</v>
      </c>
      <c r="C53" s="51">
        <v>0</v>
      </c>
      <c r="D53" s="50">
        <v>13</v>
      </c>
      <c r="E53" s="50">
        <v>13</v>
      </c>
      <c r="F53" s="50">
        <v>26</v>
      </c>
      <c r="G53" s="50">
        <v>27</v>
      </c>
      <c r="H53" s="50">
        <v>22</v>
      </c>
      <c r="I53" s="50">
        <v>12</v>
      </c>
      <c r="J53" s="50">
        <v>7</v>
      </c>
      <c r="K53" s="51">
        <v>0</v>
      </c>
      <c r="L53" s="51">
        <v>0</v>
      </c>
    </row>
    <row r="54" spans="1:12" ht="15.75">
      <c r="A54" s="26" t="s">
        <v>44</v>
      </c>
      <c r="B54" s="31">
        <v>539</v>
      </c>
      <c r="C54" s="50">
        <v>2</v>
      </c>
      <c r="D54" s="50">
        <v>40</v>
      </c>
      <c r="E54" s="50">
        <v>84</v>
      </c>
      <c r="F54" s="50">
        <v>198</v>
      </c>
      <c r="G54" s="50">
        <v>111</v>
      </c>
      <c r="H54" s="50">
        <v>60</v>
      </c>
      <c r="I54" s="50">
        <v>34</v>
      </c>
      <c r="J54" s="50">
        <v>10</v>
      </c>
      <c r="K54" s="51">
        <v>0</v>
      </c>
      <c r="L54" s="51">
        <v>0</v>
      </c>
    </row>
    <row r="55" spans="1:12" ht="15.75">
      <c r="A55" s="26" t="s">
        <v>45</v>
      </c>
      <c r="B55" s="31">
        <v>725</v>
      </c>
      <c r="C55" s="50">
        <v>3</v>
      </c>
      <c r="D55" s="50">
        <v>48</v>
      </c>
      <c r="E55" s="50">
        <v>65</v>
      </c>
      <c r="F55" s="50">
        <v>172</v>
      </c>
      <c r="G55" s="50">
        <v>176</v>
      </c>
      <c r="H55" s="50">
        <v>117</v>
      </c>
      <c r="I55" s="50">
        <v>103</v>
      </c>
      <c r="J55" s="50">
        <v>36</v>
      </c>
      <c r="K55" s="50">
        <v>4</v>
      </c>
      <c r="L55" s="50">
        <v>1</v>
      </c>
    </row>
    <row r="56" spans="1:12" ht="15.75">
      <c r="A56" s="26" t="s">
        <v>46</v>
      </c>
      <c r="B56" s="31">
        <v>62</v>
      </c>
      <c r="C56" s="50">
        <v>2</v>
      </c>
      <c r="D56" s="50">
        <v>6</v>
      </c>
      <c r="E56" s="50">
        <v>14</v>
      </c>
      <c r="F56" s="50">
        <v>24</v>
      </c>
      <c r="G56" s="50">
        <v>8</v>
      </c>
      <c r="H56" s="50">
        <v>7</v>
      </c>
      <c r="I56" s="50">
        <v>1</v>
      </c>
      <c r="J56" s="51">
        <v>0</v>
      </c>
      <c r="K56" s="51">
        <v>0</v>
      </c>
      <c r="L56" s="51">
        <v>0</v>
      </c>
    </row>
    <row r="57" spans="1:12" ht="15.75">
      <c r="A57" s="26" t="s">
        <v>47</v>
      </c>
      <c r="B57" s="31">
        <v>477</v>
      </c>
      <c r="C57" s="50">
        <v>2</v>
      </c>
      <c r="D57" s="50">
        <v>63</v>
      </c>
      <c r="E57" s="50">
        <v>60</v>
      </c>
      <c r="F57" s="50">
        <v>133</v>
      </c>
      <c r="G57" s="50">
        <v>105</v>
      </c>
      <c r="H57" s="50">
        <v>61</v>
      </c>
      <c r="I57" s="50">
        <v>42</v>
      </c>
      <c r="J57" s="50">
        <v>9</v>
      </c>
      <c r="K57" s="50">
        <v>2</v>
      </c>
      <c r="L57" s="51">
        <v>0</v>
      </c>
    </row>
    <row r="58" spans="1:12" ht="15.75">
      <c r="A58" s="26" t="s">
        <v>48</v>
      </c>
      <c r="B58" s="31">
        <v>641</v>
      </c>
      <c r="C58" s="50">
        <v>3</v>
      </c>
      <c r="D58" s="50">
        <v>59</v>
      </c>
      <c r="E58" s="50">
        <v>75</v>
      </c>
      <c r="F58" s="50">
        <v>215</v>
      </c>
      <c r="G58" s="50">
        <v>148</v>
      </c>
      <c r="H58" s="50">
        <v>84</v>
      </c>
      <c r="I58" s="50">
        <v>40</v>
      </c>
      <c r="J58" s="50">
        <v>14</v>
      </c>
      <c r="K58" s="50">
        <v>3</v>
      </c>
      <c r="L58" s="51">
        <v>0</v>
      </c>
    </row>
    <row r="59" spans="1:12" ht="15.75">
      <c r="A59" s="26" t="s">
        <v>49</v>
      </c>
      <c r="B59" s="31">
        <v>100</v>
      </c>
      <c r="C59" s="51">
        <v>0</v>
      </c>
      <c r="D59" s="50">
        <v>6</v>
      </c>
      <c r="E59" s="50">
        <v>21</v>
      </c>
      <c r="F59" s="50">
        <v>38</v>
      </c>
      <c r="G59" s="50">
        <v>14</v>
      </c>
      <c r="H59" s="50">
        <v>6</v>
      </c>
      <c r="I59" s="50">
        <v>12</v>
      </c>
      <c r="J59" s="50">
        <v>2</v>
      </c>
      <c r="K59" s="50">
        <v>1</v>
      </c>
      <c r="L59" s="51">
        <v>0</v>
      </c>
    </row>
    <row r="60" spans="1:12" ht="15.75">
      <c r="A60" s="26" t="s">
        <v>50</v>
      </c>
      <c r="B60" s="31">
        <v>48</v>
      </c>
      <c r="C60" s="50">
        <v>1</v>
      </c>
      <c r="D60" s="50">
        <v>3</v>
      </c>
      <c r="E60" s="50">
        <v>8</v>
      </c>
      <c r="F60" s="50">
        <v>13</v>
      </c>
      <c r="G60" s="50">
        <v>7</v>
      </c>
      <c r="H60" s="50">
        <v>9</v>
      </c>
      <c r="I60" s="50">
        <v>4</v>
      </c>
      <c r="J60" s="50">
        <v>3</v>
      </c>
      <c r="K60" s="51">
        <v>0</v>
      </c>
      <c r="L60" s="51">
        <v>0</v>
      </c>
    </row>
    <row r="61" spans="1:12" ht="15.75">
      <c r="A61" s="26" t="s">
        <v>51</v>
      </c>
      <c r="B61" s="31">
        <v>63</v>
      </c>
      <c r="C61" s="50">
        <v>2</v>
      </c>
      <c r="D61" s="50">
        <v>9</v>
      </c>
      <c r="E61" s="50">
        <v>10</v>
      </c>
      <c r="F61" s="50">
        <v>16</v>
      </c>
      <c r="G61" s="50">
        <v>15</v>
      </c>
      <c r="H61" s="50">
        <v>6</v>
      </c>
      <c r="I61" s="50">
        <v>4</v>
      </c>
      <c r="J61" s="50">
        <v>1</v>
      </c>
      <c r="K61" s="51">
        <v>0</v>
      </c>
      <c r="L61" s="51">
        <v>0</v>
      </c>
    </row>
    <row r="62" spans="1:12" ht="15.75">
      <c r="A62" s="26" t="s">
        <v>52</v>
      </c>
      <c r="B62" s="31">
        <v>189</v>
      </c>
      <c r="C62" s="50">
        <v>1</v>
      </c>
      <c r="D62" s="50">
        <v>20</v>
      </c>
      <c r="E62" s="50">
        <v>25</v>
      </c>
      <c r="F62" s="50">
        <v>52</v>
      </c>
      <c r="G62" s="50">
        <v>38</v>
      </c>
      <c r="H62" s="50">
        <v>32</v>
      </c>
      <c r="I62" s="50">
        <v>17</v>
      </c>
      <c r="J62" s="50">
        <v>4</v>
      </c>
      <c r="K62" s="51">
        <v>0</v>
      </c>
      <c r="L62" s="51">
        <v>0</v>
      </c>
    </row>
    <row r="63" spans="1:12" ht="15.75">
      <c r="A63" s="26" t="s">
        <v>53</v>
      </c>
      <c r="B63" s="31">
        <v>6144</v>
      </c>
      <c r="C63" s="50">
        <v>29</v>
      </c>
      <c r="D63" s="50">
        <v>485</v>
      </c>
      <c r="E63" s="50">
        <v>726</v>
      </c>
      <c r="F63" s="31">
        <v>1753</v>
      </c>
      <c r="G63" s="31">
        <v>1322</v>
      </c>
      <c r="H63" s="50">
        <v>943</v>
      </c>
      <c r="I63" s="50">
        <v>646</v>
      </c>
      <c r="J63" s="50">
        <v>200</v>
      </c>
      <c r="K63" s="50">
        <v>12</v>
      </c>
      <c r="L63" s="50">
        <v>28</v>
      </c>
    </row>
    <row r="64" spans="1:12" ht="15.75">
      <c r="A64" s="26" t="s">
        <v>54</v>
      </c>
      <c r="B64" s="31">
        <v>332</v>
      </c>
      <c r="C64" s="50">
        <v>1</v>
      </c>
      <c r="D64" s="50">
        <v>40</v>
      </c>
      <c r="E64" s="50">
        <v>39</v>
      </c>
      <c r="F64" s="50">
        <v>90</v>
      </c>
      <c r="G64" s="50">
        <v>72</v>
      </c>
      <c r="H64" s="50">
        <v>48</v>
      </c>
      <c r="I64" s="50">
        <v>25</v>
      </c>
      <c r="J64" s="50">
        <v>16</v>
      </c>
      <c r="K64" s="50">
        <v>1</v>
      </c>
      <c r="L64" s="51">
        <v>0</v>
      </c>
    </row>
    <row r="65" spans="1:12" ht="15.75">
      <c r="A65" s="26" t="s">
        <v>55</v>
      </c>
      <c r="B65" s="31">
        <v>127</v>
      </c>
      <c r="C65" s="50">
        <v>2</v>
      </c>
      <c r="D65" s="50">
        <v>16</v>
      </c>
      <c r="E65" s="50">
        <v>23</v>
      </c>
      <c r="F65" s="50">
        <v>33</v>
      </c>
      <c r="G65" s="50">
        <v>25</v>
      </c>
      <c r="H65" s="50">
        <v>11</v>
      </c>
      <c r="I65" s="50">
        <v>13</v>
      </c>
      <c r="J65" s="50">
        <v>4</v>
      </c>
      <c r="K65" s="51">
        <v>0</v>
      </c>
      <c r="L65" s="51">
        <v>0</v>
      </c>
    </row>
    <row r="66" spans="1:12" ht="15.75">
      <c r="A66" s="26" t="s">
        <v>56</v>
      </c>
      <c r="B66" s="31">
        <v>405</v>
      </c>
      <c r="C66" s="50">
        <v>3</v>
      </c>
      <c r="D66" s="50">
        <v>28</v>
      </c>
      <c r="E66" s="50">
        <v>75</v>
      </c>
      <c r="F66" s="50">
        <v>139</v>
      </c>
      <c r="G66" s="50">
        <v>64</v>
      </c>
      <c r="H66" s="50">
        <v>42</v>
      </c>
      <c r="I66" s="50">
        <v>35</v>
      </c>
      <c r="J66" s="50">
        <v>16</v>
      </c>
      <c r="K66" s="50">
        <v>3</v>
      </c>
      <c r="L66" s="51">
        <v>0</v>
      </c>
    </row>
    <row r="67" spans="1:12" ht="15.75">
      <c r="A67" s="26" t="s">
        <v>57</v>
      </c>
      <c r="B67" s="31">
        <v>626</v>
      </c>
      <c r="C67" s="50">
        <v>3</v>
      </c>
      <c r="D67" s="50">
        <v>53</v>
      </c>
      <c r="E67" s="50">
        <v>71</v>
      </c>
      <c r="F67" s="50">
        <v>189</v>
      </c>
      <c r="G67" s="50">
        <v>127</v>
      </c>
      <c r="H67" s="50">
        <v>89</v>
      </c>
      <c r="I67" s="50">
        <v>65</v>
      </c>
      <c r="J67" s="50">
        <v>24</v>
      </c>
      <c r="K67" s="50">
        <v>5</v>
      </c>
      <c r="L67" s="51">
        <v>0</v>
      </c>
    </row>
    <row r="68" spans="1:12" ht="15.75">
      <c r="A68" s="26" t="s">
        <v>58</v>
      </c>
      <c r="B68" s="31">
        <v>194</v>
      </c>
      <c r="C68" s="50">
        <v>2</v>
      </c>
      <c r="D68" s="50">
        <v>19</v>
      </c>
      <c r="E68" s="50">
        <v>28</v>
      </c>
      <c r="F68" s="50">
        <v>61</v>
      </c>
      <c r="G68" s="50">
        <v>40</v>
      </c>
      <c r="H68" s="50">
        <v>29</v>
      </c>
      <c r="I68" s="50">
        <v>12</v>
      </c>
      <c r="J68" s="50">
        <v>3</v>
      </c>
      <c r="K68" s="51">
        <v>0</v>
      </c>
      <c r="L68" s="51">
        <v>0</v>
      </c>
    </row>
    <row r="69" spans="1:12" ht="15.75">
      <c r="A69" s="26" t="s">
        <v>59</v>
      </c>
      <c r="B69" s="31">
        <v>136</v>
      </c>
      <c r="C69" s="51">
        <v>0</v>
      </c>
      <c r="D69" s="50">
        <v>15</v>
      </c>
      <c r="E69" s="50">
        <v>28</v>
      </c>
      <c r="F69" s="50">
        <v>44</v>
      </c>
      <c r="G69" s="50">
        <v>28</v>
      </c>
      <c r="H69" s="50">
        <v>9</v>
      </c>
      <c r="I69" s="50">
        <v>6</v>
      </c>
      <c r="J69" s="50">
        <v>6</v>
      </c>
      <c r="K69" s="51">
        <v>0</v>
      </c>
      <c r="L69" s="51">
        <v>0</v>
      </c>
    </row>
    <row r="70" spans="1:12" ht="15.75">
      <c r="A70" s="26" t="s">
        <v>60</v>
      </c>
      <c r="B70" s="31">
        <v>188</v>
      </c>
      <c r="C70" s="51">
        <v>0</v>
      </c>
      <c r="D70" s="50">
        <v>35</v>
      </c>
      <c r="E70" s="50">
        <v>30</v>
      </c>
      <c r="F70" s="50">
        <v>47</v>
      </c>
      <c r="G70" s="50">
        <v>34</v>
      </c>
      <c r="H70" s="50">
        <v>24</v>
      </c>
      <c r="I70" s="50">
        <v>16</v>
      </c>
      <c r="J70" s="50">
        <v>2</v>
      </c>
      <c r="K70" s="51">
        <v>0</v>
      </c>
      <c r="L70" s="51">
        <v>0</v>
      </c>
    </row>
    <row r="71" spans="1:12" ht="15.75">
      <c r="A71" s="26" t="s">
        <v>61</v>
      </c>
      <c r="B71" s="31">
        <v>2673</v>
      </c>
      <c r="C71" s="50">
        <v>16</v>
      </c>
      <c r="D71" s="50">
        <v>251</v>
      </c>
      <c r="E71" s="50">
        <v>250</v>
      </c>
      <c r="F71" s="50">
        <v>794</v>
      </c>
      <c r="G71" s="50">
        <v>564</v>
      </c>
      <c r="H71" s="50">
        <v>411</v>
      </c>
      <c r="I71" s="50">
        <v>261</v>
      </c>
      <c r="J71" s="50">
        <v>116</v>
      </c>
      <c r="K71" s="50">
        <v>8</v>
      </c>
      <c r="L71" s="50">
        <v>2</v>
      </c>
    </row>
    <row r="72" spans="1:12" ht="15.75">
      <c r="A72" s="26" t="s">
        <v>62</v>
      </c>
      <c r="B72" s="31">
        <v>70</v>
      </c>
      <c r="C72" s="50">
        <v>1</v>
      </c>
      <c r="D72" s="50">
        <v>8</v>
      </c>
      <c r="E72" s="50">
        <v>10</v>
      </c>
      <c r="F72" s="50">
        <v>25</v>
      </c>
      <c r="G72" s="50">
        <v>13</v>
      </c>
      <c r="H72" s="50">
        <v>8</v>
      </c>
      <c r="I72" s="50">
        <v>3</v>
      </c>
      <c r="J72" s="50">
        <v>2</v>
      </c>
      <c r="K72" s="51">
        <v>0</v>
      </c>
      <c r="L72" s="51">
        <v>0</v>
      </c>
    </row>
    <row r="73" spans="1:12" ht="15.75">
      <c r="A73" s="26" t="s">
        <v>63</v>
      </c>
      <c r="B73" s="31">
        <v>22</v>
      </c>
      <c r="C73" s="50">
        <v>1</v>
      </c>
      <c r="D73" s="51">
        <v>0</v>
      </c>
      <c r="E73" s="50">
        <v>6</v>
      </c>
      <c r="F73" s="50">
        <v>6</v>
      </c>
      <c r="G73" s="50">
        <v>5</v>
      </c>
      <c r="H73" s="50">
        <v>3</v>
      </c>
      <c r="I73" s="51">
        <v>0</v>
      </c>
      <c r="J73" s="50">
        <v>1</v>
      </c>
      <c r="K73" s="51">
        <v>0</v>
      </c>
      <c r="L73" s="51">
        <v>0</v>
      </c>
    </row>
    <row r="74" spans="1:12" ht="15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5.75">
      <c r="A75" s="64" t="s">
        <v>111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12" ht="15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12" ht="15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</sheetData>
  <sheetProtection/>
  <mergeCells count="1">
    <mergeCell ref="B4:L4"/>
  </mergeCells>
  <hyperlinks>
    <hyperlink ref="A75" r:id="rId1" display="SOURCE: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2" ht="20.25">
      <c r="A1" s="17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17" t="s">
        <v>116</v>
      </c>
      <c r="B2" s="8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6" spans="1:12" ht="15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7" t="s">
        <v>1</v>
      </c>
      <c r="B7" s="52">
        <f>+B9+B16</f>
        <v>82189</v>
      </c>
      <c r="C7" s="52">
        <f aca="true" t="shared" si="0" ref="C7:L7">+C9+C16</f>
        <v>201</v>
      </c>
      <c r="D7" s="52">
        <f t="shared" si="0"/>
        <v>2550</v>
      </c>
      <c r="E7" s="52">
        <f t="shared" si="0"/>
        <v>5247</v>
      </c>
      <c r="F7" s="52">
        <f t="shared" si="0"/>
        <v>23161</v>
      </c>
      <c r="G7" s="52">
        <f t="shared" si="0"/>
        <v>23290</v>
      </c>
      <c r="H7" s="52">
        <f t="shared" si="0"/>
        <v>15404</v>
      </c>
      <c r="I7" s="52">
        <f t="shared" si="0"/>
        <v>8949</v>
      </c>
      <c r="J7" s="52">
        <f t="shared" si="0"/>
        <v>3023</v>
      </c>
      <c r="K7" s="52">
        <f t="shared" si="0"/>
        <v>287</v>
      </c>
      <c r="L7" s="52">
        <f t="shared" si="0"/>
        <v>77</v>
      </c>
    </row>
    <row r="8" spans="1:12" ht="15.75">
      <c r="A8" s="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.75">
      <c r="A9" s="7" t="s">
        <v>2</v>
      </c>
      <c r="B9" s="52">
        <f>SUM(B10:B14)</f>
        <v>56607</v>
      </c>
      <c r="C9" s="52">
        <f aca="true" t="shared" si="1" ref="C9:L9">SUM(C10:C14)</f>
        <v>133</v>
      </c>
      <c r="D9" s="52">
        <f t="shared" si="1"/>
        <v>1648</v>
      </c>
      <c r="E9" s="52">
        <f t="shared" si="1"/>
        <v>3267</v>
      </c>
      <c r="F9" s="52">
        <f t="shared" si="1"/>
        <v>15423</v>
      </c>
      <c r="G9" s="52">
        <f t="shared" si="1"/>
        <v>16187</v>
      </c>
      <c r="H9" s="52">
        <f t="shared" si="1"/>
        <v>10951</v>
      </c>
      <c r="I9" s="52">
        <f t="shared" si="1"/>
        <v>6531</v>
      </c>
      <c r="J9" s="52">
        <f t="shared" si="1"/>
        <v>2247</v>
      </c>
      <c r="K9" s="52">
        <f t="shared" si="1"/>
        <v>215</v>
      </c>
      <c r="L9" s="52">
        <f t="shared" si="1"/>
        <v>5</v>
      </c>
    </row>
    <row r="10" spans="1:12" ht="15.75">
      <c r="A10" s="7" t="s">
        <v>3</v>
      </c>
      <c r="B10" s="52">
        <f>SUM(C10:L10)</f>
        <v>14024</v>
      </c>
      <c r="C10" s="53">
        <v>57</v>
      </c>
      <c r="D10" s="53">
        <v>469</v>
      </c>
      <c r="E10" s="53">
        <v>877</v>
      </c>
      <c r="F10" s="52">
        <v>4117</v>
      </c>
      <c r="G10" s="52">
        <v>4021</v>
      </c>
      <c r="H10" s="52">
        <v>2556</v>
      </c>
      <c r="I10" s="52">
        <v>1474</v>
      </c>
      <c r="J10" s="53">
        <v>408</v>
      </c>
      <c r="K10" s="53">
        <v>45</v>
      </c>
      <c r="L10" s="53">
        <v>0</v>
      </c>
    </row>
    <row r="11" spans="1:12" ht="15.75">
      <c r="A11" s="7" t="s">
        <v>4</v>
      </c>
      <c r="B11" s="52">
        <f>SUM(C11:L11)</f>
        <v>16610</v>
      </c>
      <c r="C11" s="53">
        <v>40</v>
      </c>
      <c r="D11" s="53">
        <v>530</v>
      </c>
      <c r="E11" s="52">
        <v>1003</v>
      </c>
      <c r="F11" s="52">
        <v>4370</v>
      </c>
      <c r="G11" s="52">
        <v>4702</v>
      </c>
      <c r="H11" s="52">
        <v>3304</v>
      </c>
      <c r="I11" s="52">
        <v>1944</v>
      </c>
      <c r="J11" s="53">
        <v>658</v>
      </c>
      <c r="K11" s="53">
        <v>57</v>
      </c>
      <c r="L11" s="53">
        <v>2</v>
      </c>
    </row>
    <row r="12" spans="1:12" ht="15.75">
      <c r="A12" s="7" t="s">
        <v>5</v>
      </c>
      <c r="B12" s="52">
        <f>SUM(C12:L12)</f>
        <v>9919</v>
      </c>
      <c r="C12" s="53">
        <v>15</v>
      </c>
      <c r="D12" s="53">
        <v>226</v>
      </c>
      <c r="E12" s="53">
        <v>450</v>
      </c>
      <c r="F12" s="52">
        <v>2600</v>
      </c>
      <c r="G12" s="52">
        <v>2988</v>
      </c>
      <c r="H12" s="52">
        <v>2006</v>
      </c>
      <c r="I12" s="52">
        <v>1132</v>
      </c>
      <c r="J12" s="53">
        <v>462</v>
      </c>
      <c r="K12" s="53">
        <v>39</v>
      </c>
      <c r="L12" s="53">
        <v>1</v>
      </c>
    </row>
    <row r="13" spans="1:12" ht="15.75">
      <c r="A13" s="7" t="s">
        <v>6</v>
      </c>
      <c r="B13" s="52">
        <f>SUM(C13:L13)</f>
        <v>13479</v>
      </c>
      <c r="C13" s="53">
        <v>19</v>
      </c>
      <c r="D13" s="53">
        <v>351</v>
      </c>
      <c r="E13" s="53">
        <v>786</v>
      </c>
      <c r="F13" s="52">
        <v>3639</v>
      </c>
      <c r="G13" s="52">
        <v>3754</v>
      </c>
      <c r="H13" s="52">
        <v>2610</v>
      </c>
      <c r="I13" s="52">
        <v>1650</v>
      </c>
      <c r="J13" s="53">
        <v>610</v>
      </c>
      <c r="K13" s="53">
        <v>58</v>
      </c>
      <c r="L13" s="53">
        <v>2</v>
      </c>
    </row>
    <row r="14" spans="1:12" ht="15.75">
      <c r="A14" s="7" t="s">
        <v>7</v>
      </c>
      <c r="B14" s="52">
        <f>SUM(C14:L14)</f>
        <v>2575</v>
      </c>
      <c r="C14" s="53">
        <v>2</v>
      </c>
      <c r="D14" s="53">
        <v>72</v>
      </c>
      <c r="E14" s="53">
        <v>151</v>
      </c>
      <c r="F14" s="53">
        <v>697</v>
      </c>
      <c r="G14" s="53">
        <v>722</v>
      </c>
      <c r="H14" s="53">
        <v>475</v>
      </c>
      <c r="I14" s="53">
        <v>331</v>
      </c>
      <c r="J14" s="53">
        <v>109</v>
      </c>
      <c r="K14" s="53">
        <v>16</v>
      </c>
      <c r="L14" s="53">
        <v>0</v>
      </c>
    </row>
    <row r="15" spans="1:12" ht="15.75">
      <c r="A15" s="7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5.75">
      <c r="A16" s="7" t="s">
        <v>8</v>
      </c>
      <c r="B16" s="52">
        <f>SUM(B17:B73)-B31</f>
        <v>25582</v>
      </c>
      <c r="C16" s="52">
        <f aca="true" t="shared" si="2" ref="C16:L16">SUM(C17:C73)-C31</f>
        <v>68</v>
      </c>
      <c r="D16" s="52">
        <f t="shared" si="2"/>
        <v>902</v>
      </c>
      <c r="E16" s="52">
        <f t="shared" si="2"/>
        <v>1980</v>
      </c>
      <c r="F16" s="52">
        <f t="shared" si="2"/>
        <v>7738</v>
      </c>
      <c r="G16" s="52">
        <f t="shared" si="2"/>
        <v>7103</v>
      </c>
      <c r="H16" s="52">
        <f t="shared" si="2"/>
        <v>4453</v>
      </c>
      <c r="I16" s="52">
        <f t="shared" si="2"/>
        <v>2418</v>
      </c>
      <c r="J16" s="52">
        <f t="shared" si="2"/>
        <v>776</v>
      </c>
      <c r="K16" s="52">
        <f t="shared" si="2"/>
        <v>72</v>
      </c>
      <c r="L16" s="52">
        <f t="shared" si="2"/>
        <v>72</v>
      </c>
    </row>
    <row r="17" spans="1:12" ht="15.75">
      <c r="A17" s="7" t="s">
        <v>9</v>
      </c>
      <c r="B17" s="52">
        <f aca="true" t="shared" si="3" ref="B17:B73">SUM(C17:L17)</f>
        <v>882</v>
      </c>
      <c r="C17" s="53">
        <v>2</v>
      </c>
      <c r="D17" s="53">
        <v>45</v>
      </c>
      <c r="E17" s="53">
        <v>58</v>
      </c>
      <c r="F17" s="53">
        <v>303</v>
      </c>
      <c r="G17" s="53">
        <v>236</v>
      </c>
      <c r="H17" s="53">
        <v>139</v>
      </c>
      <c r="I17" s="53">
        <v>71</v>
      </c>
      <c r="J17" s="53">
        <v>25</v>
      </c>
      <c r="K17" s="53">
        <v>2</v>
      </c>
      <c r="L17" s="53">
        <v>1</v>
      </c>
    </row>
    <row r="18" spans="1:12" ht="15.75">
      <c r="A18" s="7" t="s">
        <v>10</v>
      </c>
      <c r="B18" s="52">
        <f t="shared" si="3"/>
        <v>34</v>
      </c>
      <c r="C18" s="53">
        <v>0</v>
      </c>
      <c r="D18" s="53">
        <v>1</v>
      </c>
      <c r="E18" s="53">
        <v>3</v>
      </c>
      <c r="F18" s="53">
        <v>7</v>
      </c>
      <c r="G18" s="53">
        <v>10</v>
      </c>
      <c r="H18" s="53">
        <v>8</v>
      </c>
      <c r="I18" s="53">
        <v>4</v>
      </c>
      <c r="J18" s="53">
        <v>1</v>
      </c>
      <c r="K18" s="53">
        <v>0</v>
      </c>
      <c r="L18" s="53">
        <v>0</v>
      </c>
    </row>
    <row r="19" spans="1:12" ht="15.75">
      <c r="A19" s="7" t="s">
        <v>11</v>
      </c>
      <c r="B19" s="52">
        <f t="shared" si="3"/>
        <v>684</v>
      </c>
      <c r="C19" s="53">
        <v>1</v>
      </c>
      <c r="D19" s="53">
        <v>29</v>
      </c>
      <c r="E19" s="53">
        <v>48</v>
      </c>
      <c r="F19" s="53">
        <v>223</v>
      </c>
      <c r="G19" s="53">
        <v>183</v>
      </c>
      <c r="H19" s="53">
        <v>121</v>
      </c>
      <c r="I19" s="53">
        <v>65</v>
      </c>
      <c r="J19" s="53">
        <v>13</v>
      </c>
      <c r="K19" s="53">
        <v>1</v>
      </c>
      <c r="L19" s="53">
        <v>0</v>
      </c>
    </row>
    <row r="20" spans="1:12" ht="15.75">
      <c r="A20" s="7" t="s">
        <v>12</v>
      </c>
      <c r="B20" s="52">
        <f t="shared" si="3"/>
        <v>70</v>
      </c>
      <c r="C20" s="53">
        <v>0</v>
      </c>
      <c r="D20" s="53">
        <v>5</v>
      </c>
      <c r="E20" s="53">
        <v>8</v>
      </c>
      <c r="F20" s="53">
        <v>21</v>
      </c>
      <c r="G20" s="53">
        <v>12</v>
      </c>
      <c r="H20" s="53">
        <v>19</v>
      </c>
      <c r="I20" s="53">
        <v>5</v>
      </c>
      <c r="J20" s="53">
        <v>0</v>
      </c>
      <c r="K20" s="53">
        <v>0</v>
      </c>
      <c r="L20" s="53">
        <v>0</v>
      </c>
    </row>
    <row r="21" spans="1:12" ht="15.75">
      <c r="A21" s="7" t="s">
        <v>13</v>
      </c>
      <c r="B21" s="52">
        <f t="shared" si="3"/>
        <v>121</v>
      </c>
      <c r="C21" s="53">
        <v>0</v>
      </c>
      <c r="D21" s="53">
        <v>6</v>
      </c>
      <c r="E21" s="53">
        <v>5</v>
      </c>
      <c r="F21" s="53">
        <v>38</v>
      </c>
      <c r="G21" s="53">
        <v>38</v>
      </c>
      <c r="H21" s="53">
        <v>16</v>
      </c>
      <c r="I21" s="53">
        <v>14</v>
      </c>
      <c r="J21" s="53">
        <v>3</v>
      </c>
      <c r="K21" s="53">
        <v>0</v>
      </c>
      <c r="L21" s="53">
        <v>1</v>
      </c>
    </row>
    <row r="22" spans="1:12" ht="15.75">
      <c r="A22" s="7" t="s">
        <v>14</v>
      </c>
      <c r="B22" s="52">
        <f t="shared" si="3"/>
        <v>127</v>
      </c>
      <c r="C22" s="53">
        <v>0</v>
      </c>
      <c r="D22" s="53">
        <v>4</v>
      </c>
      <c r="E22" s="53">
        <v>8</v>
      </c>
      <c r="F22" s="53">
        <v>46</v>
      </c>
      <c r="G22" s="53">
        <v>35</v>
      </c>
      <c r="H22" s="53">
        <v>24</v>
      </c>
      <c r="I22" s="53">
        <v>8</v>
      </c>
      <c r="J22" s="53">
        <v>2</v>
      </c>
      <c r="K22" s="53">
        <v>0</v>
      </c>
      <c r="L22" s="53">
        <v>0</v>
      </c>
    </row>
    <row r="23" spans="1:12" ht="15.75">
      <c r="A23" s="7" t="s">
        <v>15</v>
      </c>
      <c r="B23" s="52">
        <f t="shared" si="3"/>
        <v>256</v>
      </c>
      <c r="C23" s="53">
        <v>0</v>
      </c>
      <c r="D23" s="53">
        <v>11</v>
      </c>
      <c r="E23" s="53">
        <v>19</v>
      </c>
      <c r="F23" s="53">
        <v>91</v>
      </c>
      <c r="G23" s="53">
        <v>66</v>
      </c>
      <c r="H23" s="53">
        <v>46</v>
      </c>
      <c r="I23" s="53">
        <v>18</v>
      </c>
      <c r="J23" s="53">
        <v>4</v>
      </c>
      <c r="K23" s="53">
        <v>1</v>
      </c>
      <c r="L23" s="53">
        <v>0</v>
      </c>
    </row>
    <row r="24" spans="1:12" ht="15.75">
      <c r="A24" s="7" t="s">
        <v>16</v>
      </c>
      <c r="B24" s="52">
        <f t="shared" si="3"/>
        <v>88</v>
      </c>
      <c r="C24" s="53">
        <v>0</v>
      </c>
      <c r="D24" s="53">
        <v>3</v>
      </c>
      <c r="E24" s="53">
        <v>11</v>
      </c>
      <c r="F24" s="53">
        <v>27</v>
      </c>
      <c r="G24" s="53">
        <v>24</v>
      </c>
      <c r="H24" s="53">
        <v>11</v>
      </c>
      <c r="I24" s="53">
        <v>10</v>
      </c>
      <c r="J24" s="53">
        <v>2</v>
      </c>
      <c r="K24" s="53">
        <v>0</v>
      </c>
      <c r="L24" s="53">
        <v>0</v>
      </c>
    </row>
    <row r="25" spans="1:12" ht="15.75">
      <c r="A25" s="7" t="s">
        <v>17</v>
      </c>
      <c r="B25" s="52">
        <f t="shared" si="3"/>
        <v>81</v>
      </c>
      <c r="C25" s="53">
        <v>0</v>
      </c>
      <c r="D25" s="53">
        <v>0</v>
      </c>
      <c r="E25" s="53">
        <v>10</v>
      </c>
      <c r="F25" s="53">
        <v>32</v>
      </c>
      <c r="G25" s="53">
        <v>19</v>
      </c>
      <c r="H25" s="53">
        <v>13</v>
      </c>
      <c r="I25" s="53">
        <v>6</v>
      </c>
      <c r="J25" s="53">
        <v>1</v>
      </c>
      <c r="K25" s="53">
        <v>0</v>
      </c>
      <c r="L25" s="53">
        <v>0</v>
      </c>
    </row>
    <row r="26" spans="1:12" ht="15.75">
      <c r="A26" s="7" t="s">
        <v>18</v>
      </c>
      <c r="B26" s="52">
        <f t="shared" si="3"/>
        <v>84</v>
      </c>
      <c r="C26" s="53">
        <v>1</v>
      </c>
      <c r="D26" s="53">
        <v>1</v>
      </c>
      <c r="E26" s="53">
        <v>9</v>
      </c>
      <c r="F26" s="53">
        <v>23</v>
      </c>
      <c r="G26" s="53">
        <v>20</v>
      </c>
      <c r="H26" s="53">
        <v>15</v>
      </c>
      <c r="I26" s="53">
        <v>12</v>
      </c>
      <c r="J26" s="53">
        <v>3</v>
      </c>
      <c r="K26" s="53">
        <v>0</v>
      </c>
      <c r="L26" s="53">
        <v>0</v>
      </c>
    </row>
    <row r="27" spans="1:12" ht="15.75">
      <c r="A27" s="7" t="s">
        <v>19</v>
      </c>
      <c r="B27" s="52">
        <f t="shared" si="3"/>
        <v>97</v>
      </c>
      <c r="C27" s="53">
        <v>1</v>
      </c>
      <c r="D27" s="53">
        <v>2</v>
      </c>
      <c r="E27" s="53">
        <v>5</v>
      </c>
      <c r="F27" s="53">
        <v>39</v>
      </c>
      <c r="G27" s="53">
        <v>36</v>
      </c>
      <c r="H27" s="53">
        <v>8</v>
      </c>
      <c r="I27" s="53">
        <v>4</v>
      </c>
      <c r="J27" s="53">
        <v>1</v>
      </c>
      <c r="K27" s="53">
        <v>0</v>
      </c>
      <c r="L27" s="53">
        <v>1</v>
      </c>
    </row>
    <row r="28" spans="1:12" ht="15.75">
      <c r="A28" s="7" t="s">
        <v>20</v>
      </c>
      <c r="B28" s="52">
        <f t="shared" si="3"/>
        <v>80</v>
      </c>
      <c r="C28" s="53">
        <v>0</v>
      </c>
      <c r="D28" s="53">
        <v>4</v>
      </c>
      <c r="E28" s="53">
        <v>3</v>
      </c>
      <c r="F28" s="53">
        <v>20</v>
      </c>
      <c r="G28" s="53">
        <v>21</v>
      </c>
      <c r="H28" s="53">
        <v>18</v>
      </c>
      <c r="I28" s="53">
        <v>10</v>
      </c>
      <c r="J28" s="53">
        <v>4</v>
      </c>
      <c r="K28" s="53">
        <v>0</v>
      </c>
      <c r="L28" s="53">
        <v>0</v>
      </c>
    </row>
    <row r="29" spans="1:12" ht="15.75">
      <c r="A29" s="7" t="s">
        <v>21</v>
      </c>
      <c r="B29" s="52">
        <f t="shared" si="3"/>
        <v>844</v>
      </c>
      <c r="C29" s="53">
        <v>1</v>
      </c>
      <c r="D29" s="53">
        <v>25</v>
      </c>
      <c r="E29" s="53">
        <v>65</v>
      </c>
      <c r="F29" s="53">
        <v>254</v>
      </c>
      <c r="G29" s="53">
        <v>226</v>
      </c>
      <c r="H29" s="53">
        <v>159</v>
      </c>
      <c r="I29" s="53">
        <v>80</v>
      </c>
      <c r="J29" s="53">
        <v>30</v>
      </c>
      <c r="K29" s="53">
        <v>4</v>
      </c>
      <c r="L29" s="53">
        <v>0</v>
      </c>
    </row>
    <row r="30" spans="1:12" ht="15.75">
      <c r="A30" s="7" t="s">
        <v>22</v>
      </c>
      <c r="B30" s="52">
        <f t="shared" si="3"/>
        <v>2746</v>
      </c>
      <c r="C30" s="53">
        <v>8</v>
      </c>
      <c r="D30" s="53">
        <v>83</v>
      </c>
      <c r="E30" s="53">
        <v>228</v>
      </c>
      <c r="F30" s="53">
        <v>834</v>
      </c>
      <c r="G30" s="53">
        <v>810</v>
      </c>
      <c r="H30" s="53">
        <v>499</v>
      </c>
      <c r="I30" s="53">
        <v>209</v>
      </c>
      <c r="J30" s="53">
        <v>55</v>
      </c>
      <c r="K30" s="53">
        <v>7</v>
      </c>
      <c r="L30" s="53">
        <v>13</v>
      </c>
    </row>
    <row r="31" spans="1:12" ht="17.25">
      <c r="A31" s="7" t="s">
        <v>80</v>
      </c>
      <c r="B31" s="52">
        <f t="shared" si="3"/>
        <v>45</v>
      </c>
      <c r="C31" s="53">
        <v>0</v>
      </c>
      <c r="D31" s="53">
        <v>1</v>
      </c>
      <c r="E31" s="53">
        <v>4</v>
      </c>
      <c r="F31" s="53">
        <v>16</v>
      </c>
      <c r="G31" s="53">
        <v>11</v>
      </c>
      <c r="H31" s="53">
        <v>7</v>
      </c>
      <c r="I31" s="53">
        <v>6</v>
      </c>
      <c r="J31" s="53">
        <v>0</v>
      </c>
      <c r="K31" s="53">
        <v>0</v>
      </c>
      <c r="L31" s="53">
        <v>0</v>
      </c>
    </row>
    <row r="32" spans="1:12" ht="15.75">
      <c r="A32" s="7" t="s">
        <v>23</v>
      </c>
      <c r="B32" s="52">
        <f t="shared" si="3"/>
        <v>54</v>
      </c>
      <c r="C32" s="53">
        <v>0</v>
      </c>
      <c r="D32" s="53">
        <v>2</v>
      </c>
      <c r="E32" s="53">
        <v>3</v>
      </c>
      <c r="F32" s="53">
        <v>29</v>
      </c>
      <c r="G32" s="53">
        <v>11</v>
      </c>
      <c r="H32" s="53">
        <v>7</v>
      </c>
      <c r="I32" s="53">
        <v>1</v>
      </c>
      <c r="J32" s="53">
        <v>1</v>
      </c>
      <c r="K32" s="53">
        <v>0</v>
      </c>
      <c r="L32" s="53">
        <v>0</v>
      </c>
    </row>
    <row r="33" spans="1:12" ht="15.75">
      <c r="A33" s="7" t="s">
        <v>24</v>
      </c>
      <c r="B33" s="52">
        <f t="shared" si="3"/>
        <v>87</v>
      </c>
      <c r="C33" s="53">
        <v>0</v>
      </c>
      <c r="D33" s="53">
        <v>4</v>
      </c>
      <c r="E33" s="53">
        <v>7</v>
      </c>
      <c r="F33" s="53">
        <v>30</v>
      </c>
      <c r="G33" s="53">
        <v>26</v>
      </c>
      <c r="H33" s="53">
        <v>16</v>
      </c>
      <c r="I33" s="53">
        <v>2</v>
      </c>
      <c r="J33" s="53">
        <v>1</v>
      </c>
      <c r="K33" s="53">
        <v>1</v>
      </c>
      <c r="L33" s="53">
        <v>0</v>
      </c>
    </row>
    <row r="34" spans="1:12" ht="15.75">
      <c r="A34" s="7" t="s">
        <v>25</v>
      </c>
      <c r="B34" s="52">
        <f t="shared" si="3"/>
        <v>65</v>
      </c>
      <c r="C34" s="53">
        <v>0</v>
      </c>
      <c r="D34" s="53">
        <v>3</v>
      </c>
      <c r="E34" s="53">
        <v>10</v>
      </c>
      <c r="F34" s="53">
        <v>16</v>
      </c>
      <c r="G34" s="53">
        <v>24</v>
      </c>
      <c r="H34" s="53">
        <v>6</v>
      </c>
      <c r="I34" s="53">
        <v>6</v>
      </c>
      <c r="J34" s="53">
        <v>0</v>
      </c>
      <c r="K34" s="53">
        <v>0</v>
      </c>
      <c r="L34" s="53">
        <v>0</v>
      </c>
    </row>
    <row r="35" spans="1:12" ht="15.75">
      <c r="A35" s="7" t="s">
        <v>26</v>
      </c>
      <c r="B35" s="52">
        <f t="shared" si="3"/>
        <v>49</v>
      </c>
      <c r="C35" s="53">
        <v>0</v>
      </c>
      <c r="D35" s="53">
        <v>2</v>
      </c>
      <c r="E35" s="53">
        <v>3</v>
      </c>
      <c r="F35" s="53">
        <v>20</v>
      </c>
      <c r="G35" s="53">
        <v>13</v>
      </c>
      <c r="H35" s="53">
        <v>8</v>
      </c>
      <c r="I35" s="53">
        <v>3</v>
      </c>
      <c r="J35" s="53">
        <v>0</v>
      </c>
      <c r="K35" s="53">
        <v>0</v>
      </c>
      <c r="L35" s="53">
        <v>0</v>
      </c>
    </row>
    <row r="36" spans="1:12" ht="17.25">
      <c r="A36" s="7" t="s">
        <v>81</v>
      </c>
      <c r="B36" s="52">
        <f t="shared" si="3"/>
        <v>45</v>
      </c>
      <c r="C36" s="53">
        <v>0</v>
      </c>
      <c r="D36" s="53">
        <v>1</v>
      </c>
      <c r="E36" s="53">
        <v>4</v>
      </c>
      <c r="F36" s="53">
        <v>16</v>
      </c>
      <c r="G36" s="53">
        <v>11</v>
      </c>
      <c r="H36" s="53">
        <v>7</v>
      </c>
      <c r="I36" s="53">
        <v>6</v>
      </c>
      <c r="J36" s="53">
        <v>0</v>
      </c>
      <c r="K36" s="53">
        <v>0</v>
      </c>
      <c r="L36" s="53">
        <v>0</v>
      </c>
    </row>
    <row r="37" spans="1:12" ht="15.75">
      <c r="A37" s="7" t="s">
        <v>27</v>
      </c>
      <c r="B37" s="52">
        <f t="shared" si="3"/>
        <v>95</v>
      </c>
      <c r="C37" s="53">
        <v>1</v>
      </c>
      <c r="D37" s="53">
        <v>2</v>
      </c>
      <c r="E37" s="53">
        <v>8</v>
      </c>
      <c r="F37" s="53">
        <v>24</v>
      </c>
      <c r="G37" s="53">
        <v>26</v>
      </c>
      <c r="H37" s="53">
        <v>21</v>
      </c>
      <c r="I37" s="53">
        <v>11</v>
      </c>
      <c r="J37" s="53">
        <v>0</v>
      </c>
      <c r="K37" s="53">
        <v>1</v>
      </c>
      <c r="L37" s="53">
        <v>1</v>
      </c>
    </row>
    <row r="38" spans="1:12" ht="15.75">
      <c r="A38" s="7" t="s">
        <v>28</v>
      </c>
      <c r="B38" s="52">
        <f t="shared" si="3"/>
        <v>217</v>
      </c>
      <c r="C38" s="53">
        <v>1</v>
      </c>
      <c r="D38" s="53">
        <v>4</v>
      </c>
      <c r="E38" s="53">
        <v>12</v>
      </c>
      <c r="F38" s="53">
        <v>81</v>
      </c>
      <c r="G38" s="53">
        <v>58</v>
      </c>
      <c r="H38" s="53">
        <v>30</v>
      </c>
      <c r="I38" s="53">
        <v>19</v>
      </c>
      <c r="J38" s="53">
        <v>8</v>
      </c>
      <c r="K38" s="53">
        <v>1</v>
      </c>
      <c r="L38" s="53">
        <v>3</v>
      </c>
    </row>
    <row r="39" spans="1:12" ht="15.75">
      <c r="A39" s="7" t="s">
        <v>29</v>
      </c>
      <c r="B39" s="52">
        <f t="shared" si="3"/>
        <v>23</v>
      </c>
      <c r="C39" s="53">
        <v>0</v>
      </c>
      <c r="D39" s="53">
        <v>0</v>
      </c>
      <c r="E39" s="53">
        <v>3</v>
      </c>
      <c r="F39" s="53">
        <v>7</v>
      </c>
      <c r="G39" s="53">
        <v>6</v>
      </c>
      <c r="H39" s="53">
        <v>3</v>
      </c>
      <c r="I39" s="53">
        <v>3</v>
      </c>
      <c r="J39" s="53">
        <v>1</v>
      </c>
      <c r="K39" s="53">
        <v>0</v>
      </c>
      <c r="L39" s="53">
        <v>0</v>
      </c>
    </row>
    <row r="40" spans="1:12" ht="15.75">
      <c r="A40" s="7" t="s">
        <v>30</v>
      </c>
      <c r="B40" s="52">
        <f t="shared" si="3"/>
        <v>54</v>
      </c>
      <c r="C40" s="53">
        <v>0</v>
      </c>
      <c r="D40" s="53">
        <v>2</v>
      </c>
      <c r="E40" s="53">
        <v>2</v>
      </c>
      <c r="F40" s="53">
        <v>23</v>
      </c>
      <c r="G40" s="53">
        <v>15</v>
      </c>
      <c r="H40" s="53">
        <v>8</v>
      </c>
      <c r="I40" s="53">
        <v>3</v>
      </c>
      <c r="J40" s="53">
        <v>0</v>
      </c>
      <c r="K40" s="53">
        <v>0</v>
      </c>
      <c r="L40" s="53">
        <v>1</v>
      </c>
    </row>
    <row r="41" spans="1:12" ht="15.75">
      <c r="A41" s="7" t="s">
        <v>31</v>
      </c>
      <c r="B41" s="52">
        <f t="shared" si="3"/>
        <v>89</v>
      </c>
      <c r="C41" s="53">
        <v>0</v>
      </c>
      <c r="D41" s="53">
        <v>5</v>
      </c>
      <c r="E41" s="53">
        <v>8</v>
      </c>
      <c r="F41" s="53">
        <v>31</v>
      </c>
      <c r="G41" s="53">
        <v>25</v>
      </c>
      <c r="H41" s="53">
        <v>10</v>
      </c>
      <c r="I41" s="53">
        <v>7</v>
      </c>
      <c r="J41" s="53">
        <v>3</v>
      </c>
      <c r="K41" s="53">
        <v>0</v>
      </c>
      <c r="L41" s="53">
        <v>0</v>
      </c>
    </row>
    <row r="42" spans="1:12" ht="15.75">
      <c r="A42" s="7" t="s">
        <v>32</v>
      </c>
      <c r="B42" s="52">
        <f t="shared" si="3"/>
        <v>1588</v>
      </c>
      <c r="C42" s="53">
        <v>5</v>
      </c>
      <c r="D42" s="53">
        <v>55</v>
      </c>
      <c r="E42" s="53">
        <v>106</v>
      </c>
      <c r="F42" s="53">
        <v>494</v>
      </c>
      <c r="G42" s="53">
        <v>451</v>
      </c>
      <c r="H42" s="53">
        <v>286</v>
      </c>
      <c r="I42" s="53">
        <v>134</v>
      </c>
      <c r="J42" s="53">
        <v>44</v>
      </c>
      <c r="K42" s="53">
        <v>5</v>
      </c>
      <c r="L42" s="53">
        <v>8</v>
      </c>
    </row>
    <row r="43" spans="1:12" ht="15.75">
      <c r="A43" s="7" t="s">
        <v>33</v>
      </c>
      <c r="B43" s="52">
        <f t="shared" si="3"/>
        <v>142</v>
      </c>
      <c r="C43" s="53">
        <v>0</v>
      </c>
      <c r="D43" s="53">
        <v>7</v>
      </c>
      <c r="E43" s="53">
        <v>10</v>
      </c>
      <c r="F43" s="53">
        <v>50</v>
      </c>
      <c r="G43" s="53">
        <v>33</v>
      </c>
      <c r="H43" s="53">
        <v>25</v>
      </c>
      <c r="I43" s="53">
        <v>12</v>
      </c>
      <c r="J43" s="53">
        <v>5</v>
      </c>
      <c r="K43" s="53">
        <v>0</v>
      </c>
      <c r="L43" s="53">
        <v>0</v>
      </c>
    </row>
    <row r="44" spans="1:12" ht="15.75">
      <c r="A44" s="7" t="s">
        <v>34</v>
      </c>
      <c r="B44" s="52">
        <f t="shared" si="3"/>
        <v>2965</v>
      </c>
      <c r="C44" s="53">
        <v>7</v>
      </c>
      <c r="D44" s="53">
        <v>97</v>
      </c>
      <c r="E44" s="53">
        <v>237</v>
      </c>
      <c r="F44" s="53">
        <v>871</v>
      </c>
      <c r="G44" s="53">
        <v>836</v>
      </c>
      <c r="H44" s="53">
        <v>494</v>
      </c>
      <c r="I44" s="53">
        <v>295</v>
      </c>
      <c r="J44" s="53">
        <v>103</v>
      </c>
      <c r="K44" s="53">
        <v>7</v>
      </c>
      <c r="L44" s="53">
        <v>18</v>
      </c>
    </row>
    <row r="45" spans="1:12" ht="15.75">
      <c r="A45" s="7" t="s">
        <v>35</v>
      </c>
      <c r="B45" s="52">
        <f t="shared" si="3"/>
        <v>515</v>
      </c>
      <c r="C45" s="53">
        <v>0</v>
      </c>
      <c r="D45" s="53">
        <v>18</v>
      </c>
      <c r="E45" s="53">
        <v>31</v>
      </c>
      <c r="F45" s="53">
        <v>175</v>
      </c>
      <c r="G45" s="53">
        <v>147</v>
      </c>
      <c r="H45" s="53">
        <v>95</v>
      </c>
      <c r="I45" s="53">
        <v>36</v>
      </c>
      <c r="J45" s="53">
        <v>13</v>
      </c>
      <c r="K45" s="53">
        <v>0</v>
      </c>
      <c r="L45" s="53">
        <v>0</v>
      </c>
    </row>
    <row r="46" spans="1:12" ht="15.75">
      <c r="A46" s="7" t="s">
        <v>36</v>
      </c>
      <c r="B46" s="52">
        <f t="shared" si="3"/>
        <v>572</v>
      </c>
      <c r="C46" s="53">
        <v>2</v>
      </c>
      <c r="D46" s="53">
        <v>34</v>
      </c>
      <c r="E46" s="53">
        <v>48</v>
      </c>
      <c r="F46" s="53">
        <v>182</v>
      </c>
      <c r="G46" s="53">
        <v>158</v>
      </c>
      <c r="H46" s="53">
        <v>95</v>
      </c>
      <c r="I46" s="53">
        <v>44</v>
      </c>
      <c r="J46" s="53">
        <v>8</v>
      </c>
      <c r="K46" s="53">
        <v>1</v>
      </c>
      <c r="L46" s="53">
        <v>0</v>
      </c>
    </row>
    <row r="47" spans="1:12" ht="15.75">
      <c r="A47" s="7" t="s">
        <v>37</v>
      </c>
      <c r="B47" s="52">
        <f t="shared" si="3"/>
        <v>1452</v>
      </c>
      <c r="C47" s="53">
        <v>3</v>
      </c>
      <c r="D47" s="53">
        <v>63</v>
      </c>
      <c r="E47" s="53">
        <v>110</v>
      </c>
      <c r="F47" s="53">
        <v>467</v>
      </c>
      <c r="G47" s="53">
        <v>404</v>
      </c>
      <c r="H47" s="53">
        <v>240</v>
      </c>
      <c r="I47" s="53">
        <v>128</v>
      </c>
      <c r="J47" s="53">
        <v>34</v>
      </c>
      <c r="K47" s="53">
        <v>1</v>
      </c>
      <c r="L47" s="53">
        <v>2</v>
      </c>
    </row>
    <row r="48" spans="1:12" ht="15.75">
      <c r="A48" s="7" t="s">
        <v>38</v>
      </c>
      <c r="B48" s="52">
        <f t="shared" si="3"/>
        <v>142</v>
      </c>
      <c r="C48" s="53">
        <v>0</v>
      </c>
      <c r="D48" s="53">
        <v>5</v>
      </c>
      <c r="E48" s="53">
        <v>14</v>
      </c>
      <c r="F48" s="53">
        <v>44</v>
      </c>
      <c r="G48" s="53">
        <v>43</v>
      </c>
      <c r="H48" s="53">
        <v>17</v>
      </c>
      <c r="I48" s="53">
        <v>13</v>
      </c>
      <c r="J48" s="53">
        <v>4</v>
      </c>
      <c r="K48" s="53">
        <v>1</v>
      </c>
      <c r="L48" s="53">
        <v>1</v>
      </c>
    </row>
    <row r="49" spans="1:12" ht="15.75">
      <c r="A49" s="7" t="s">
        <v>39</v>
      </c>
      <c r="B49" s="52">
        <f t="shared" si="3"/>
        <v>1403</v>
      </c>
      <c r="C49" s="53">
        <v>4</v>
      </c>
      <c r="D49" s="53">
        <v>45</v>
      </c>
      <c r="E49" s="53">
        <v>132</v>
      </c>
      <c r="F49" s="53">
        <v>401</v>
      </c>
      <c r="G49" s="53">
        <v>382</v>
      </c>
      <c r="H49" s="53">
        <v>234</v>
      </c>
      <c r="I49" s="53">
        <v>146</v>
      </c>
      <c r="J49" s="53">
        <v>53</v>
      </c>
      <c r="K49" s="53">
        <v>4</v>
      </c>
      <c r="L49" s="53">
        <v>2</v>
      </c>
    </row>
    <row r="50" spans="1:12" ht="15.75">
      <c r="A50" s="7" t="s">
        <v>40</v>
      </c>
      <c r="B50" s="52">
        <f t="shared" si="3"/>
        <v>28</v>
      </c>
      <c r="C50" s="53">
        <v>0</v>
      </c>
      <c r="D50" s="53">
        <v>0</v>
      </c>
      <c r="E50" s="53">
        <v>4</v>
      </c>
      <c r="F50" s="53">
        <v>13</v>
      </c>
      <c r="G50" s="53">
        <v>7</v>
      </c>
      <c r="H50" s="53">
        <v>4</v>
      </c>
      <c r="I50" s="53">
        <v>0</v>
      </c>
      <c r="J50" s="53">
        <v>0</v>
      </c>
      <c r="K50" s="53">
        <v>0</v>
      </c>
      <c r="L50" s="53">
        <v>0</v>
      </c>
    </row>
    <row r="51" spans="1:12" ht="15.75">
      <c r="A51" s="7" t="s">
        <v>41</v>
      </c>
      <c r="B51" s="52">
        <f t="shared" si="3"/>
        <v>179</v>
      </c>
      <c r="C51" s="53">
        <v>0</v>
      </c>
      <c r="D51" s="53">
        <v>6</v>
      </c>
      <c r="E51" s="53">
        <v>16</v>
      </c>
      <c r="F51" s="53">
        <v>57</v>
      </c>
      <c r="G51" s="53">
        <v>56</v>
      </c>
      <c r="H51" s="53">
        <v>31</v>
      </c>
      <c r="I51" s="53">
        <v>9</v>
      </c>
      <c r="J51" s="53">
        <v>4</v>
      </c>
      <c r="K51" s="53">
        <v>0</v>
      </c>
      <c r="L51" s="53">
        <v>0</v>
      </c>
    </row>
    <row r="52" spans="1:12" ht="15.75">
      <c r="A52" s="7" t="s">
        <v>42</v>
      </c>
      <c r="B52" s="52">
        <f t="shared" si="3"/>
        <v>120</v>
      </c>
      <c r="C52" s="53">
        <v>2</v>
      </c>
      <c r="D52" s="53">
        <v>2</v>
      </c>
      <c r="E52" s="53">
        <v>11</v>
      </c>
      <c r="F52" s="53">
        <v>49</v>
      </c>
      <c r="G52" s="53">
        <v>23</v>
      </c>
      <c r="H52" s="53">
        <v>19</v>
      </c>
      <c r="I52" s="53">
        <v>10</v>
      </c>
      <c r="J52" s="53">
        <v>3</v>
      </c>
      <c r="K52" s="53">
        <v>1</v>
      </c>
      <c r="L52" s="53">
        <v>0</v>
      </c>
    </row>
    <row r="53" spans="1:12" ht="15.75">
      <c r="A53" s="7" t="s">
        <v>43</v>
      </c>
      <c r="B53" s="52">
        <f t="shared" si="3"/>
        <v>125</v>
      </c>
      <c r="C53" s="53">
        <v>0</v>
      </c>
      <c r="D53" s="53">
        <v>2</v>
      </c>
      <c r="E53" s="53">
        <v>7</v>
      </c>
      <c r="F53" s="53">
        <v>42</v>
      </c>
      <c r="G53" s="53">
        <v>31</v>
      </c>
      <c r="H53" s="53">
        <v>19</v>
      </c>
      <c r="I53" s="53">
        <v>17</v>
      </c>
      <c r="J53" s="53">
        <v>6</v>
      </c>
      <c r="K53" s="53">
        <v>1</v>
      </c>
      <c r="L53" s="53">
        <v>0</v>
      </c>
    </row>
    <row r="54" spans="1:12" ht="15.75">
      <c r="A54" s="7" t="s">
        <v>44</v>
      </c>
      <c r="B54" s="52">
        <f t="shared" si="3"/>
        <v>405</v>
      </c>
      <c r="C54" s="53">
        <v>1</v>
      </c>
      <c r="D54" s="53">
        <v>16</v>
      </c>
      <c r="E54" s="53">
        <v>28</v>
      </c>
      <c r="F54" s="53">
        <v>121</v>
      </c>
      <c r="G54" s="53">
        <v>113</v>
      </c>
      <c r="H54" s="53">
        <v>75</v>
      </c>
      <c r="I54" s="53">
        <v>35</v>
      </c>
      <c r="J54" s="53">
        <v>14</v>
      </c>
      <c r="K54" s="53">
        <v>1</v>
      </c>
      <c r="L54" s="53">
        <v>1</v>
      </c>
    </row>
    <row r="55" spans="1:12" ht="15.75">
      <c r="A55" s="7" t="s">
        <v>45</v>
      </c>
      <c r="B55" s="52">
        <f t="shared" si="3"/>
        <v>284</v>
      </c>
      <c r="C55" s="53">
        <v>1</v>
      </c>
      <c r="D55" s="53">
        <v>8</v>
      </c>
      <c r="E55" s="53">
        <v>12</v>
      </c>
      <c r="F55" s="53">
        <v>72</v>
      </c>
      <c r="G55" s="53">
        <v>79</v>
      </c>
      <c r="H55" s="53">
        <v>50</v>
      </c>
      <c r="I55" s="53">
        <v>38</v>
      </c>
      <c r="J55" s="53">
        <v>22</v>
      </c>
      <c r="K55" s="53">
        <v>1</v>
      </c>
      <c r="L55" s="53">
        <v>1</v>
      </c>
    </row>
    <row r="56" spans="1:12" ht="15.75">
      <c r="A56" s="7" t="s">
        <v>46</v>
      </c>
      <c r="B56" s="52">
        <f t="shared" si="3"/>
        <v>113</v>
      </c>
      <c r="C56" s="53">
        <v>1</v>
      </c>
      <c r="D56" s="53">
        <v>11</v>
      </c>
      <c r="E56" s="53">
        <v>13</v>
      </c>
      <c r="F56" s="53">
        <v>28</v>
      </c>
      <c r="G56" s="53">
        <v>34</v>
      </c>
      <c r="H56" s="53">
        <v>16</v>
      </c>
      <c r="I56" s="53">
        <v>5</v>
      </c>
      <c r="J56" s="53">
        <v>5</v>
      </c>
      <c r="K56" s="53">
        <v>0</v>
      </c>
      <c r="L56" s="53">
        <v>0</v>
      </c>
    </row>
    <row r="57" spans="1:12" ht="15.75">
      <c r="A57" s="7" t="s">
        <v>47</v>
      </c>
      <c r="B57" s="52">
        <f t="shared" si="3"/>
        <v>308</v>
      </c>
      <c r="C57" s="53">
        <v>0</v>
      </c>
      <c r="D57" s="53">
        <v>10</v>
      </c>
      <c r="E57" s="53">
        <v>24</v>
      </c>
      <c r="F57" s="53">
        <v>98</v>
      </c>
      <c r="G57" s="53">
        <v>83</v>
      </c>
      <c r="H57" s="53">
        <v>52</v>
      </c>
      <c r="I57" s="53">
        <v>27</v>
      </c>
      <c r="J57" s="53">
        <v>12</v>
      </c>
      <c r="K57" s="53">
        <v>2</v>
      </c>
      <c r="L57" s="53">
        <v>0</v>
      </c>
    </row>
    <row r="58" spans="1:12" ht="15.75">
      <c r="A58" s="7" t="s">
        <v>48</v>
      </c>
      <c r="B58" s="52">
        <f t="shared" si="3"/>
        <v>702</v>
      </c>
      <c r="C58" s="53">
        <v>3</v>
      </c>
      <c r="D58" s="53">
        <v>41</v>
      </c>
      <c r="E58" s="53">
        <v>61</v>
      </c>
      <c r="F58" s="53">
        <v>211</v>
      </c>
      <c r="G58" s="53">
        <v>160</v>
      </c>
      <c r="H58" s="53">
        <v>130</v>
      </c>
      <c r="I58" s="53">
        <v>78</v>
      </c>
      <c r="J58" s="53">
        <v>16</v>
      </c>
      <c r="K58" s="53">
        <v>2</v>
      </c>
      <c r="L58" s="53">
        <v>0</v>
      </c>
    </row>
    <row r="59" spans="1:12" ht="15.75">
      <c r="A59" s="7" t="s">
        <v>49</v>
      </c>
      <c r="B59" s="52">
        <f t="shared" si="3"/>
        <v>56</v>
      </c>
      <c r="C59" s="53">
        <v>0</v>
      </c>
      <c r="D59" s="53">
        <v>0</v>
      </c>
      <c r="E59" s="53">
        <v>7</v>
      </c>
      <c r="F59" s="53">
        <v>14</v>
      </c>
      <c r="G59" s="53">
        <v>13</v>
      </c>
      <c r="H59" s="53">
        <v>14</v>
      </c>
      <c r="I59" s="53">
        <v>5</v>
      </c>
      <c r="J59" s="53">
        <v>3</v>
      </c>
      <c r="K59" s="53">
        <v>0</v>
      </c>
      <c r="L59" s="53">
        <v>0</v>
      </c>
    </row>
    <row r="60" spans="1:12" ht="15.75">
      <c r="A60" s="7" t="s">
        <v>50</v>
      </c>
      <c r="B60" s="52">
        <f t="shared" si="3"/>
        <v>24</v>
      </c>
      <c r="C60" s="53">
        <v>0</v>
      </c>
      <c r="D60" s="53">
        <v>1</v>
      </c>
      <c r="E60" s="53">
        <v>3</v>
      </c>
      <c r="F60" s="53">
        <v>11</v>
      </c>
      <c r="G60" s="53">
        <v>5</v>
      </c>
      <c r="H60" s="53">
        <v>4</v>
      </c>
      <c r="I60" s="53">
        <v>0</v>
      </c>
      <c r="J60" s="53">
        <v>0</v>
      </c>
      <c r="K60" s="53">
        <v>0</v>
      </c>
      <c r="L60" s="53">
        <v>0</v>
      </c>
    </row>
    <row r="61" spans="1:12" ht="15.75">
      <c r="A61" s="7" t="s">
        <v>51</v>
      </c>
      <c r="B61" s="52">
        <f t="shared" si="3"/>
        <v>40</v>
      </c>
      <c r="C61" s="53">
        <v>2</v>
      </c>
      <c r="D61" s="53">
        <v>1</v>
      </c>
      <c r="E61" s="53">
        <v>2</v>
      </c>
      <c r="F61" s="53">
        <v>15</v>
      </c>
      <c r="G61" s="53">
        <v>10</v>
      </c>
      <c r="H61" s="53">
        <v>6</v>
      </c>
      <c r="I61" s="53">
        <v>1</v>
      </c>
      <c r="J61" s="53">
        <v>2</v>
      </c>
      <c r="K61" s="53">
        <v>1</v>
      </c>
      <c r="L61" s="53">
        <v>0</v>
      </c>
    </row>
    <row r="62" spans="1:12" ht="15.75">
      <c r="A62" s="7" t="s">
        <v>52</v>
      </c>
      <c r="B62" s="52">
        <f t="shared" si="3"/>
        <v>165</v>
      </c>
      <c r="C62" s="53">
        <v>1</v>
      </c>
      <c r="D62" s="53">
        <v>8</v>
      </c>
      <c r="E62" s="53">
        <v>15</v>
      </c>
      <c r="F62" s="53">
        <v>40</v>
      </c>
      <c r="G62" s="53">
        <v>44</v>
      </c>
      <c r="H62" s="53">
        <v>33</v>
      </c>
      <c r="I62" s="53">
        <v>18</v>
      </c>
      <c r="J62" s="53">
        <v>5</v>
      </c>
      <c r="K62" s="53">
        <v>1</v>
      </c>
      <c r="L62" s="53">
        <v>0</v>
      </c>
    </row>
    <row r="63" spans="1:12" ht="15.75">
      <c r="A63" s="7" t="s">
        <v>53</v>
      </c>
      <c r="B63" s="52">
        <f t="shared" si="3"/>
        <v>3398</v>
      </c>
      <c r="C63" s="53">
        <v>6</v>
      </c>
      <c r="D63" s="53">
        <v>114</v>
      </c>
      <c r="E63" s="53">
        <v>284</v>
      </c>
      <c r="F63" s="53">
        <v>988</v>
      </c>
      <c r="G63" s="53">
        <v>962</v>
      </c>
      <c r="H63" s="53">
        <v>576</v>
      </c>
      <c r="I63" s="53">
        <v>338</v>
      </c>
      <c r="J63" s="53">
        <v>112</v>
      </c>
      <c r="K63" s="53">
        <v>10</v>
      </c>
      <c r="L63" s="53">
        <v>8</v>
      </c>
    </row>
    <row r="64" spans="1:12" ht="15.75">
      <c r="A64" s="7" t="s">
        <v>54</v>
      </c>
      <c r="B64" s="52">
        <f t="shared" si="3"/>
        <v>276</v>
      </c>
      <c r="C64" s="53">
        <v>0</v>
      </c>
      <c r="D64" s="53">
        <v>12</v>
      </c>
      <c r="E64" s="53">
        <v>8</v>
      </c>
      <c r="F64" s="53">
        <v>82</v>
      </c>
      <c r="G64" s="53">
        <v>80</v>
      </c>
      <c r="H64" s="53">
        <v>51</v>
      </c>
      <c r="I64" s="53">
        <v>32</v>
      </c>
      <c r="J64" s="53">
        <v>8</v>
      </c>
      <c r="K64" s="53">
        <v>0</v>
      </c>
      <c r="L64" s="53">
        <v>3</v>
      </c>
    </row>
    <row r="65" spans="1:12" ht="15.75">
      <c r="A65" s="7" t="s">
        <v>55</v>
      </c>
      <c r="B65" s="52">
        <f t="shared" si="3"/>
        <v>71</v>
      </c>
      <c r="C65" s="53">
        <v>0</v>
      </c>
      <c r="D65" s="53">
        <v>4</v>
      </c>
      <c r="E65" s="53">
        <v>4</v>
      </c>
      <c r="F65" s="53">
        <v>20</v>
      </c>
      <c r="G65" s="53">
        <v>28</v>
      </c>
      <c r="H65" s="53">
        <v>7</v>
      </c>
      <c r="I65" s="53">
        <v>7</v>
      </c>
      <c r="J65" s="53">
        <v>0</v>
      </c>
      <c r="K65" s="53">
        <v>0</v>
      </c>
      <c r="L65" s="53">
        <v>1</v>
      </c>
    </row>
    <row r="66" spans="1:12" ht="15.75">
      <c r="A66" s="7" t="s">
        <v>56</v>
      </c>
      <c r="B66" s="52">
        <f t="shared" si="3"/>
        <v>205</v>
      </c>
      <c r="C66" s="53">
        <v>1</v>
      </c>
      <c r="D66" s="53">
        <v>2</v>
      </c>
      <c r="E66" s="53">
        <v>18</v>
      </c>
      <c r="F66" s="53">
        <v>67</v>
      </c>
      <c r="G66" s="53">
        <v>47</v>
      </c>
      <c r="H66" s="53">
        <v>45</v>
      </c>
      <c r="I66" s="53">
        <v>17</v>
      </c>
      <c r="J66" s="53">
        <v>7</v>
      </c>
      <c r="K66" s="53">
        <v>0</v>
      </c>
      <c r="L66" s="53">
        <v>1</v>
      </c>
    </row>
    <row r="67" spans="1:12" ht="15.75">
      <c r="A67" s="7" t="s">
        <v>57</v>
      </c>
      <c r="B67" s="52">
        <f t="shared" si="3"/>
        <v>543</v>
      </c>
      <c r="C67" s="53">
        <v>1</v>
      </c>
      <c r="D67" s="53">
        <v>20</v>
      </c>
      <c r="E67" s="53">
        <v>45</v>
      </c>
      <c r="F67" s="53">
        <v>172</v>
      </c>
      <c r="G67" s="53">
        <v>151</v>
      </c>
      <c r="H67" s="53">
        <v>84</v>
      </c>
      <c r="I67" s="53">
        <v>52</v>
      </c>
      <c r="J67" s="53">
        <v>16</v>
      </c>
      <c r="K67" s="53">
        <v>1</v>
      </c>
      <c r="L67" s="53">
        <v>1</v>
      </c>
    </row>
    <row r="68" spans="1:12" ht="15.75">
      <c r="A68" s="7" t="s">
        <v>58</v>
      </c>
      <c r="B68" s="52">
        <f t="shared" si="3"/>
        <v>133</v>
      </c>
      <c r="C68" s="53">
        <v>0</v>
      </c>
      <c r="D68" s="53">
        <v>4</v>
      </c>
      <c r="E68" s="53">
        <v>11</v>
      </c>
      <c r="F68" s="53">
        <v>35</v>
      </c>
      <c r="G68" s="53">
        <v>46</v>
      </c>
      <c r="H68" s="53">
        <v>25</v>
      </c>
      <c r="I68" s="53">
        <v>10</v>
      </c>
      <c r="J68" s="53">
        <v>2</v>
      </c>
      <c r="K68" s="53">
        <v>0</v>
      </c>
      <c r="L68" s="53">
        <v>0</v>
      </c>
    </row>
    <row r="69" spans="1:12" ht="15.75">
      <c r="A69" s="7" t="s">
        <v>59</v>
      </c>
      <c r="B69" s="52">
        <f t="shared" si="3"/>
        <v>138</v>
      </c>
      <c r="C69" s="53">
        <v>0</v>
      </c>
      <c r="D69" s="53">
        <v>7</v>
      </c>
      <c r="E69" s="53">
        <v>13</v>
      </c>
      <c r="F69" s="53">
        <v>49</v>
      </c>
      <c r="G69" s="53">
        <v>42</v>
      </c>
      <c r="H69" s="53">
        <v>18</v>
      </c>
      <c r="I69" s="53">
        <v>9</v>
      </c>
      <c r="J69" s="53">
        <v>0</v>
      </c>
      <c r="K69" s="53">
        <v>0</v>
      </c>
      <c r="L69" s="53">
        <v>0</v>
      </c>
    </row>
    <row r="70" spans="1:12" ht="15.75">
      <c r="A70" s="7" t="s">
        <v>60</v>
      </c>
      <c r="B70" s="52">
        <f t="shared" si="3"/>
        <v>79</v>
      </c>
      <c r="C70" s="53">
        <v>2</v>
      </c>
      <c r="D70" s="53">
        <v>5</v>
      </c>
      <c r="E70" s="53">
        <v>8</v>
      </c>
      <c r="F70" s="53">
        <v>17</v>
      </c>
      <c r="G70" s="53">
        <v>25</v>
      </c>
      <c r="H70" s="53">
        <v>10</v>
      </c>
      <c r="I70" s="53">
        <v>9</v>
      </c>
      <c r="J70" s="53">
        <v>3</v>
      </c>
      <c r="K70" s="53">
        <v>0</v>
      </c>
      <c r="L70" s="53">
        <v>0</v>
      </c>
    </row>
    <row r="71" spans="1:12" ht="15.75">
      <c r="A71" s="7" t="s">
        <v>61</v>
      </c>
      <c r="B71" s="52">
        <f t="shared" si="3"/>
        <v>2393</v>
      </c>
      <c r="C71" s="53">
        <v>10</v>
      </c>
      <c r="D71" s="53">
        <v>60</v>
      </c>
      <c r="E71" s="53">
        <v>153</v>
      </c>
      <c r="F71" s="53">
        <v>604</v>
      </c>
      <c r="G71" s="53">
        <v>645</v>
      </c>
      <c r="H71" s="53">
        <v>479</v>
      </c>
      <c r="I71" s="53">
        <v>311</v>
      </c>
      <c r="J71" s="53">
        <v>114</v>
      </c>
      <c r="K71" s="53">
        <v>13</v>
      </c>
      <c r="L71" s="53">
        <v>4</v>
      </c>
    </row>
    <row r="72" spans="1:12" ht="15.75">
      <c r="A72" s="7" t="s">
        <v>62</v>
      </c>
      <c r="B72" s="52">
        <f t="shared" si="3"/>
        <v>21</v>
      </c>
      <c r="C72" s="53">
        <v>0</v>
      </c>
      <c r="D72" s="53">
        <v>0</v>
      </c>
      <c r="E72" s="53">
        <v>3</v>
      </c>
      <c r="F72" s="53">
        <v>9</v>
      </c>
      <c r="G72" s="53">
        <v>4</v>
      </c>
      <c r="H72" s="53">
        <v>3</v>
      </c>
      <c r="I72" s="53">
        <v>1</v>
      </c>
      <c r="J72" s="53">
        <v>0</v>
      </c>
      <c r="K72" s="53">
        <v>1</v>
      </c>
      <c r="L72" s="53">
        <v>0</v>
      </c>
    </row>
    <row r="73" spans="1:12" ht="15.75">
      <c r="A73" s="7" t="s">
        <v>63</v>
      </c>
      <c r="B73" s="52">
        <f t="shared" si="3"/>
        <v>25</v>
      </c>
      <c r="C73" s="53">
        <v>0</v>
      </c>
      <c r="D73" s="53">
        <v>0</v>
      </c>
      <c r="E73" s="53">
        <v>2</v>
      </c>
      <c r="F73" s="53">
        <v>5</v>
      </c>
      <c r="G73" s="53">
        <v>10</v>
      </c>
      <c r="H73" s="53">
        <v>4</v>
      </c>
      <c r="I73" s="53">
        <v>4</v>
      </c>
      <c r="J73" s="53">
        <v>0</v>
      </c>
      <c r="K73" s="53">
        <v>0</v>
      </c>
      <c r="L73" s="53">
        <v>0</v>
      </c>
    </row>
    <row r="74" spans="1:12" ht="15.75">
      <c r="A74" s="9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ht="15.75">
      <c r="A75" s="6" t="s">
        <v>73</v>
      </c>
    </row>
    <row r="76" ht="15.75">
      <c r="A76" s="7"/>
    </row>
    <row r="77" ht="15.75">
      <c r="A77" s="62" t="s">
        <v>115</v>
      </c>
    </row>
  </sheetData>
  <sheetProtection/>
  <mergeCells count="1">
    <mergeCell ref="B4:L4"/>
  </mergeCells>
  <hyperlinks>
    <hyperlink ref="A77" r:id="rId1" display="SOURCE: New York State Department of Health, https://www.health.ny.gov/statistics/vital_statistics/vs_reports_tables_list.htm (last viewed August 12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3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112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56" t="s">
        <v>117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2" ht="15.75">
      <c r="A7" s="26" t="s">
        <v>1</v>
      </c>
      <c r="B7" s="31">
        <v>145334</v>
      </c>
      <c r="C7" s="31">
        <v>1013</v>
      </c>
      <c r="D7" s="31">
        <v>10968</v>
      </c>
      <c r="E7" s="31">
        <v>15679</v>
      </c>
      <c r="F7" s="31">
        <v>42612</v>
      </c>
      <c r="G7" s="31">
        <v>34666</v>
      </c>
      <c r="H7" s="31">
        <v>23388</v>
      </c>
      <c r="I7" s="31">
        <v>12798</v>
      </c>
      <c r="J7" s="31">
        <v>3632</v>
      </c>
      <c r="K7" s="31">
        <v>248</v>
      </c>
      <c r="L7" s="31">
        <v>330</v>
      </c>
    </row>
    <row r="8" spans="1:12" ht="15.75">
      <c r="A8" s="26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ht="15.75">
      <c r="A9" s="26" t="s">
        <v>2</v>
      </c>
      <c r="B9" s="31">
        <v>104344</v>
      </c>
      <c r="C9" s="31">
        <v>712</v>
      </c>
      <c r="D9" s="31">
        <v>7413</v>
      </c>
      <c r="E9" s="31">
        <v>10532</v>
      </c>
      <c r="F9" s="31">
        <v>29944</v>
      </c>
      <c r="G9" s="31">
        <v>25783</v>
      </c>
      <c r="H9" s="31">
        <v>17538</v>
      </c>
      <c r="I9" s="31">
        <v>9394</v>
      </c>
      <c r="J9" s="31">
        <v>2554</v>
      </c>
      <c r="K9" s="31">
        <v>180</v>
      </c>
      <c r="L9" s="31">
        <v>294</v>
      </c>
    </row>
    <row r="10" spans="1:12" ht="15.75">
      <c r="A10" s="26" t="s">
        <v>3</v>
      </c>
      <c r="B10" s="31">
        <v>26307</v>
      </c>
      <c r="C10" s="50">
        <v>214</v>
      </c>
      <c r="D10" s="31">
        <v>2004</v>
      </c>
      <c r="E10" s="31">
        <v>2788</v>
      </c>
      <c r="F10" s="31">
        <v>7830</v>
      </c>
      <c r="G10" s="31">
        <v>6596</v>
      </c>
      <c r="H10" s="31">
        <v>4279</v>
      </c>
      <c r="I10" s="31">
        <v>2027</v>
      </c>
      <c r="J10" s="50">
        <v>479</v>
      </c>
      <c r="K10" s="50">
        <v>38</v>
      </c>
      <c r="L10" s="50">
        <v>52</v>
      </c>
    </row>
    <row r="11" spans="1:12" ht="15.75">
      <c r="A11" s="26" t="s">
        <v>4</v>
      </c>
      <c r="B11" s="31">
        <v>35195</v>
      </c>
      <c r="C11" s="50">
        <v>247</v>
      </c>
      <c r="D11" s="31">
        <v>2386</v>
      </c>
      <c r="E11" s="31">
        <v>3500</v>
      </c>
      <c r="F11" s="31">
        <v>10087</v>
      </c>
      <c r="G11" s="31">
        <v>8677</v>
      </c>
      <c r="H11" s="31">
        <v>5958</v>
      </c>
      <c r="I11" s="31">
        <v>3249</v>
      </c>
      <c r="J11" s="50">
        <v>910</v>
      </c>
      <c r="K11" s="50">
        <v>62</v>
      </c>
      <c r="L11" s="50">
        <v>119</v>
      </c>
    </row>
    <row r="12" spans="1:12" ht="15.75">
      <c r="A12" s="26" t="s">
        <v>5</v>
      </c>
      <c r="B12" s="31">
        <v>16506</v>
      </c>
      <c r="C12" s="50">
        <v>127</v>
      </c>
      <c r="D12" s="31">
        <v>1296</v>
      </c>
      <c r="E12" s="31">
        <v>1700</v>
      </c>
      <c r="F12" s="31">
        <v>4786</v>
      </c>
      <c r="G12" s="31">
        <v>4103</v>
      </c>
      <c r="H12" s="31">
        <v>2617</v>
      </c>
      <c r="I12" s="31">
        <v>1376</v>
      </c>
      <c r="J12" s="50">
        <v>440</v>
      </c>
      <c r="K12" s="50">
        <v>23</v>
      </c>
      <c r="L12" s="50">
        <v>38</v>
      </c>
    </row>
    <row r="13" spans="1:12" ht="15.75">
      <c r="A13" s="26" t="s">
        <v>6</v>
      </c>
      <c r="B13" s="31">
        <v>23437</v>
      </c>
      <c r="C13" s="50">
        <v>109</v>
      </c>
      <c r="D13" s="31">
        <v>1487</v>
      </c>
      <c r="E13" s="31">
        <v>2220</v>
      </c>
      <c r="F13" s="31">
        <v>6463</v>
      </c>
      <c r="G13" s="31">
        <v>5718</v>
      </c>
      <c r="H13" s="31">
        <v>4203</v>
      </c>
      <c r="I13" s="31">
        <v>2439</v>
      </c>
      <c r="J13" s="50">
        <v>668</v>
      </c>
      <c r="K13" s="50">
        <v>51</v>
      </c>
      <c r="L13" s="50">
        <v>79</v>
      </c>
    </row>
    <row r="14" spans="1:12" ht="15.75">
      <c r="A14" s="26" t="s">
        <v>7</v>
      </c>
      <c r="B14" s="31">
        <v>2899</v>
      </c>
      <c r="C14" s="50">
        <v>15</v>
      </c>
      <c r="D14" s="50">
        <v>240</v>
      </c>
      <c r="E14" s="50">
        <v>324</v>
      </c>
      <c r="F14" s="50">
        <v>778</v>
      </c>
      <c r="G14" s="50">
        <v>689</v>
      </c>
      <c r="H14" s="50">
        <v>481</v>
      </c>
      <c r="I14" s="50">
        <v>303</v>
      </c>
      <c r="J14" s="50">
        <v>57</v>
      </c>
      <c r="K14" s="50">
        <v>6</v>
      </c>
      <c r="L14" s="50">
        <v>6</v>
      </c>
    </row>
    <row r="15" spans="1:12" ht="15.75">
      <c r="A15" s="2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ht="15.75">
      <c r="A16" s="26" t="s">
        <v>8</v>
      </c>
      <c r="B16" s="31">
        <v>40990</v>
      </c>
      <c r="C16" s="31">
        <v>301</v>
      </c>
      <c r="D16" s="31">
        <v>3555</v>
      </c>
      <c r="E16" s="31">
        <v>5147</v>
      </c>
      <c r="F16" s="31">
        <v>12668</v>
      </c>
      <c r="G16" s="31">
        <v>8883</v>
      </c>
      <c r="H16" s="31">
        <v>5850</v>
      </c>
      <c r="I16" s="31">
        <v>3404</v>
      </c>
      <c r="J16" s="31">
        <v>1078</v>
      </c>
      <c r="K16" s="31">
        <v>68</v>
      </c>
      <c r="L16" s="31">
        <v>36</v>
      </c>
    </row>
    <row r="17" spans="1:12" ht="15.75">
      <c r="A17" s="26" t="s">
        <v>9</v>
      </c>
      <c r="B17" s="31">
        <v>1356</v>
      </c>
      <c r="C17" s="50">
        <v>12</v>
      </c>
      <c r="D17" s="50">
        <v>94</v>
      </c>
      <c r="E17" s="50">
        <v>161</v>
      </c>
      <c r="F17" s="50">
        <v>495</v>
      </c>
      <c r="G17" s="50">
        <v>329</v>
      </c>
      <c r="H17" s="50">
        <v>176</v>
      </c>
      <c r="I17" s="50">
        <v>72</v>
      </c>
      <c r="J17" s="50">
        <v>16</v>
      </c>
      <c r="K17" s="50">
        <v>1</v>
      </c>
      <c r="L17" s="51">
        <v>0</v>
      </c>
    </row>
    <row r="18" spans="1:12" ht="15.75">
      <c r="A18" s="26" t="s">
        <v>10</v>
      </c>
      <c r="B18" s="50">
        <v>64</v>
      </c>
      <c r="C18" s="51">
        <v>0</v>
      </c>
      <c r="D18" s="50">
        <v>9</v>
      </c>
      <c r="E18" s="50">
        <v>13</v>
      </c>
      <c r="F18" s="50">
        <v>24</v>
      </c>
      <c r="G18" s="50">
        <v>5</v>
      </c>
      <c r="H18" s="50">
        <v>8</v>
      </c>
      <c r="I18" s="50">
        <v>4</v>
      </c>
      <c r="J18" s="50">
        <v>1</v>
      </c>
      <c r="K18" s="51">
        <v>0</v>
      </c>
      <c r="L18" s="51">
        <v>0</v>
      </c>
    </row>
    <row r="19" spans="1:12" ht="15.75">
      <c r="A19" s="26" t="s">
        <v>11</v>
      </c>
      <c r="B19" s="50">
        <v>696</v>
      </c>
      <c r="C19" s="50">
        <v>9</v>
      </c>
      <c r="D19" s="50">
        <v>59</v>
      </c>
      <c r="E19" s="50">
        <v>108</v>
      </c>
      <c r="F19" s="50">
        <v>239</v>
      </c>
      <c r="G19" s="50">
        <v>128</v>
      </c>
      <c r="H19" s="50">
        <v>89</v>
      </c>
      <c r="I19" s="50">
        <v>46</v>
      </c>
      <c r="J19" s="50">
        <v>16</v>
      </c>
      <c r="K19" s="50">
        <v>2</v>
      </c>
      <c r="L19" s="51">
        <v>0</v>
      </c>
    </row>
    <row r="20" spans="1:12" ht="15.75">
      <c r="A20" s="26" t="s">
        <v>12</v>
      </c>
      <c r="B20" s="50">
        <v>204</v>
      </c>
      <c r="C20" s="50">
        <v>1</v>
      </c>
      <c r="D20" s="50">
        <v>23</v>
      </c>
      <c r="E20" s="50">
        <v>31</v>
      </c>
      <c r="F20" s="50">
        <v>63</v>
      </c>
      <c r="G20" s="50">
        <v>40</v>
      </c>
      <c r="H20" s="50">
        <v>27</v>
      </c>
      <c r="I20" s="50">
        <v>11</v>
      </c>
      <c r="J20" s="50">
        <v>7</v>
      </c>
      <c r="K20" s="50">
        <v>1</v>
      </c>
      <c r="L20" s="51">
        <v>0</v>
      </c>
    </row>
    <row r="21" spans="1:12" ht="15.75">
      <c r="A21" s="26" t="s">
        <v>13</v>
      </c>
      <c r="B21" s="50">
        <v>194</v>
      </c>
      <c r="C21" s="50">
        <v>2</v>
      </c>
      <c r="D21" s="50">
        <v>22</v>
      </c>
      <c r="E21" s="50">
        <v>35</v>
      </c>
      <c r="F21" s="50">
        <v>47</v>
      </c>
      <c r="G21" s="50">
        <v>38</v>
      </c>
      <c r="H21" s="50">
        <v>25</v>
      </c>
      <c r="I21" s="50">
        <v>18</v>
      </c>
      <c r="J21" s="50">
        <v>5</v>
      </c>
      <c r="K21" s="50">
        <v>2</v>
      </c>
      <c r="L21" s="51">
        <v>0</v>
      </c>
    </row>
    <row r="22" spans="1:12" ht="15.75">
      <c r="A22" s="26" t="s">
        <v>14</v>
      </c>
      <c r="B22" s="50">
        <v>394</v>
      </c>
      <c r="C22" s="50">
        <v>2</v>
      </c>
      <c r="D22" s="50">
        <v>50</v>
      </c>
      <c r="E22" s="50">
        <v>56</v>
      </c>
      <c r="F22" s="50">
        <v>120</v>
      </c>
      <c r="G22" s="50">
        <v>78</v>
      </c>
      <c r="H22" s="50">
        <v>46</v>
      </c>
      <c r="I22" s="50">
        <v>27</v>
      </c>
      <c r="J22" s="50">
        <v>13</v>
      </c>
      <c r="K22" s="50">
        <v>1</v>
      </c>
      <c r="L22" s="50">
        <v>1</v>
      </c>
    </row>
    <row r="23" spans="1:12" ht="15.75">
      <c r="A23" s="26" t="s">
        <v>15</v>
      </c>
      <c r="B23" s="50">
        <v>223</v>
      </c>
      <c r="C23" s="50">
        <v>11</v>
      </c>
      <c r="D23" s="50">
        <v>23</v>
      </c>
      <c r="E23" s="50">
        <v>32</v>
      </c>
      <c r="F23" s="50">
        <v>58</v>
      </c>
      <c r="G23" s="50">
        <v>47</v>
      </c>
      <c r="H23" s="50">
        <v>34</v>
      </c>
      <c r="I23" s="50">
        <v>16</v>
      </c>
      <c r="J23" s="50">
        <v>2</v>
      </c>
      <c r="K23" s="51">
        <v>0</v>
      </c>
      <c r="L23" s="51">
        <v>0</v>
      </c>
    </row>
    <row r="24" spans="1:12" ht="15.75">
      <c r="A24" s="26" t="s">
        <v>16</v>
      </c>
      <c r="B24" s="50">
        <v>111</v>
      </c>
      <c r="C24" s="51">
        <v>0</v>
      </c>
      <c r="D24" s="50">
        <v>9</v>
      </c>
      <c r="E24" s="50">
        <v>15</v>
      </c>
      <c r="F24" s="50">
        <v>35</v>
      </c>
      <c r="G24" s="50">
        <v>22</v>
      </c>
      <c r="H24" s="50">
        <v>8</v>
      </c>
      <c r="I24" s="50">
        <v>18</v>
      </c>
      <c r="J24" s="50">
        <v>4</v>
      </c>
      <c r="K24" s="51">
        <v>0</v>
      </c>
      <c r="L24" s="51">
        <v>0</v>
      </c>
    </row>
    <row r="25" spans="1:12" ht="15.75">
      <c r="A25" s="26" t="s">
        <v>17</v>
      </c>
      <c r="B25" s="50">
        <v>186</v>
      </c>
      <c r="C25" s="50">
        <v>2</v>
      </c>
      <c r="D25" s="50">
        <v>17</v>
      </c>
      <c r="E25" s="50">
        <v>31</v>
      </c>
      <c r="F25" s="50">
        <v>81</v>
      </c>
      <c r="G25" s="50">
        <v>29</v>
      </c>
      <c r="H25" s="50">
        <v>15</v>
      </c>
      <c r="I25" s="50">
        <v>9</v>
      </c>
      <c r="J25" s="50">
        <v>2</v>
      </c>
      <c r="K25" s="51">
        <v>0</v>
      </c>
      <c r="L25" s="51">
        <v>0</v>
      </c>
    </row>
    <row r="26" spans="1:12" ht="15.75">
      <c r="A26" s="26" t="s">
        <v>18</v>
      </c>
      <c r="B26" s="50">
        <v>197</v>
      </c>
      <c r="C26" s="50">
        <v>2</v>
      </c>
      <c r="D26" s="50">
        <v>19</v>
      </c>
      <c r="E26" s="50">
        <v>30</v>
      </c>
      <c r="F26" s="50">
        <v>61</v>
      </c>
      <c r="G26" s="50">
        <v>48</v>
      </c>
      <c r="H26" s="50">
        <v>24</v>
      </c>
      <c r="I26" s="50">
        <v>9</v>
      </c>
      <c r="J26" s="50">
        <v>4</v>
      </c>
      <c r="K26" s="51">
        <v>0</v>
      </c>
      <c r="L26" s="51">
        <v>0</v>
      </c>
    </row>
    <row r="27" spans="1:12" ht="15.75">
      <c r="A27" s="26" t="s">
        <v>19</v>
      </c>
      <c r="B27" s="50">
        <v>143</v>
      </c>
      <c r="C27" s="50">
        <v>2</v>
      </c>
      <c r="D27" s="50">
        <v>9</v>
      </c>
      <c r="E27" s="50">
        <v>28</v>
      </c>
      <c r="F27" s="50">
        <v>61</v>
      </c>
      <c r="G27" s="50">
        <v>20</v>
      </c>
      <c r="H27" s="50">
        <v>15</v>
      </c>
      <c r="I27" s="50">
        <v>6</v>
      </c>
      <c r="J27" s="50">
        <v>1</v>
      </c>
      <c r="K27" s="51">
        <v>0</v>
      </c>
      <c r="L27" s="50">
        <v>1</v>
      </c>
    </row>
    <row r="28" spans="1:12" ht="15.75">
      <c r="A28" s="26" t="s">
        <v>20</v>
      </c>
      <c r="B28" s="50">
        <v>99</v>
      </c>
      <c r="C28" s="50">
        <v>1</v>
      </c>
      <c r="D28" s="50">
        <v>12</v>
      </c>
      <c r="E28" s="50">
        <v>25</v>
      </c>
      <c r="F28" s="50">
        <v>27</v>
      </c>
      <c r="G28" s="50">
        <v>17</v>
      </c>
      <c r="H28" s="50">
        <v>9</v>
      </c>
      <c r="I28" s="50">
        <v>7</v>
      </c>
      <c r="J28" s="50">
        <v>1</v>
      </c>
      <c r="K28" s="51">
        <v>0</v>
      </c>
      <c r="L28" s="51">
        <v>0</v>
      </c>
    </row>
    <row r="29" spans="1:12" ht="15.75">
      <c r="A29" s="26" t="s">
        <v>21</v>
      </c>
      <c r="B29" s="50">
        <v>833</v>
      </c>
      <c r="C29" s="50">
        <v>8</v>
      </c>
      <c r="D29" s="50">
        <v>75</v>
      </c>
      <c r="E29" s="50">
        <v>99</v>
      </c>
      <c r="F29" s="50">
        <v>242</v>
      </c>
      <c r="G29" s="50">
        <v>176</v>
      </c>
      <c r="H29" s="50">
        <v>124</v>
      </c>
      <c r="I29" s="50">
        <v>76</v>
      </c>
      <c r="J29" s="50">
        <v>32</v>
      </c>
      <c r="K29" s="51">
        <v>0</v>
      </c>
      <c r="L29" s="50">
        <v>1</v>
      </c>
    </row>
    <row r="30" spans="1:12" ht="15.75">
      <c r="A30" s="26" t="s">
        <v>22</v>
      </c>
      <c r="B30" s="31">
        <v>5270</v>
      </c>
      <c r="C30" s="50">
        <v>39</v>
      </c>
      <c r="D30" s="50">
        <v>452</v>
      </c>
      <c r="E30" s="50">
        <v>654</v>
      </c>
      <c r="F30" s="31">
        <v>1791</v>
      </c>
      <c r="G30" s="31">
        <v>1180</v>
      </c>
      <c r="H30" s="50">
        <v>663</v>
      </c>
      <c r="I30" s="50">
        <v>366</v>
      </c>
      <c r="J30" s="50">
        <v>120</v>
      </c>
      <c r="K30" s="50">
        <v>4</v>
      </c>
      <c r="L30" s="50">
        <v>1</v>
      </c>
    </row>
    <row r="31" spans="1:12" ht="15.75">
      <c r="A31" s="26" t="s">
        <v>103</v>
      </c>
      <c r="B31" s="50">
        <v>67</v>
      </c>
      <c r="C31" s="50">
        <v>1</v>
      </c>
      <c r="D31" s="50">
        <v>4</v>
      </c>
      <c r="E31" s="50">
        <v>10</v>
      </c>
      <c r="F31" s="50">
        <v>23</v>
      </c>
      <c r="G31" s="50">
        <v>14</v>
      </c>
      <c r="H31" s="50">
        <v>8</v>
      </c>
      <c r="I31" s="50">
        <v>6</v>
      </c>
      <c r="J31" s="50">
        <v>1</v>
      </c>
      <c r="K31" s="51">
        <v>0</v>
      </c>
      <c r="L31" s="51">
        <v>0</v>
      </c>
    </row>
    <row r="32" spans="1:12" ht="15.75">
      <c r="A32" s="26" t="s">
        <v>23</v>
      </c>
      <c r="B32" s="50">
        <v>66</v>
      </c>
      <c r="C32" s="51">
        <v>0</v>
      </c>
      <c r="D32" s="50">
        <v>14</v>
      </c>
      <c r="E32" s="50">
        <v>10</v>
      </c>
      <c r="F32" s="50">
        <v>15</v>
      </c>
      <c r="G32" s="50">
        <v>8</v>
      </c>
      <c r="H32" s="50">
        <v>12</v>
      </c>
      <c r="I32" s="50">
        <v>6</v>
      </c>
      <c r="J32" s="50">
        <v>1</v>
      </c>
      <c r="K32" s="51">
        <v>0</v>
      </c>
      <c r="L32" s="51">
        <v>0</v>
      </c>
    </row>
    <row r="33" spans="1:12" ht="15.75">
      <c r="A33" s="26" t="s">
        <v>24</v>
      </c>
      <c r="B33" s="50">
        <v>136</v>
      </c>
      <c r="C33" s="50">
        <v>5</v>
      </c>
      <c r="D33" s="50">
        <v>14</v>
      </c>
      <c r="E33" s="50">
        <v>23</v>
      </c>
      <c r="F33" s="50">
        <v>30</v>
      </c>
      <c r="G33" s="50">
        <v>32</v>
      </c>
      <c r="H33" s="50">
        <v>14</v>
      </c>
      <c r="I33" s="50">
        <v>14</v>
      </c>
      <c r="J33" s="50">
        <v>3</v>
      </c>
      <c r="K33" s="50">
        <v>1</v>
      </c>
      <c r="L33" s="51">
        <v>0</v>
      </c>
    </row>
    <row r="34" spans="1:12" ht="15.75">
      <c r="A34" s="26" t="s">
        <v>25</v>
      </c>
      <c r="B34" s="50">
        <v>155</v>
      </c>
      <c r="C34" s="50">
        <v>1</v>
      </c>
      <c r="D34" s="50">
        <v>19</v>
      </c>
      <c r="E34" s="50">
        <v>22</v>
      </c>
      <c r="F34" s="50">
        <v>50</v>
      </c>
      <c r="G34" s="50">
        <v>24</v>
      </c>
      <c r="H34" s="50">
        <v>20</v>
      </c>
      <c r="I34" s="50">
        <v>15</v>
      </c>
      <c r="J34" s="50">
        <v>4</v>
      </c>
      <c r="K34" s="51">
        <v>0</v>
      </c>
      <c r="L34" s="51">
        <v>0</v>
      </c>
    </row>
    <row r="35" spans="1:12" ht="15.75">
      <c r="A35" s="26" t="s">
        <v>26</v>
      </c>
      <c r="B35" s="50">
        <v>137</v>
      </c>
      <c r="C35" s="51">
        <v>0</v>
      </c>
      <c r="D35" s="50">
        <v>18</v>
      </c>
      <c r="E35" s="50">
        <v>14</v>
      </c>
      <c r="F35" s="50">
        <v>43</v>
      </c>
      <c r="G35" s="50">
        <v>25</v>
      </c>
      <c r="H35" s="50">
        <v>14</v>
      </c>
      <c r="I35" s="50">
        <v>17</v>
      </c>
      <c r="J35" s="50">
        <v>6</v>
      </c>
      <c r="K35" s="51">
        <v>0</v>
      </c>
      <c r="L35" s="51">
        <v>0</v>
      </c>
    </row>
    <row r="36" spans="1:12" ht="15.75">
      <c r="A36" s="26" t="s">
        <v>104</v>
      </c>
      <c r="B36" s="50">
        <v>8</v>
      </c>
      <c r="C36" s="51">
        <v>0</v>
      </c>
      <c r="D36" s="50">
        <v>2</v>
      </c>
      <c r="E36" s="51">
        <v>0</v>
      </c>
      <c r="F36" s="50">
        <v>5</v>
      </c>
      <c r="G36" s="50">
        <v>1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</row>
    <row r="37" spans="1:12" ht="15.75">
      <c r="A37" s="26" t="s">
        <v>27</v>
      </c>
      <c r="B37" s="50">
        <v>137</v>
      </c>
      <c r="C37" s="50">
        <v>1</v>
      </c>
      <c r="D37" s="50">
        <v>27</v>
      </c>
      <c r="E37" s="50">
        <v>23</v>
      </c>
      <c r="F37" s="50">
        <v>42</v>
      </c>
      <c r="G37" s="50">
        <v>18</v>
      </c>
      <c r="H37" s="50">
        <v>13</v>
      </c>
      <c r="I37" s="50">
        <v>9</v>
      </c>
      <c r="J37" s="50">
        <v>4</v>
      </c>
      <c r="K37" s="51">
        <v>0</v>
      </c>
      <c r="L37" s="51">
        <v>0</v>
      </c>
    </row>
    <row r="38" spans="1:12" ht="15.75">
      <c r="A38" s="26" t="s">
        <v>28</v>
      </c>
      <c r="B38" s="50">
        <v>85</v>
      </c>
      <c r="C38" s="50">
        <v>2</v>
      </c>
      <c r="D38" s="50">
        <v>10</v>
      </c>
      <c r="E38" s="50">
        <v>14</v>
      </c>
      <c r="F38" s="50">
        <v>32</v>
      </c>
      <c r="G38" s="50">
        <v>14</v>
      </c>
      <c r="H38" s="50">
        <v>11</v>
      </c>
      <c r="I38" s="50">
        <v>2</v>
      </c>
      <c r="J38" s="51">
        <v>0</v>
      </c>
      <c r="K38" s="51">
        <v>0</v>
      </c>
      <c r="L38" s="51">
        <v>0</v>
      </c>
    </row>
    <row r="39" spans="1:12" ht="15.75">
      <c r="A39" s="26" t="s">
        <v>29</v>
      </c>
      <c r="B39" s="50">
        <v>14</v>
      </c>
      <c r="C39" s="51">
        <v>0</v>
      </c>
      <c r="D39" s="50">
        <v>2</v>
      </c>
      <c r="E39" s="51">
        <v>0</v>
      </c>
      <c r="F39" s="50">
        <v>3</v>
      </c>
      <c r="G39" s="50">
        <v>4</v>
      </c>
      <c r="H39" s="50">
        <v>4</v>
      </c>
      <c r="I39" s="50">
        <v>1</v>
      </c>
      <c r="J39" s="51">
        <v>0</v>
      </c>
      <c r="K39" s="51">
        <v>0</v>
      </c>
      <c r="L39" s="51">
        <v>0</v>
      </c>
    </row>
    <row r="40" spans="1:12" ht="15.75">
      <c r="A40" s="26" t="s">
        <v>30</v>
      </c>
      <c r="B40" s="50">
        <v>139</v>
      </c>
      <c r="C40" s="51">
        <v>0</v>
      </c>
      <c r="D40" s="50">
        <v>16</v>
      </c>
      <c r="E40" s="50">
        <v>19</v>
      </c>
      <c r="F40" s="50">
        <v>48</v>
      </c>
      <c r="G40" s="50">
        <v>26</v>
      </c>
      <c r="H40" s="50">
        <v>15</v>
      </c>
      <c r="I40" s="50">
        <v>11</v>
      </c>
      <c r="J40" s="50">
        <v>4</v>
      </c>
      <c r="K40" s="51">
        <v>0</v>
      </c>
      <c r="L40" s="51">
        <v>0</v>
      </c>
    </row>
    <row r="41" spans="1:12" ht="15.75">
      <c r="A41" s="26" t="s">
        <v>31</v>
      </c>
      <c r="B41" s="50">
        <v>176</v>
      </c>
      <c r="C41" s="50">
        <v>4</v>
      </c>
      <c r="D41" s="50">
        <v>21</v>
      </c>
      <c r="E41" s="50">
        <v>30</v>
      </c>
      <c r="F41" s="50">
        <v>52</v>
      </c>
      <c r="G41" s="50">
        <v>25</v>
      </c>
      <c r="H41" s="50">
        <v>22</v>
      </c>
      <c r="I41" s="50">
        <v>17</v>
      </c>
      <c r="J41" s="50">
        <v>4</v>
      </c>
      <c r="K41" s="51">
        <v>0</v>
      </c>
      <c r="L41" s="50">
        <v>1</v>
      </c>
    </row>
    <row r="42" spans="1:12" ht="15.75">
      <c r="A42" s="26" t="s">
        <v>32</v>
      </c>
      <c r="B42" s="31">
        <v>3259</v>
      </c>
      <c r="C42" s="50">
        <v>25</v>
      </c>
      <c r="D42" s="50">
        <v>286</v>
      </c>
      <c r="E42" s="50">
        <v>367</v>
      </c>
      <c r="F42" s="31">
        <v>1111</v>
      </c>
      <c r="G42" s="50">
        <v>774</v>
      </c>
      <c r="H42" s="50">
        <v>441</v>
      </c>
      <c r="I42" s="50">
        <v>189</v>
      </c>
      <c r="J42" s="50">
        <v>57</v>
      </c>
      <c r="K42" s="50">
        <v>4</v>
      </c>
      <c r="L42" s="50">
        <v>5</v>
      </c>
    </row>
    <row r="43" spans="1:12" ht="15.75">
      <c r="A43" s="26" t="s">
        <v>33</v>
      </c>
      <c r="B43" s="50">
        <v>137</v>
      </c>
      <c r="C43" s="51">
        <v>0</v>
      </c>
      <c r="D43" s="50">
        <v>19</v>
      </c>
      <c r="E43" s="50">
        <v>14</v>
      </c>
      <c r="F43" s="50">
        <v>51</v>
      </c>
      <c r="G43" s="50">
        <v>34</v>
      </c>
      <c r="H43" s="50">
        <v>14</v>
      </c>
      <c r="I43" s="50">
        <v>5</v>
      </c>
      <c r="J43" s="51">
        <v>0</v>
      </c>
      <c r="K43" s="51">
        <v>0</v>
      </c>
      <c r="L43" s="51">
        <v>0</v>
      </c>
    </row>
    <row r="44" spans="1:12" ht="15.75">
      <c r="A44" s="26" t="s">
        <v>34</v>
      </c>
      <c r="B44" s="31">
        <v>4971</v>
      </c>
      <c r="C44" s="50">
        <v>29</v>
      </c>
      <c r="D44" s="50">
        <v>353</v>
      </c>
      <c r="E44" s="50">
        <v>537</v>
      </c>
      <c r="F44" s="31">
        <v>1324</v>
      </c>
      <c r="G44" s="31">
        <v>1126</v>
      </c>
      <c r="H44" s="50">
        <v>883</v>
      </c>
      <c r="I44" s="50">
        <v>530</v>
      </c>
      <c r="J44" s="50">
        <v>175</v>
      </c>
      <c r="K44" s="50">
        <v>10</v>
      </c>
      <c r="L44" s="50">
        <v>4</v>
      </c>
    </row>
    <row r="45" spans="1:12" ht="15.75">
      <c r="A45" s="26" t="s">
        <v>35</v>
      </c>
      <c r="B45" s="50">
        <v>978</v>
      </c>
      <c r="C45" s="50">
        <v>7</v>
      </c>
      <c r="D45" s="50">
        <v>106</v>
      </c>
      <c r="E45" s="50">
        <v>152</v>
      </c>
      <c r="F45" s="50">
        <v>319</v>
      </c>
      <c r="G45" s="50">
        <v>200</v>
      </c>
      <c r="H45" s="50">
        <v>117</v>
      </c>
      <c r="I45" s="50">
        <v>58</v>
      </c>
      <c r="J45" s="50">
        <v>18</v>
      </c>
      <c r="K45" s="50">
        <v>1</v>
      </c>
      <c r="L45" s="51">
        <v>0</v>
      </c>
    </row>
    <row r="46" spans="1:12" ht="15.75">
      <c r="A46" s="26" t="s">
        <v>36</v>
      </c>
      <c r="B46" s="50">
        <v>663</v>
      </c>
      <c r="C46" s="50">
        <v>6</v>
      </c>
      <c r="D46" s="50">
        <v>63</v>
      </c>
      <c r="E46" s="50">
        <v>91</v>
      </c>
      <c r="F46" s="50">
        <v>239</v>
      </c>
      <c r="G46" s="50">
        <v>137</v>
      </c>
      <c r="H46" s="50">
        <v>70</v>
      </c>
      <c r="I46" s="50">
        <v>49</v>
      </c>
      <c r="J46" s="50">
        <v>8</v>
      </c>
      <c r="K46" s="51">
        <v>0</v>
      </c>
      <c r="L46" s="51">
        <v>0</v>
      </c>
    </row>
    <row r="47" spans="1:12" ht="15.75">
      <c r="A47" s="26" t="s">
        <v>37</v>
      </c>
      <c r="B47" s="31">
        <v>1896</v>
      </c>
      <c r="C47" s="50">
        <v>23</v>
      </c>
      <c r="D47" s="50">
        <v>157</v>
      </c>
      <c r="E47" s="50">
        <v>249</v>
      </c>
      <c r="F47" s="50">
        <v>660</v>
      </c>
      <c r="G47" s="50">
        <v>400</v>
      </c>
      <c r="H47" s="50">
        <v>243</v>
      </c>
      <c r="I47" s="50">
        <v>126</v>
      </c>
      <c r="J47" s="50">
        <v>38</v>
      </c>
      <c r="K47" s="51">
        <v>0</v>
      </c>
      <c r="L47" s="51">
        <v>0</v>
      </c>
    </row>
    <row r="48" spans="1:12" ht="15.75">
      <c r="A48" s="26" t="s">
        <v>38</v>
      </c>
      <c r="B48" s="50">
        <v>246</v>
      </c>
      <c r="C48" s="50">
        <v>1</v>
      </c>
      <c r="D48" s="50">
        <v>27</v>
      </c>
      <c r="E48" s="50">
        <v>34</v>
      </c>
      <c r="F48" s="50">
        <v>72</v>
      </c>
      <c r="G48" s="50">
        <v>46</v>
      </c>
      <c r="H48" s="50">
        <v>27</v>
      </c>
      <c r="I48" s="50">
        <v>31</v>
      </c>
      <c r="J48" s="50">
        <v>7</v>
      </c>
      <c r="K48" s="50">
        <v>1</v>
      </c>
      <c r="L48" s="51">
        <v>0</v>
      </c>
    </row>
    <row r="49" spans="1:12" ht="15.75">
      <c r="A49" s="26" t="s">
        <v>39</v>
      </c>
      <c r="B49" s="31">
        <v>1588</v>
      </c>
      <c r="C49" s="50">
        <v>10</v>
      </c>
      <c r="D49" s="50">
        <v>147</v>
      </c>
      <c r="E49" s="50">
        <v>190</v>
      </c>
      <c r="F49" s="50">
        <v>439</v>
      </c>
      <c r="G49" s="50">
        <v>345</v>
      </c>
      <c r="H49" s="50">
        <v>247</v>
      </c>
      <c r="I49" s="50">
        <v>163</v>
      </c>
      <c r="J49" s="50">
        <v>42</v>
      </c>
      <c r="K49" s="50">
        <v>3</v>
      </c>
      <c r="L49" s="50">
        <v>2</v>
      </c>
    </row>
    <row r="50" spans="1:12" ht="15.75">
      <c r="A50" s="26" t="s">
        <v>40</v>
      </c>
      <c r="B50" s="50">
        <v>99</v>
      </c>
      <c r="C50" s="50">
        <v>1</v>
      </c>
      <c r="D50" s="50">
        <v>8</v>
      </c>
      <c r="E50" s="50">
        <v>17</v>
      </c>
      <c r="F50" s="50">
        <v>35</v>
      </c>
      <c r="G50" s="50">
        <v>11</v>
      </c>
      <c r="H50" s="50">
        <v>17</v>
      </c>
      <c r="I50" s="50">
        <v>9</v>
      </c>
      <c r="J50" s="50">
        <v>1</v>
      </c>
      <c r="K50" s="51">
        <v>0</v>
      </c>
      <c r="L50" s="51">
        <v>0</v>
      </c>
    </row>
    <row r="51" spans="1:12" ht="15.75">
      <c r="A51" s="26" t="s">
        <v>41</v>
      </c>
      <c r="B51" s="50">
        <v>276</v>
      </c>
      <c r="C51" s="50">
        <v>2</v>
      </c>
      <c r="D51" s="50">
        <v>40</v>
      </c>
      <c r="E51" s="50">
        <v>32</v>
      </c>
      <c r="F51" s="50">
        <v>88</v>
      </c>
      <c r="G51" s="50">
        <v>60</v>
      </c>
      <c r="H51" s="50">
        <v>36</v>
      </c>
      <c r="I51" s="50">
        <v>9</v>
      </c>
      <c r="J51" s="50">
        <v>9</v>
      </c>
      <c r="K51" s="51">
        <v>0</v>
      </c>
      <c r="L51" s="51">
        <v>0</v>
      </c>
    </row>
    <row r="52" spans="1:12" ht="15.75">
      <c r="A52" s="26" t="s">
        <v>42</v>
      </c>
      <c r="B52" s="50">
        <v>144</v>
      </c>
      <c r="C52" s="50">
        <v>4</v>
      </c>
      <c r="D52" s="50">
        <v>12</v>
      </c>
      <c r="E52" s="50">
        <v>16</v>
      </c>
      <c r="F52" s="50">
        <v>51</v>
      </c>
      <c r="G52" s="50">
        <v>26</v>
      </c>
      <c r="H52" s="50">
        <v>21</v>
      </c>
      <c r="I52" s="50">
        <v>9</v>
      </c>
      <c r="J52" s="50">
        <v>4</v>
      </c>
      <c r="K52" s="51">
        <v>0</v>
      </c>
      <c r="L52" s="50">
        <v>1</v>
      </c>
    </row>
    <row r="53" spans="1:12" ht="15.75">
      <c r="A53" s="26" t="s">
        <v>43</v>
      </c>
      <c r="B53" s="50">
        <v>132</v>
      </c>
      <c r="C53" s="51">
        <v>0</v>
      </c>
      <c r="D53" s="50">
        <v>21</v>
      </c>
      <c r="E53" s="50">
        <v>13</v>
      </c>
      <c r="F53" s="50">
        <v>29</v>
      </c>
      <c r="G53" s="50">
        <v>27</v>
      </c>
      <c r="H53" s="50">
        <v>26</v>
      </c>
      <c r="I53" s="50">
        <v>11</v>
      </c>
      <c r="J53" s="50">
        <v>4</v>
      </c>
      <c r="K53" s="50">
        <v>1</v>
      </c>
      <c r="L53" s="51">
        <v>0</v>
      </c>
    </row>
    <row r="54" spans="1:12" ht="15.75">
      <c r="A54" s="26" t="s">
        <v>44</v>
      </c>
      <c r="B54" s="50">
        <v>526</v>
      </c>
      <c r="C54" s="50">
        <v>2</v>
      </c>
      <c r="D54" s="50">
        <v>52</v>
      </c>
      <c r="E54" s="50">
        <v>86</v>
      </c>
      <c r="F54" s="50">
        <v>183</v>
      </c>
      <c r="G54" s="50">
        <v>101</v>
      </c>
      <c r="H54" s="50">
        <v>59</v>
      </c>
      <c r="I54" s="50">
        <v>37</v>
      </c>
      <c r="J54" s="50">
        <v>5</v>
      </c>
      <c r="K54" s="50">
        <v>1</v>
      </c>
      <c r="L54" s="51">
        <v>0</v>
      </c>
    </row>
    <row r="55" spans="1:12" ht="15.75">
      <c r="A55" s="26" t="s">
        <v>45</v>
      </c>
      <c r="B55" s="50">
        <v>783</v>
      </c>
      <c r="C55" s="50">
        <v>4</v>
      </c>
      <c r="D55" s="50">
        <v>54</v>
      </c>
      <c r="E55" s="50">
        <v>69</v>
      </c>
      <c r="F55" s="50">
        <v>198</v>
      </c>
      <c r="G55" s="50">
        <v>172</v>
      </c>
      <c r="H55" s="50">
        <v>143</v>
      </c>
      <c r="I55" s="50">
        <v>98</v>
      </c>
      <c r="J55" s="50">
        <v>39</v>
      </c>
      <c r="K55" s="50">
        <v>3</v>
      </c>
      <c r="L55" s="50">
        <v>3</v>
      </c>
    </row>
    <row r="56" spans="1:12" ht="15.75">
      <c r="A56" s="26" t="s">
        <v>46</v>
      </c>
      <c r="B56" s="50">
        <v>51</v>
      </c>
      <c r="C56" s="50">
        <v>1</v>
      </c>
      <c r="D56" s="50">
        <v>2</v>
      </c>
      <c r="E56" s="50">
        <v>11</v>
      </c>
      <c r="F56" s="50">
        <v>20</v>
      </c>
      <c r="G56" s="50">
        <v>11</v>
      </c>
      <c r="H56" s="50">
        <v>3</v>
      </c>
      <c r="I56" s="50">
        <v>2</v>
      </c>
      <c r="J56" s="50">
        <v>1</v>
      </c>
      <c r="K56" s="51">
        <v>0</v>
      </c>
      <c r="L56" s="51">
        <v>0</v>
      </c>
    </row>
    <row r="57" spans="1:12" ht="15.75">
      <c r="A57" s="26" t="s">
        <v>47</v>
      </c>
      <c r="B57" s="50">
        <v>502</v>
      </c>
      <c r="C57" s="50">
        <v>3</v>
      </c>
      <c r="D57" s="50">
        <v>38</v>
      </c>
      <c r="E57" s="50">
        <v>76</v>
      </c>
      <c r="F57" s="50">
        <v>150</v>
      </c>
      <c r="G57" s="50">
        <v>115</v>
      </c>
      <c r="H57" s="50">
        <v>66</v>
      </c>
      <c r="I57" s="50">
        <v>44</v>
      </c>
      <c r="J57" s="50">
        <v>10</v>
      </c>
      <c r="K57" s="51">
        <v>0</v>
      </c>
      <c r="L57" s="51">
        <v>0</v>
      </c>
    </row>
    <row r="58" spans="1:12" ht="15.75">
      <c r="A58" s="26" t="s">
        <v>48</v>
      </c>
      <c r="B58" s="50">
        <v>681</v>
      </c>
      <c r="C58" s="50">
        <v>3</v>
      </c>
      <c r="D58" s="50">
        <v>66</v>
      </c>
      <c r="E58" s="50">
        <v>103</v>
      </c>
      <c r="F58" s="50">
        <v>221</v>
      </c>
      <c r="G58" s="50">
        <v>150</v>
      </c>
      <c r="H58" s="50">
        <v>78</v>
      </c>
      <c r="I58" s="50">
        <v>46</v>
      </c>
      <c r="J58" s="50">
        <v>13</v>
      </c>
      <c r="K58" s="50">
        <v>1</v>
      </c>
      <c r="L58" s="51">
        <v>0</v>
      </c>
    </row>
    <row r="59" spans="1:12" ht="15.75">
      <c r="A59" s="26" t="s">
        <v>49</v>
      </c>
      <c r="B59" s="50">
        <v>87</v>
      </c>
      <c r="C59" s="50">
        <v>1</v>
      </c>
      <c r="D59" s="50">
        <v>8</v>
      </c>
      <c r="E59" s="50">
        <v>17</v>
      </c>
      <c r="F59" s="50">
        <v>27</v>
      </c>
      <c r="G59" s="50">
        <v>12</v>
      </c>
      <c r="H59" s="50">
        <v>8</v>
      </c>
      <c r="I59" s="50">
        <v>9</v>
      </c>
      <c r="J59" s="50">
        <v>5</v>
      </c>
      <c r="K59" s="51">
        <v>0</v>
      </c>
      <c r="L59" s="51">
        <v>0</v>
      </c>
    </row>
    <row r="60" spans="1:12" ht="15.75">
      <c r="A60" s="26" t="s">
        <v>50</v>
      </c>
      <c r="B60" s="50">
        <v>43</v>
      </c>
      <c r="C60" s="50">
        <v>1</v>
      </c>
      <c r="D60" s="50">
        <v>4</v>
      </c>
      <c r="E60" s="50">
        <v>8</v>
      </c>
      <c r="F60" s="50">
        <v>11</v>
      </c>
      <c r="G60" s="50">
        <v>7</v>
      </c>
      <c r="H60" s="50">
        <v>6</v>
      </c>
      <c r="I60" s="50">
        <v>5</v>
      </c>
      <c r="J60" s="50">
        <v>1</v>
      </c>
      <c r="K60" s="51">
        <v>0</v>
      </c>
      <c r="L60" s="51">
        <v>0</v>
      </c>
    </row>
    <row r="61" spans="1:12" ht="15.75">
      <c r="A61" s="26" t="s">
        <v>51</v>
      </c>
      <c r="B61" s="50">
        <v>71</v>
      </c>
      <c r="C61" s="50">
        <v>2</v>
      </c>
      <c r="D61" s="50">
        <v>9</v>
      </c>
      <c r="E61" s="50">
        <v>15</v>
      </c>
      <c r="F61" s="50">
        <v>21</v>
      </c>
      <c r="G61" s="50">
        <v>11</v>
      </c>
      <c r="H61" s="50">
        <v>6</v>
      </c>
      <c r="I61" s="50">
        <v>3</v>
      </c>
      <c r="J61" s="50">
        <v>3</v>
      </c>
      <c r="K61" s="51">
        <v>0</v>
      </c>
      <c r="L61" s="50">
        <v>1</v>
      </c>
    </row>
    <row r="62" spans="1:12" ht="15.75">
      <c r="A62" s="26" t="s">
        <v>52</v>
      </c>
      <c r="B62" s="50">
        <v>183</v>
      </c>
      <c r="C62" s="50">
        <v>2</v>
      </c>
      <c r="D62" s="50">
        <v>19</v>
      </c>
      <c r="E62" s="50">
        <v>21</v>
      </c>
      <c r="F62" s="50">
        <v>51</v>
      </c>
      <c r="G62" s="50">
        <v>47</v>
      </c>
      <c r="H62" s="50">
        <v>22</v>
      </c>
      <c r="I62" s="50">
        <v>13</v>
      </c>
      <c r="J62" s="50">
        <v>8</v>
      </c>
      <c r="K62" s="51">
        <v>0</v>
      </c>
      <c r="L62" s="51">
        <v>0</v>
      </c>
    </row>
    <row r="63" spans="1:12" ht="15.75">
      <c r="A63" s="26" t="s">
        <v>53</v>
      </c>
      <c r="B63" s="31">
        <v>7447</v>
      </c>
      <c r="C63" s="50">
        <v>35</v>
      </c>
      <c r="D63" s="50">
        <v>550</v>
      </c>
      <c r="E63" s="50">
        <v>874</v>
      </c>
      <c r="F63" s="31">
        <v>2166</v>
      </c>
      <c r="G63" s="31">
        <v>1646</v>
      </c>
      <c r="H63" s="31">
        <v>1194</v>
      </c>
      <c r="I63" s="50">
        <v>728</v>
      </c>
      <c r="J63" s="50">
        <v>226</v>
      </c>
      <c r="K63" s="50">
        <v>21</v>
      </c>
      <c r="L63" s="50">
        <v>7</v>
      </c>
    </row>
    <row r="64" spans="1:12" ht="15.75">
      <c r="A64" s="26" t="s">
        <v>54</v>
      </c>
      <c r="B64" s="50">
        <v>397</v>
      </c>
      <c r="C64" s="51">
        <v>0</v>
      </c>
      <c r="D64" s="50">
        <v>46</v>
      </c>
      <c r="E64" s="50">
        <v>72</v>
      </c>
      <c r="F64" s="50">
        <v>111</v>
      </c>
      <c r="G64" s="50">
        <v>77</v>
      </c>
      <c r="H64" s="50">
        <v>46</v>
      </c>
      <c r="I64" s="50">
        <v>32</v>
      </c>
      <c r="J64" s="50">
        <v>12</v>
      </c>
      <c r="K64" s="50">
        <v>1</v>
      </c>
      <c r="L64" s="51">
        <v>0</v>
      </c>
    </row>
    <row r="65" spans="1:12" ht="15.75">
      <c r="A65" s="26" t="s">
        <v>55</v>
      </c>
      <c r="B65" s="50">
        <v>98</v>
      </c>
      <c r="C65" s="51">
        <v>0</v>
      </c>
      <c r="D65" s="50">
        <v>11</v>
      </c>
      <c r="E65" s="50">
        <v>13</v>
      </c>
      <c r="F65" s="50">
        <v>23</v>
      </c>
      <c r="G65" s="50">
        <v>24</v>
      </c>
      <c r="H65" s="50">
        <v>19</v>
      </c>
      <c r="I65" s="50">
        <v>4</v>
      </c>
      <c r="J65" s="50">
        <v>4</v>
      </c>
      <c r="K65" s="51">
        <v>0</v>
      </c>
      <c r="L65" s="51">
        <v>0</v>
      </c>
    </row>
    <row r="66" spans="1:12" ht="15.75">
      <c r="A66" s="26" t="s">
        <v>56</v>
      </c>
      <c r="B66" s="50">
        <v>402</v>
      </c>
      <c r="C66" s="50">
        <v>1</v>
      </c>
      <c r="D66" s="50">
        <v>34</v>
      </c>
      <c r="E66" s="50">
        <v>59</v>
      </c>
      <c r="F66" s="50">
        <v>155</v>
      </c>
      <c r="G66" s="50">
        <v>66</v>
      </c>
      <c r="H66" s="50">
        <v>51</v>
      </c>
      <c r="I66" s="50">
        <v>26</v>
      </c>
      <c r="J66" s="50">
        <v>10</v>
      </c>
      <c r="K66" s="51">
        <v>0</v>
      </c>
      <c r="L66" s="51">
        <v>0</v>
      </c>
    </row>
    <row r="67" spans="1:12" ht="15.75">
      <c r="A67" s="26" t="s">
        <v>57</v>
      </c>
      <c r="B67" s="50">
        <v>669</v>
      </c>
      <c r="C67" s="50">
        <v>5</v>
      </c>
      <c r="D67" s="50">
        <v>54</v>
      </c>
      <c r="E67" s="50">
        <v>86</v>
      </c>
      <c r="F67" s="50">
        <v>178</v>
      </c>
      <c r="G67" s="50">
        <v>158</v>
      </c>
      <c r="H67" s="50">
        <v>97</v>
      </c>
      <c r="I67" s="50">
        <v>72</v>
      </c>
      <c r="J67" s="50">
        <v>18</v>
      </c>
      <c r="K67" s="50">
        <v>1</v>
      </c>
      <c r="L67" s="51">
        <v>0</v>
      </c>
    </row>
    <row r="68" spans="1:12" ht="15.75">
      <c r="A68" s="26" t="s">
        <v>58</v>
      </c>
      <c r="B68" s="50">
        <v>202</v>
      </c>
      <c r="C68" s="51">
        <v>0</v>
      </c>
      <c r="D68" s="50">
        <v>15</v>
      </c>
      <c r="E68" s="50">
        <v>28</v>
      </c>
      <c r="F68" s="50">
        <v>86</v>
      </c>
      <c r="G68" s="50">
        <v>33</v>
      </c>
      <c r="H68" s="50">
        <v>23</v>
      </c>
      <c r="I68" s="50">
        <v>14</v>
      </c>
      <c r="J68" s="50">
        <v>2</v>
      </c>
      <c r="K68" s="50">
        <v>1</v>
      </c>
      <c r="L68" s="51">
        <v>0</v>
      </c>
    </row>
    <row r="69" spans="1:12" ht="15.75">
      <c r="A69" s="26" t="s">
        <v>59</v>
      </c>
      <c r="B69" s="50">
        <v>144</v>
      </c>
      <c r="C69" s="51">
        <v>0</v>
      </c>
      <c r="D69" s="50">
        <v>16</v>
      </c>
      <c r="E69" s="50">
        <v>20</v>
      </c>
      <c r="F69" s="50">
        <v>59</v>
      </c>
      <c r="G69" s="50">
        <v>15</v>
      </c>
      <c r="H69" s="50">
        <v>24</v>
      </c>
      <c r="I69" s="50">
        <v>8</v>
      </c>
      <c r="J69" s="50">
        <v>2</v>
      </c>
      <c r="K69" s="51">
        <v>0</v>
      </c>
      <c r="L69" s="51">
        <v>0</v>
      </c>
    </row>
    <row r="70" spans="1:12" ht="15.75">
      <c r="A70" s="26" t="s">
        <v>60</v>
      </c>
      <c r="B70" s="50">
        <v>227</v>
      </c>
      <c r="C70" s="50">
        <v>2</v>
      </c>
      <c r="D70" s="50">
        <v>34</v>
      </c>
      <c r="E70" s="50">
        <v>28</v>
      </c>
      <c r="F70" s="50">
        <v>68</v>
      </c>
      <c r="G70" s="50">
        <v>55</v>
      </c>
      <c r="H70" s="50">
        <v>21</v>
      </c>
      <c r="I70" s="50">
        <v>18</v>
      </c>
      <c r="J70" s="50">
        <v>1</v>
      </c>
      <c r="K70" s="51">
        <v>0</v>
      </c>
      <c r="L70" s="51">
        <v>0</v>
      </c>
    </row>
    <row r="71" spans="1:12" ht="15.75">
      <c r="A71" s="26" t="s">
        <v>61</v>
      </c>
      <c r="B71" s="31">
        <v>2868</v>
      </c>
      <c r="C71" s="50">
        <v>23</v>
      </c>
      <c r="D71" s="50">
        <v>266</v>
      </c>
      <c r="E71" s="50">
        <v>350</v>
      </c>
      <c r="F71" s="50">
        <v>798</v>
      </c>
      <c r="G71" s="50">
        <v>631</v>
      </c>
      <c r="H71" s="50">
        <v>421</v>
      </c>
      <c r="I71" s="50">
        <v>263</v>
      </c>
      <c r="J71" s="50">
        <v>101</v>
      </c>
      <c r="K71" s="50">
        <v>7</v>
      </c>
      <c r="L71" s="50">
        <v>8</v>
      </c>
    </row>
    <row r="72" spans="1:12" ht="15.75">
      <c r="A72" s="26" t="s">
        <v>62</v>
      </c>
      <c r="B72" s="50">
        <v>96</v>
      </c>
      <c r="C72" s="50">
        <v>2</v>
      </c>
      <c r="D72" s="50">
        <v>16</v>
      </c>
      <c r="E72" s="50">
        <v>9</v>
      </c>
      <c r="F72" s="50">
        <v>26</v>
      </c>
      <c r="G72" s="50">
        <v>15</v>
      </c>
      <c r="H72" s="50">
        <v>20</v>
      </c>
      <c r="I72" s="50">
        <v>6</v>
      </c>
      <c r="J72" s="50">
        <v>2</v>
      </c>
      <c r="K72" s="51">
        <v>0</v>
      </c>
      <c r="L72" s="51">
        <v>0</v>
      </c>
    </row>
    <row r="73" spans="1:12" ht="15.75">
      <c r="A73" s="26" t="s">
        <v>63</v>
      </c>
      <c r="B73" s="50">
        <v>34</v>
      </c>
      <c r="C73" s="50">
        <v>1</v>
      </c>
      <c r="D73" s="50">
        <v>2</v>
      </c>
      <c r="E73" s="50">
        <v>7</v>
      </c>
      <c r="F73" s="50">
        <v>11</v>
      </c>
      <c r="G73" s="50">
        <v>3</v>
      </c>
      <c r="H73" s="50">
        <v>5</v>
      </c>
      <c r="I73" s="50">
        <v>4</v>
      </c>
      <c r="J73" s="50">
        <v>1</v>
      </c>
      <c r="K73" s="51">
        <v>0</v>
      </c>
      <c r="L73" s="51">
        <v>0</v>
      </c>
    </row>
    <row r="74" spans="1:12" ht="15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</row>
    <row r="75" spans="1:12" ht="15.75">
      <c r="A75" s="64" t="s">
        <v>111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</sheetData>
  <sheetProtection/>
  <mergeCells count="1">
    <mergeCell ref="B4:L4"/>
  </mergeCells>
  <hyperlinks>
    <hyperlink ref="A75" r:id="rId1" display="SOURCE: New York State Department of Health, Bureau of Biometrics.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C5" sqref="C5"/>
    </sheetView>
  </sheetViews>
  <sheetFormatPr defaultColWidth="8.88671875" defaultRowHeight="15.75"/>
  <cols>
    <col min="1" max="1" width="20.77734375" style="0" customWidth="1"/>
    <col min="2" max="13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113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56" t="s">
        <v>117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2" ht="15.75">
      <c r="A7" s="26" t="s">
        <v>1</v>
      </c>
      <c r="B7" s="49">
        <v>134405</v>
      </c>
      <c r="C7" s="49">
        <v>934</v>
      </c>
      <c r="D7" s="49">
        <v>10339</v>
      </c>
      <c r="E7" s="49">
        <v>14531</v>
      </c>
      <c r="F7" s="49">
        <v>40413</v>
      </c>
      <c r="G7" s="49">
        <v>31955</v>
      </c>
      <c r="H7" s="49">
        <v>21152</v>
      </c>
      <c r="I7" s="49">
        <v>11354</v>
      </c>
      <c r="J7" s="49">
        <v>3101</v>
      </c>
      <c r="K7" s="49">
        <v>228</v>
      </c>
      <c r="L7" s="49">
        <v>398</v>
      </c>
    </row>
    <row r="8" spans="1:12" ht="15.75">
      <c r="A8" s="2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2" ht="15.75">
      <c r="A9" s="26" t="s">
        <v>2</v>
      </c>
      <c r="B9" s="49">
        <v>90490</v>
      </c>
      <c r="C9" s="49">
        <v>626</v>
      </c>
      <c r="D9" s="49">
        <v>6607</v>
      </c>
      <c r="E9" s="49">
        <v>8970</v>
      </c>
      <c r="F9" s="49">
        <v>26440</v>
      </c>
      <c r="G9" s="49">
        <v>22533</v>
      </c>
      <c r="H9" s="49">
        <v>14912</v>
      </c>
      <c r="I9" s="49">
        <v>7841</v>
      </c>
      <c r="J9" s="49">
        <v>2100</v>
      </c>
      <c r="K9" s="49">
        <v>160</v>
      </c>
      <c r="L9" s="49">
        <v>301</v>
      </c>
    </row>
    <row r="10" spans="1:12" ht="15.75">
      <c r="A10" s="26" t="s">
        <v>3</v>
      </c>
      <c r="B10" s="49">
        <v>22816</v>
      </c>
      <c r="C10" s="31">
        <v>152</v>
      </c>
      <c r="D10" s="31">
        <v>1822</v>
      </c>
      <c r="E10" s="31">
        <v>2320</v>
      </c>
      <c r="F10" s="31">
        <v>7022</v>
      </c>
      <c r="G10" s="31">
        <v>5837</v>
      </c>
      <c r="H10" s="31">
        <v>3648</v>
      </c>
      <c r="I10" s="31">
        <v>1550</v>
      </c>
      <c r="J10" s="31">
        <v>363</v>
      </c>
      <c r="K10" s="31">
        <v>27</v>
      </c>
      <c r="L10" s="31">
        <v>75</v>
      </c>
    </row>
    <row r="11" spans="1:12" ht="15.75">
      <c r="A11" s="26" t="s">
        <v>4</v>
      </c>
      <c r="B11" s="49">
        <v>28995</v>
      </c>
      <c r="C11" s="31">
        <v>208</v>
      </c>
      <c r="D11" s="31">
        <v>2086</v>
      </c>
      <c r="E11" s="31">
        <v>2965</v>
      </c>
      <c r="F11" s="31">
        <v>8549</v>
      </c>
      <c r="G11" s="31">
        <v>6851</v>
      </c>
      <c r="H11" s="31">
        <v>4799</v>
      </c>
      <c r="I11" s="31">
        <v>2694</v>
      </c>
      <c r="J11" s="31">
        <v>713</v>
      </c>
      <c r="K11" s="31">
        <v>53</v>
      </c>
      <c r="L11" s="31">
        <v>77</v>
      </c>
    </row>
    <row r="12" spans="1:12" ht="15.75">
      <c r="A12" s="26" t="s">
        <v>5</v>
      </c>
      <c r="B12" s="49">
        <v>14064</v>
      </c>
      <c r="C12" s="31">
        <v>128</v>
      </c>
      <c r="D12" s="31">
        <v>978</v>
      </c>
      <c r="E12" s="31">
        <v>1303</v>
      </c>
      <c r="F12" s="31">
        <v>4040</v>
      </c>
      <c r="G12" s="31">
        <v>3705</v>
      </c>
      <c r="H12" s="31">
        <v>2262</v>
      </c>
      <c r="I12" s="31">
        <v>1218</v>
      </c>
      <c r="J12" s="31">
        <v>352</v>
      </c>
      <c r="K12" s="31">
        <v>26</v>
      </c>
      <c r="L12" s="31">
        <v>52</v>
      </c>
    </row>
    <row r="13" spans="1:12" ht="15.75">
      <c r="A13" s="26" t="s">
        <v>6</v>
      </c>
      <c r="B13" s="49">
        <v>22613</v>
      </c>
      <c r="C13" s="31">
        <v>128</v>
      </c>
      <c r="D13" s="31">
        <v>1553</v>
      </c>
      <c r="E13" s="31">
        <v>2155</v>
      </c>
      <c r="F13" s="31">
        <v>6247</v>
      </c>
      <c r="G13" s="31">
        <v>5717</v>
      </c>
      <c r="H13" s="31">
        <v>3864</v>
      </c>
      <c r="I13" s="31">
        <v>2191</v>
      </c>
      <c r="J13" s="31">
        <v>621</v>
      </c>
      <c r="K13" s="31">
        <v>49</v>
      </c>
      <c r="L13" s="31">
        <v>88</v>
      </c>
    </row>
    <row r="14" spans="1:12" ht="15.75">
      <c r="A14" s="26" t="s">
        <v>7</v>
      </c>
      <c r="B14" s="49">
        <v>2002</v>
      </c>
      <c r="C14" s="31">
        <v>10</v>
      </c>
      <c r="D14" s="31">
        <v>168</v>
      </c>
      <c r="E14" s="31">
        <v>227</v>
      </c>
      <c r="F14" s="31">
        <v>582</v>
      </c>
      <c r="G14" s="31">
        <v>423</v>
      </c>
      <c r="H14" s="31">
        <v>339</v>
      </c>
      <c r="I14" s="31">
        <v>188</v>
      </c>
      <c r="J14" s="31">
        <v>51</v>
      </c>
      <c r="K14" s="31">
        <v>5</v>
      </c>
      <c r="L14" s="31">
        <v>9</v>
      </c>
    </row>
    <row r="15" spans="1:12" ht="15.75">
      <c r="A15" s="2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5.75">
      <c r="A16" s="26" t="s">
        <v>8</v>
      </c>
      <c r="B16" s="49">
        <v>43915</v>
      </c>
      <c r="C16" s="49">
        <v>308</v>
      </c>
      <c r="D16" s="49">
        <v>3732</v>
      </c>
      <c r="E16" s="49">
        <v>5561</v>
      </c>
      <c r="F16" s="49">
        <v>13973</v>
      </c>
      <c r="G16" s="49">
        <v>9422</v>
      </c>
      <c r="H16" s="49">
        <v>6240</v>
      </c>
      <c r="I16" s="49">
        <v>3513</v>
      </c>
      <c r="J16" s="49">
        <v>1001</v>
      </c>
      <c r="K16" s="49">
        <v>68</v>
      </c>
      <c r="L16" s="49">
        <v>97</v>
      </c>
    </row>
    <row r="17" spans="1:12" ht="15.75">
      <c r="A17" s="26" t="s">
        <v>9</v>
      </c>
      <c r="B17" s="49">
        <v>1537</v>
      </c>
      <c r="C17" s="31">
        <v>7</v>
      </c>
      <c r="D17" s="31">
        <v>144</v>
      </c>
      <c r="E17" s="31">
        <v>166</v>
      </c>
      <c r="F17" s="31">
        <v>587</v>
      </c>
      <c r="G17" s="31">
        <v>337</v>
      </c>
      <c r="H17" s="31">
        <v>169</v>
      </c>
      <c r="I17" s="31">
        <v>101</v>
      </c>
      <c r="J17" s="31">
        <v>21</v>
      </c>
      <c r="K17" s="31">
        <v>2</v>
      </c>
      <c r="L17" s="31">
        <v>3</v>
      </c>
    </row>
    <row r="18" spans="1:12" ht="15.75">
      <c r="A18" s="26" t="s">
        <v>10</v>
      </c>
      <c r="B18" s="49">
        <v>62</v>
      </c>
      <c r="C18" s="31">
        <v>4</v>
      </c>
      <c r="D18" s="31">
        <v>7</v>
      </c>
      <c r="E18" s="31">
        <v>12</v>
      </c>
      <c r="F18" s="31">
        <v>17</v>
      </c>
      <c r="G18" s="31">
        <v>8</v>
      </c>
      <c r="H18" s="31">
        <v>7</v>
      </c>
      <c r="I18" s="31">
        <v>6</v>
      </c>
      <c r="J18" s="31">
        <v>1</v>
      </c>
      <c r="K18" s="31">
        <v>0</v>
      </c>
      <c r="L18" s="31">
        <v>0</v>
      </c>
    </row>
    <row r="19" spans="1:12" ht="15.75">
      <c r="A19" s="26" t="s">
        <v>11</v>
      </c>
      <c r="B19" s="49">
        <v>749</v>
      </c>
      <c r="C19" s="31">
        <v>6</v>
      </c>
      <c r="D19" s="31">
        <v>74</v>
      </c>
      <c r="E19" s="31">
        <v>112</v>
      </c>
      <c r="F19" s="31">
        <v>241</v>
      </c>
      <c r="G19" s="31">
        <v>136</v>
      </c>
      <c r="H19" s="31">
        <v>110</v>
      </c>
      <c r="I19" s="31">
        <v>57</v>
      </c>
      <c r="J19" s="31">
        <v>9</v>
      </c>
      <c r="K19" s="31">
        <v>3</v>
      </c>
      <c r="L19" s="31">
        <v>1</v>
      </c>
    </row>
    <row r="20" spans="1:12" ht="15.75">
      <c r="A20" s="26" t="s">
        <v>12</v>
      </c>
      <c r="B20" s="49">
        <v>160</v>
      </c>
      <c r="C20" s="31">
        <v>2</v>
      </c>
      <c r="D20" s="31">
        <v>23</v>
      </c>
      <c r="E20" s="31">
        <v>21</v>
      </c>
      <c r="F20" s="31">
        <v>54</v>
      </c>
      <c r="G20" s="31">
        <v>26</v>
      </c>
      <c r="H20" s="31">
        <v>20</v>
      </c>
      <c r="I20" s="31">
        <v>7</v>
      </c>
      <c r="J20" s="31">
        <v>7</v>
      </c>
      <c r="K20" s="31">
        <v>0</v>
      </c>
      <c r="L20" s="31">
        <v>0</v>
      </c>
    </row>
    <row r="21" spans="1:12" ht="15.75">
      <c r="A21" s="26" t="s">
        <v>13</v>
      </c>
      <c r="B21" s="49">
        <v>174</v>
      </c>
      <c r="C21" s="31">
        <v>1</v>
      </c>
      <c r="D21" s="31">
        <v>18</v>
      </c>
      <c r="E21" s="31">
        <v>27</v>
      </c>
      <c r="F21" s="31">
        <v>58</v>
      </c>
      <c r="G21" s="31">
        <v>27</v>
      </c>
      <c r="H21" s="31">
        <v>22</v>
      </c>
      <c r="I21" s="31">
        <v>16</v>
      </c>
      <c r="J21" s="31">
        <v>5</v>
      </c>
      <c r="K21" s="31">
        <v>0</v>
      </c>
      <c r="L21" s="31">
        <v>0</v>
      </c>
    </row>
    <row r="22" spans="1:12" ht="15.75">
      <c r="A22" s="26" t="s">
        <v>14</v>
      </c>
      <c r="B22" s="49">
        <v>316</v>
      </c>
      <c r="C22" s="31">
        <v>2</v>
      </c>
      <c r="D22" s="31">
        <v>19</v>
      </c>
      <c r="E22" s="31">
        <v>49</v>
      </c>
      <c r="F22" s="31">
        <v>108</v>
      </c>
      <c r="G22" s="31">
        <v>67</v>
      </c>
      <c r="H22" s="31">
        <v>30</v>
      </c>
      <c r="I22" s="31">
        <v>36</v>
      </c>
      <c r="J22" s="31">
        <v>4</v>
      </c>
      <c r="K22" s="31">
        <v>1</v>
      </c>
      <c r="L22" s="31">
        <v>0</v>
      </c>
    </row>
    <row r="23" spans="1:12" ht="15.75">
      <c r="A23" s="26" t="s">
        <v>15</v>
      </c>
      <c r="B23" s="49">
        <v>230</v>
      </c>
      <c r="C23" s="31">
        <v>1</v>
      </c>
      <c r="D23" s="31">
        <v>11</v>
      </c>
      <c r="E23" s="31">
        <v>44</v>
      </c>
      <c r="F23" s="31">
        <v>65</v>
      </c>
      <c r="G23" s="31">
        <v>49</v>
      </c>
      <c r="H23" s="31">
        <v>29</v>
      </c>
      <c r="I23" s="31">
        <v>21</v>
      </c>
      <c r="J23" s="31">
        <v>10</v>
      </c>
      <c r="K23" s="31">
        <v>0</v>
      </c>
      <c r="L23" s="31">
        <v>0</v>
      </c>
    </row>
    <row r="24" spans="1:12" ht="15.75">
      <c r="A24" s="26" t="s">
        <v>16</v>
      </c>
      <c r="B24" s="49">
        <v>129</v>
      </c>
      <c r="C24" s="31">
        <v>2</v>
      </c>
      <c r="D24" s="31">
        <v>12</v>
      </c>
      <c r="E24" s="31">
        <v>10</v>
      </c>
      <c r="F24" s="31">
        <v>51</v>
      </c>
      <c r="G24" s="31">
        <v>26</v>
      </c>
      <c r="H24" s="31">
        <v>19</v>
      </c>
      <c r="I24" s="31">
        <v>9</v>
      </c>
      <c r="J24" s="31">
        <v>0</v>
      </c>
      <c r="K24" s="31">
        <v>0</v>
      </c>
      <c r="L24" s="31">
        <v>0</v>
      </c>
    </row>
    <row r="25" spans="1:12" ht="15.75">
      <c r="A25" s="26" t="s">
        <v>17</v>
      </c>
      <c r="B25" s="49">
        <v>183</v>
      </c>
      <c r="C25" s="31">
        <v>2</v>
      </c>
      <c r="D25" s="31">
        <v>15</v>
      </c>
      <c r="E25" s="31">
        <v>29</v>
      </c>
      <c r="F25" s="31">
        <v>89</v>
      </c>
      <c r="G25" s="31">
        <v>24</v>
      </c>
      <c r="H25" s="31">
        <v>11</v>
      </c>
      <c r="I25" s="31">
        <v>10</v>
      </c>
      <c r="J25" s="31">
        <v>3</v>
      </c>
      <c r="K25" s="31">
        <v>0</v>
      </c>
      <c r="L25" s="31">
        <v>0</v>
      </c>
    </row>
    <row r="26" spans="1:12" ht="15.75">
      <c r="A26" s="26" t="s">
        <v>18</v>
      </c>
      <c r="B26" s="49">
        <v>168</v>
      </c>
      <c r="C26" s="31">
        <v>2</v>
      </c>
      <c r="D26" s="31">
        <v>17</v>
      </c>
      <c r="E26" s="31">
        <v>25</v>
      </c>
      <c r="F26" s="31">
        <v>47</v>
      </c>
      <c r="G26" s="31">
        <v>31</v>
      </c>
      <c r="H26" s="31">
        <v>26</v>
      </c>
      <c r="I26" s="31">
        <v>14</v>
      </c>
      <c r="J26" s="31">
        <v>6</v>
      </c>
      <c r="K26" s="31">
        <v>0</v>
      </c>
      <c r="L26" s="31">
        <v>0</v>
      </c>
    </row>
    <row r="27" spans="1:12" ht="15.75">
      <c r="A27" s="26" t="s">
        <v>19</v>
      </c>
      <c r="B27" s="49">
        <v>157</v>
      </c>
      <c r="C27" s="31">
        <v>0</v>
      </c>
      <c r="D27" s="31">
        <v>12</v>
      </c>
      <c r="E27" s="31">
        <v>31</v>
      </c>
      <c r="F27" s="31">
        <v>54</v>
      </c>
      <c r="G27" s="31">
        <v>28</v>
      </c>
      <c r="H27" s="31">
        <v>18</v>
      </c>
      <c r="I27" s="31">
        <v>11</v>
      </c>
      <c r="J27" s="31">
        <v>3</v>
      </c>
      <c r="K27" s="31">
        <v>0</v>
      </c>
      <c r="L27" s="31">
        <v>0</v>
      </c>
    </row>
    <row r="28" spans="1:12" ht="15.75">
      <c r="A28" s="26" t="s">
        <v>20</v>
      </c>
      <c r="B28" s="49">
        <v>120</v>
      </c>
      <c r="C28" s="31">
        <v>0</v>
      </c>
      <c r="D28" s="31">
        <v>13</v>
      </c>
      <c r="E28" s="31">
        <v>17</v>
      </c>
      <c r="F28" s="31">
        <v>32</v>
      </c>
      <c r="G28" s="31">
        <v>18</v>
      </c>
      <c r="H28" s="31">
        <v>22</v>
      </c>
      <c r="I28" s="31">
        <v>12</v>
      </c>
      <c r="J28" s="31">
        <v>6</v>
      </c>
      <c r="K28" s="31">
        <v>0</v>
      </c>
      <c r="L28" s="31">
        <v>0</v>
      </c>
    </row>
    <row r="29" spans="1:12" ht="15.75">
      <c r="A29" s="26" t="s">
        <v>21</v>
      </c>
      <c r="B29" s="49">
        <v>902</v>
      </c>
      <c r="C29" s="31">
        <v>5</v>
      </c>
      <c r="D29" s="31">
        <v>86</v>
      </c>
      <c r="E29" s="31">
        <v>121</v>
      </c>
      <c r="F29" s="31">
        <v>268</v>
      </c>
      <c r="G29" s="31">
        <v>188</v>
      </c>
      <c r="H29" s="31">
        <v>142</v>
      </c>
      <c r="I29" s="31">
        <v>66</v>
      </c>
      <c r="J29" s="31">
        <v>25</v>
      </c>
      <c r="K29" s="31">
        <v>1</v>
      </c>
      <c r="L29" s="31">
        <v>0</v>
      </c>
    </row>
    <row r="30" spans="1:12" ht="15.75">
      <c r="A30" s="26" t="s">
        <v>22</v>
      </c>
      <c r="B30" s="49">
        <v>5937</v>
      </c>
      <c r="C30" s="31">
        <v>44</v>
      </c>
      <c r="D30" s="31">
        <v>495</v>
      </c>
      <c r="E30" s="31">
        <v>696</v>
      </c>
      <c r="F30" s="31">
        <v>2107</v>
      </c>
      <c r="G30" s="31">
        <v>1323</v>
      </c>
      <c r="H30" s="31">
        <v>752</v>
      </c>
      <c r="I30" s="31">
        <v>400</v>
      </c>
      <c r="J30" s="31">
        <v>101</v>
      </c>
      <c r="K30" s="31">
        <v>4</v>
      </c>
      <c r="L30" s="31">
        <v>15</v>
      </c>
    </row>
    <row r="31" spans="1:12" ht="15.75">
      <c r="A31" s="26" t="s">
        <v>103</v>
      </c>
      <c r="B31" s="49">
        <v>52</v>
      </c>
      <c r="C31" s="31">
        <v>1</v>
      </c>
      <c r="D31" s="31">
        <v>5</v>
      </c>
      <c r="E31" s="31">
        <v>11</v>
      </c>
      <c r="F31" s="31">
        <v>15</v>
      </c>
      <c r="G31" s="31">
        <v>7</v>
      </c>
      <c r="H31" s="31">
        <v>7</v>
      </c>
      <c r="I31" s="31">
        <v>4</v>
      </c>
      <c r="J31" s="31">
        <v>1</v>
      </c>
      <c r="K31" s="31">
        <v>1</v>
      </c>
      <c r="L31" s="31">
        <v>0</v>
      </c>
    </row>
    <row r="32" spans="1:12" ht="15.75">
      <c r="A32" s="26" t="s">
        <v>23</v>
      </c>
      <c r="B32" s="49">
        <v>76</v>
      </c>
      <c r="C32" s="31">
        <v>0</v>
      </c>
      <c r="D32" s="31">
        <v>12</v>
      </c>
      <c r="E32" s="31">
        <v>12</v>
      </c>
      <c r="F32" s="31">
        <v>18</v>
      </c>
      <c r="G32" s="31">
        <v>16</v>
      </c>
      <c r="H32" s="31">
        <v>7</v>
      </c>
      <c r="I32" s="31">
        <v>8</v>
      </c>
      <c r="J32" s="31">
        <v>3</v>
      </c>
      <c r="K32" s="31">
        <v>0</v>
      </c>
      <c r="L32" s="31">
        <v>0</v>
      </c>
    </row>
    <row r="33" spans="1:12" ht="15.75">
      <c r="A33" s="26" t="s">
        <v>24</v>
      </c>
      <c r="B33" s="49">
        <v>171</v>
      </c>
      <c r="C33" s="31">
        <v>0</v>
      </c>
      <c r="D33" s="31">
        <v>15</v>
      </c>
      <c r="E33" s="31">
        <v>31</v>
      </c>
      <c r="F33" s="31">
        <v>56</v>
      </c>
      <c r="G33" s="31">
        <v>37</v>
      </c>
      <c r="H33" s="31">
        <v>21</v>
      </c>
      <c r="I33" s="31">
        <v>9</v>
      </c>
      <c r="J33" s="31">
        <v>2</v>
      </c>
      <c r="K33" s="31">
        <v>0</v>
      </c>
      <c r="L33" s="31">
        <v>0</v>
      </c>
    </row>
    <row r="34" spans="1:12" ht="15.75">
      <c r="A34" s="26" t="s">
        <v>25</v>
      </c>
      <c r="B34" s="49">
        <v>157</v>
      </c>
      <c r="C34" s="31">
        <v>6</v>
      </c>
      <c r="D34" s="31">
        <v>20</v>
      </c>
      <c r="E34" s="31">
        <v>22</v>
      </c>
      <c r="F34" s="31">
        <v>50</v>
      </c>
      <c r="G34" s="31">
        <v>31</v>
      </c>
      <c r="H34" s="31">
        <v>19</v>
      </c>
      <c r="I34" s="31">
        <v>5</v>
      </c>
      <c r="J34" s="31">
        <v>4</v>
      </c>
      <c r="K34" s="31">
        <v>0</v>
      </c>
      <c r="L34" s="31">
        <v>0</v>
      </c>
    </row>
    <row r="35" spans="1:12" ht="15.75">
      <c r="A35" s="26" t="s">
        <v>26</v>
      </c>
      <c r="B35" s="49">
        <v>151</v>
      </c>
      <c r="C35" s="31">
        <v>0</v>
      </c>
      <c r="D35" s="31">
        <v>12</v>
      </c>
      <c r="E35" s="31">
        <v>21</v>
      </c>
      <c r="F35" s="31">
        <v>46</v>
      </c>
      <c r="G35" s="31">
        <v>28</v>
      </c>
      <c r="H35" s="31">
        <v>28</v>
      </c>
      <c r="I35" s="31">
        <v>9</v>
      </c>
      <c r="J35" s="31">
        <v>6</v>
      </c>
      <c r="K35" s="31">
        <v>0</v>
      </c>
      <c r="L35" s="31">
        <v>1</v>
      </c>
    </row>
    <row r="36" spans="1:12" ht="15.75">
      <c r="A36" s="26" t="s">
        <v>104</v>
      </c>
      <c r="B36" s="49">
        <v>12</v>
      </c>
      <c r="C36" s="31">
        <v>0</v>
      </c>
      <c r="D36" s="31">
        <v>1</v>
      </c>
      <c r="E36" s="31">
        <v>2</v>
      </c>
      <c r="F36" s="31">
        <v>5</v>
      </c>
      <c r="G36" s="31">
        <v>3</v>
      </c>
      <c r="H36" s="31">
        <v>0</v>
      </c>
      <c r="I36" s="31">
        <v>0</v>
      </c>
      <c r="J36" s="31">
        <v>1</v>
      </c>
      <c r="K36" s="31">
        <v>0</v>
      </c>
      <c r="L36" s="31">
        <v>0</v>
      </c>
    </row>
    <row r="37" spans="1:12" ht="15.75">
      <c r="A37" s="26" t="s">
        <v>27</v>
      </c>
      <c r="B37" s="49">
        <v>160</v>
      </c>
      <c r="C37" s="31">
        <v>2</v>
      </c>
      <c r="D37" s="31">
        <v>23</v>
      </c>
      <c r="E37" s="31">
        <v>18</v>
      </c>
      <c r="F37" s="31">
        <v>55</v>
      </c>
      <c r="G37" s="31">
        <v>27</v>
      </c>
      <c r="H37" s="31">
        <v>17</v>
      </c>
      <c r="I37" s="31">
        <v>11</v>
      </c>
      <c r="J37" s="31">
        <v>7</v>
      </c>
      <c r="K37" s="31">
        <v>0</v>
      </c>
      <c r="L37" s="31">
        <v>0</v>
      </c>
    </row>
    <row r="38" spans="1:12" ht="15.75">
      <c r="A38" s="26" t="s">
        <v>28</v>
      </c>
      <c r="B38" s="49">
        <v>83</v>
      </c>
      <c r="C38" s="31">
        <v>1</v>
      </c>
      <c r="D38" s="31">
        <v>9</v>
      </c>
      <c r="E38" s="31">
        <v>12</v>
      </c>
      <c r="F38" s="31">
        <v>28</v>
      </c>
      <c r="G38" s="31">
        <v>19</v>
      </c>
      <c r="H38" s="31">
        <v>8</v>
      </c>
      <c r="I38" s="31">
        <v>5</v>
      </c>
      <c r="J38" s="31">
        <v>0</v>
      </c>
      <c r="K38" s="31">
        <v>0</v>
      </c>
      <c r="L38" s="31">
        <v>1</v>
      </c>
    </row>
    <row r="39" spans="1:12" ht="15.75">
      <c r="A39" s="26" t="s">
        <v>29</v>
      </c>
      <c r="B39" s="49">
        <v>14</v>
      </c>
      <c r="C39" s="31">
        <v>1</v>
      </c>
      <c r="D39" s="31">
        <v>1</v>
      </c>
      <c r="E39" s="31">
        <v>1</v>
      </c>
      <c r="F39" s="31">
        <v>6</v>
      </c>
      <c r="G39" s="31">
        <v>4</v>
      </c>
      <c r="H39" s="31">
        <v>0</v>
      </c>
      <c r="I39" s="31">
        <v>0</v>
      </c>
      <c r="J39" s="31">
        <v>1</v>
      </c>
      <c r="K39" s="31">
        <v>0</v>
      </c>
      <c r="L39" s="31">
        <v>0</v>
      </c>
    </row>
    <row r="40" spans="1:12" ht="15.75">
      <c r="A40" s="26" t="s">
        <v>30</v>
      </c>
      <c r="B40" s="49">
        <v>106</v>
      </c>
      <c r="C40" s="31">
        <v>2</v>
      </c>
      <c r="D40" s="31">
        <v>17</v>
      </c>
      <c r="E40" s="31">
        <v>18</v>
      </c>
      <c r="F40" s="31">
        <v>37</v>
      </c>
      <c r="G40" s="31">
        <v>14</v>
      </c>
      <c r="H40" s="31">
        <v>7</v>
      </c>
      <c r="I40" s="31">
        <v>9</v>
      </c>
      <c r="J40" s="31">
        <v>2</v>
      </c>
      <c r="K40" s="31">
        <v>0</v>
      </c>
      <c r="L40" s="31">
        <v>0</v>
      </c>
    </row>
    <row r="41" spans="1:12" ht="15.75">
      <c r="A41" s="26" t="s">
        <v>31</v>
      </c>
      <c r="B41" s="49">
        <v>168</v>
      </c>
      <c r="C41" s="31">
        <v>0</v>
      </c>
      <c r="D41" s="31">
        <v>21</v>
      </c>
      <c r="E41" s="31">
        <v>22</v>
      </c>
      <c r="F41" s="31">
        <v>55</v>
      </c>
      <c r="G41" s="31">
        <v>32</v>
      </c>
      <c r="H41" s="31">
        <v>23</v>
      </c>
      <c r="I41" s="31">
        <v>10</v>
      </c>
      <c r="J41" s="31">
        <v>5</v>
      </c>
      <c r="K41" s="31">
        <v>0</v>
      </c>
      <c r="L41" s="31">
        <v>0</v>
      </c>
    </row>
    <row r="42" spans="1:12" ht="15.75">
      <c r="A42" s="26" t="s">
        <v>32</v>
      </c>
      <c r="B42" s="49">
        <v>3299</v>
      </c>
      <c r="C42" s="31">
        <v>24</v>
      </c>
      <c r="D42" s="31">
        <v>261</v>
      </c>
      <c r="E42" s="31">
        <v>414</v>
      </c>
      <c r="F42" s="31">
        <v>1135</v>
      </c>
      <c r="G42" s="31">
        <v>782</v>
      </c>
      <c r="H42" s="31">
        <v>431</v>
      </c>
      <c r="I42" s="31">
        <v>204</v>
      </c>
      <c r="J42" s="31">
        <v>42</v>
      </c>
      <c r="K42" s="31">
        <v>4</v>
      </c>
      <c r="L42" s="31">
        <v>2</v>
      </c>
    </row>
    <row r="43" spans="1:12" ht="15.75">
      <c r="A43" s="26" t="s">
        <v>33</v>
      </c>
      <c r="B43" s="49">
        <v>149</v>
      </c>
      <c r="C43" s="31">
        <v>1</v>
      </c>
      <c r="D43" s="31">
        <v>21</v>
      </c>
      <c r="E43" s="31">
        <v>28</v>
      </c>
      <c r="F43" s="31">
        <v>42</v>
      </c>
      <c r="G43" s="31">
        <v>26</v>
      </c>
      <c r="H43" s="31">
        <v>16</v>
      </c>
      <c r="I43" s="31">
        <v>13</v>
      </c>
      <c r="J43" s="31">
        <v>2</v>
      </c>
      <c r="K43" s="31">
        <v>0</v>
      </c>
      <c r="L43" s="31">
        <v>0</v>
      </c>
    </row>
    <row r="44" spans="1:12" ht="15.75">
      <c r="A44" s="26" t="s">
        <v>34</v>
      </c>
      <c r="B44" s="49">
        <v>6129</v>
      </c>
      <c r="C44" s="31">
        <v>37</v>
      </c>
      <c r="D44" s="31">
        <v>407</v>
      </c>
      <c r="E44" s="31">
        <v>678</v>
      </c>
      <c r="F44" s="31">
        <v>1784</v>
      </c>
      <c r="G44" s="31">
        <v>1359</v>
      </c>
      <c r="H44" s="31">
        <v>1039</v>
      </c>
      <c r="I44" s="31">
        <v>624</v>
      </c>
      <c r="J44" s="31">
        <v>178</v>
      </c>
      <c r="K44" s="31">
        <v>15</v>
      </c>
      <c r="L44" s="31">
        <v>8</v>
      </c>
    </row>
    <row r="45" spans="1:12" ht="15.75">
      <c r="A45" s="26" t="s">
        <v>35</v>
      </c>
      <c r="B45" s="49">
        <v>841</v>
      </c>
      <c r="C45" s="31">
        <v>12</v>
      </c>
      <c r="D45" s="31">
        <v>93</v>
      </c>
      <c r="E45" s="31">
        <v>124</v>
      </c>
      <c r="F45" s="31">
        <v>274</v>
      </c>
      <c r="G45" s="31">
        <v>173</v>
      </c>
      <c r="H45" s="31">
        <v>92</v>
      </c>
      <c r="I45" s="31">
        <v>57</v>
      </c>
      <c r="J45" s="31">
        <v>16</v>
      </c>
      <c r="K45" s="31">
        <v>0</v>
      </c>
      <c r="L45" s="31">
        <v>0</v>
      </c>
    </row>
    <row r="46" spans="1:12" ht="15.75">
      <c r="A46" s="26" t="s">
        <v>36</v>
      </c>
      <c r="B46" s="49">
        <v>799</v>
      </c>
      <c r="C46" s="31">
        <v>1</v>
      </c>
      <c r="D46" s="31">
        <v>87</v>
      </c>
      <c r="E46" s="31">
        <v>110</v>
      </c>
      <c r="F46" s="31">
        <v>280</v>
      </c>
      <c r="G46" s="31">
        <v>154</v>
      </c>
      <c r="H46" s="31">
        <v>93</v>
      </c>
      <c r="I46" s="31">
        <v>58</v>
      </c>
      <c r="J46" s="31">
        <v>16</v>
      </c>
      <c r="K46" s="31">
        <v>0</v>
      </c>
      <c r="L46" s="31">
        <v>0</v>
      </c>
    </row>
    <row r="47" spans="1:12" ht="15.75">
      <c r="A47" s="26" t="s">
        <v>37</v>
      </c>
      <c r="B47" s="49">
        <v>1731</v>
      </c>
      <c r="C47" s="31">
        <v>18</v>
      </c>
      <c r="D47" s="31">
        <v>144</v>
      </c>
      <c r="E47" s="31">
        <v>215</v>
      </c>
      <c r="F47" s="31">
        <v>577</v>
      </c>
      <c r="G47" s="31">
        <v>384</v>
      </c>
      <c r="H47" s="31">
        <v>242</v>
      </c>
      <c r="I47" s="31">
        <v>112</v>
      </c>
      <c r="J47" s="31">
        <v>36</v>
      </c>
      <c r="K47" s="31">
        <v>3</v>
      </c>
      <c r="L47" s="31">
        <v>0</v>
      </c>
    </row>
    <row r="48" spans="1:12" ht="15.75">
      <c r="A48" s="26" t="s">
        <v>38</v>
      </c>
      <c r="B48" s="49">
        <v>185</v>
      </c>
      <c r="C48" s="31">
        <v>0</v>
      </c>
      <c r="D48" s="31">
        <v>18</v>
      </c>
      <c r="E48" s="31">
        <v>28</v>
      </c>
      <c r="F48" s="31">
        <v>52</v>
      </c>
      <c r="G48" s="31">
        <v>39</v>
      </c>
      <c r="H48" s="31">
        <v>23</v>
      </c>
      <c r="I48" s="31">
        <v>18</v>
      </c>
      <c r="J48" s="31">
        <v>7</v>
      </c>
      <c r="K48" s="31">
        <v>0</v>
      </c>
      <c r="L48" s="31">
        <v>0</v>
      </c>
    </row>
    <row r="49" spans="1:12" ht="15.75">
      <c r="A49" s="26" t="s">
        <v>39</v>
      </c>
      <c r="B49" s="49">
        <v>1515</v>
      </c>
      <c r="C49" s="31">
        <v>16</v>
      </c>
      <c r="D49" s="31">
        <v>143</v>
      </c>
      <c r="E49" s="31">
        <v>196</v>
      </c>
      <c r="F49" s="31">
        <v>431</v>
      </c>
      <c r="G49" s="31">
        <v>325</v>
      </c>
      <c r="H49" s="31">
        <v>223</v>
      </c>
      <c r="I49" s="31">
        <v>147</v>
      </c>
      <c r="J49" s="31">
        <v>28</v>
      </c>
      <c r="K49" s="31">
        <v>4</v>
      </c>
      <c r="L49" s="31">
        <v>2</v>
      </c>
    </row>
    <row r="50" spans="1:12" ht="15.75">
      <c r="A50" s="26" t="s">
        <v>40</v>
      </c>
      <c r="B50" s="49">
        <v>108</v>
      </c>
      <c r="C50" s="31">
        <v>0</v>
      </c>
      <c r="D50" s="31">
        <v>16</v>
      </c>
      <c r="E50" s="31">
        <v>13</v>
      </c>
      <c r="F50" s="31">
        <v>34</v>
      </c>
      <c r="G50" s="31">
        <v>17</v>
      </c>
      <c r="H50" s="31">
        <v>19</v>
      </c>
      <c r="I50" s="31">
        <v>8</v>
      </c>
      <c r="J50" s="31">
        <v>1</v>
      </c>
      <c r="K50" s="31">
        <v>0</v>
      </c>
      <c r="L50" s="31">
        <v>0</v>
      </c>
    </row>
    <row r="51" spans="1:12" ht="15.75">
      <c r="A51" s="26" t="s">
        <v>41</v>
      </c>
      <c r="B51" s="49">
        <v>282</v>
      </c>
      <c r="C51" s="31">
        <v>1</v>
      </c>
      <c r="D51" s="31">
        <v>34</v>
      </c>
      <c r="E51" s="31">
        <v>39</v>
      </c>
      <c r="F51" s="31">
        <v>93</v>
      </c>
      <c r="G51" s="31">
        <v>54</v>
      </c>
      <c r="H51" s="31">
        <v>38</v>
      </c>
      <c r="I51" s="31">
        <v>20</v>
      </c>
      <c r="J51" s="31">
        <v>2</v>
      </c>
      <c r="K51" s="31">
        <v>1</v>
      </c>
      <c r="L51" s="31">
        <v>0</v>
      </c>
    </row>
    <row r="52" spans="1:12" ht="15.75">
      <c r="A52" s="26" t="s">
        <v>42</v>
      </c>
      <c r="B52" s="49">
        <v>155</v>
      </c>
      <c r="C52" s="31">
        <v>0</v>
      </c>
      <c r="D52" s="31">
        <v>11</v>
      </c>
      <c r="E52" s="31">
        <v>32</v>
      </c>
      <c r="F52" s="31">
        <v>55</v>
      </c>
      <c r="G52" s="31">
        <v>22</v>
      </c>
      <c r="H52" s="31">
        <v>17</v>
      </c>
      <c r="I52" s="31">
        <v>13</v>
      </c>
      <c r="J52" s="31">
        <v>5</v>
      </c>
      <c r="K52" s="31">
        <v>0</v>
      </c>
      <c r="L52" s="31">
        <v>0</v>
      </c>
    </row>
    <row r="53" spans="1:12" ht="15.75">
      <c r="A53" s="26" t="s">
        <v>43</v>
      </c>
      <c r="B53" s="49">
        <v>174</v>
      </c>
      <c r="C53" s="31">
        <v>0</v>
      </c>
      <c r="D53" s="31">
        <v>19</v>
      </c>
      <c r="E53" s="31">
        <v>21</v>
      </c>
      <c r="F53" s="31">
        <v>50</v>
      </c>
      <c r="G53" s="31">
        <v>22</v>
      </c>
      <c r="H53" s="31">
        <v>30</v>
      </c>
      <c r="I53" s="31">
        <v>20</v>
      </c>
      <c r="J53" s="31">
        <v>11</v>
      </c>
      <c r="K53" s="31">
        <v>0</v>
      </c>
      <c r="L53" s="31">
        <v>1</v>
      </c>
    </row>
    <row r="54" spans="1:12" ht="15.75">
      <c r="A54" s="26" t="s">
        <v>44</v>
      </c>
      <c r="B54" s="49">
        <v>525</v>
      </c>
      <c r="C54" s="31">
        <v>6</v>
      </c>
      <c r="D54" s="31">
        <v>59</v>
      </c>
      <c r="E54" s="31">
        <v>92</v>
      </c>
      <c r="F54" s="31">
        <v>204</v>
      </c>
      <c r="G54" s="31">
        <v>78</v>
      </c>
      <c r="H54" s="31">
        <v>49</v>
      </c>
      <c r="I54" s="31">
        <v>29</v>
      </c>
      <c r="J54" s="31">
        <v>7</v>
      </c>
      <c r="K54" s="31">
        <v>1</v>
      </c>
      <c r="L54" s="31">
        <v>0</v>
      </c>
    </row>
    <row r="55" spans="1:12" ht="15.75">
      <c r="A55" s="26" t="s">
        <v>45</v>
      </c>
      <c r="B55" s="49">
        <v>1092</v>
      </c>
      <c r="C55" s="31">
        <v>4</v>
      </c>
      <c r="D55" s="31">
        <v>77</v>
      </c>
      <c r="E55" s="31">
        <v>137</v>
      </c>
      <c r="F55" s="31">
        <v>297</v>
      </c>
      <c r="G55" s="31">
        <v>225</v>
      </c>
      <c r="H55" s="31">
        <v>182</v>
      </c>
      <c r="I55" s="31">
        <v>127</v>
      </c>
      <c r="J55" s="31">
        <v>40</v>
      </c>
      <c r="K55" s="31">
        <v>3</v>
      </c>
      <c r="L55" s="31">
        <v>0</v>
      </c>
    </row>
    <row r="56" spans="1:12" ht="15.75">
      <c r="A56" s="26" t="s">
        <v>46</v>
      </c>
      <c r="B56" s="49">
        <v>58</v>
      </c>
      <c r="C56" s="31">
        <v>0</v>
      </c>
      <c r="D56" s="31">
        <v>6</v>
      </c>
      <c r="E56" s="31">
        <v>15</v>
      </c>
      <c r="F56" s="31">
        <v>22</v>
      </c>
      <c r="G56" s="31">
        <v>9</v>
      </c>
      <c r="H56" s="31">
        <v>2</v>
      </c>
      <c r="I56" s="31">
        <v>1</v>
      </c>
      <c r="J56" s="31">
        <v>3</v>
      </c>
      <c r="K56" s="31">
        <v>0</v>
      </c>
      <c r="L56" s="31">
        <v>0</v>
      </c>
    </row>
    <row r="57" spans="1:12" ht="15.75">
      <c r="A57" s="26" t="s">
        <v>47</v>
      </c>
      <c r="B57" s="49">
        <v>470</v>
      </c>
      <c r="C57" s="31">
        <v>3</v>
      </c>
      <c r="D57" s="31">
        <v>48</v>
      </c>
      <c r="E57" s="31">
        <v>69</v>
      </c>
      <c r="F57" s="31">
        <v>163</v>
      </c>
      <c r="G57" s="31">
        <v>90</v>
      </c>
      <c r="H57" s="31">
        <v>66</v>
      </c>
      <c r="I57" s="31">
        <v>23</v>
      </c>
      <c r="J57" s="31">
        <v>6</v>
      </c>
      <c r="K57" s="31">
        <v>2</v>
      </c>
      <c r="L57" s="31">
        <v>0</v>
      </c>
    </row>
    <row r="58" spans="1:12" ht="15.75">
      <c r="A58" s="26" t="s">
        <v>48</v>
      </c>
      <c r="B58" s="49">
        <v>699</v>
      </c>
      <c r="C58" s="31">
        <v>9</v>
      </c>
      <c r="D58" s="31">
        <v>67</v>
      </c>
      <c r="E58" s="31">
        <v>84</v>
      </c>
      <c r="F58" s="31">
        <v>229</v>
      </c>
      <c r="G58" s="31">
        <v>164</v>
      </c>
      <c r="H58" s="31">
        <v>91</v>
      </c>
      <c r="I58" s="31">
        <v>42</v>
      </c>
      <c r="J58" s="31">
        <v>13</v>
      </c>
      <c r="K58" s="31">
        <v>0</v>
      </c>
      <c r="L58" s="31">
        <v>0</v>
      </c>
    </row>
    <row r="59" spans="1:12" ht="15.75">
      <c r="A59" s="26" t="s">
        <v>49</v>
      </c>
      <c r="B59" s="49">
        <v>103</v>
      </c>
      <c r="C59" s="31">
        <v>2</v>
      </c>
      <c r="D59" s="31">
        <v>7</v>
      </c>
      <c r="E59" s="31">
        <v>27</v>
      </c>
      <c r="F59" s="31">
        <v>29</v>
      </c>
      <c r="G59" s="31">
        <v>17</v>
      </c>
      <c r="H59" s="31">
        <v>12</v>
      </c>
      <c r="I59" s="31">
        <v>5</v>
      </c>
      <c r="J59" s="31">
        <v>3</v>
      </c>
      <c r="K59" s="31">
        <v>1</v>
      </c>
      <c r="L59" s="31">
        <v>0</v>
      </c>
    </row>
    <row r="60" spans="1:12" ht="15.75">
      <c r="A60" s="26" t="s">
        <v>50</v>
      </c>
      <c r="B60" s="49">
        <v>48</v>
      </c>
      <c r="C60" s="31">
        <v>1</v>
      </c>
      <c r="D60" s="31">
        <v>5</v>
      </c>
      <c r="E60" s="31">
        <v>7</v>
      </c>
      <c r="F60" s="31">
        <v>12</v>
      </c>
      <c r="G60" s="31">
        <v>11</v>
      </c>
      <c r="H60" s="31">
        <v>8</v>
      </c>
      <c r="I60" s="31">
        <v>4</v>
      </c>
      <c r="J60" s="31">
        <v>0</v>
      </c>
      <c r="K60" s="31">
        <v>0</v>
      </c>
      <c r="L60" s="31">
        <v>0</v>
      </c>
    </row>
    <row r="61" spans="1:12" ht="15.75">
      <c r="A61" s="26" t="s">
        <v>51</v>
      </c>
      <c r="B61" s="49">
        <v>52</v>
      </c>
      <c r="C61" s="31">
        <v>0</v>
      </c>
      <c r="D61" s="31">
        <v>5</v>
      </c>
      <c r="E61" s="31">
        <v>8</v>
      </c>
      <c r="F61" s="31">
        <v>13</v>
      </c>
      <c r="G61" s="31">
        <v>13</v>
      </c>
      <c r="H61" s="31">
        <v>9</v>
      </c>
      <c r="I61" s="31">
        <v>0</v>
      </c>
      <c r="J61" s="31">
        <v>4</v>
      </c>
      <c r="K61" s="31">
        <v>0</v>
      </c>
      <c r="L61" s="31">
        <v>0</v>
      </c>
    </row>
    <row r="62" spans="1:12" ht="15.75">
      <c r="A62" s="26" t="s">
        <v>52</v>
      </c>
      <c r="B62" s="49">
        <v>182</v>
      </c>
      <c r="C62" s="31">
        <v>2</v>
      </c>
      <c r="D62" s="31">
        <v>20</v>
      </c>
      <c r="E62" s="31">
        <v>24</v>
      </c>
      <c r="F62" s="31">
        <v>53</v>
      </c>
      <c r="G62" s="31">
        <v>34</v>
      </c>
      <c r="H62" s="31">
        <v>23</v>
      </c>
      <c r="I62" s="31">
        <v>23</v>
      </c>
      <c r="J62" s="31">
        <v>3</v>
      </c>
      <c r="K62" s="31">
        <v>0</v>
      </c>
      <c r="L62" s="31">
        <v>0</v>
      </c>
    </row>
    <row r="63" spans="1:12" ht="15.75">
      <c r="A63" s="26" t="s">
        <v>53</v>
      </c>
      <c r="B63" s="49">
        <v>6863</v>
      </c>
      <c r="C63" s="31">
        <v>33</v>
      </c>
      <c r="D63" s="31">
        <v>494</v>
      </c>
      <c r="E63" s="31">
        <v>882</v>
      </c>
      <c r="F63" s="31">
        <v>2118</v>
      </c>
      <c r="G63" s="31">
        <v>1513</v>
      </c>
      <c r="H63" s="31">
        <v>998</v>
      </c>
      <c r="I63" s="31">
        <v>567</v>
      </c>
      <c r="J63" s="31">
        <v>185</v>
      </c>
      <c r="K63" s="31">
        <v>15</v>
      </c>
      <c r="L63" s="31">
        <v>58</v>
      </c>
    </row>
    <row r="64" spans="1:12" ht="15.75">
      <c r="A64" s="26" t="s">
        <v>54</v>
      </c>
      <c r="B64" s="49">
        <v>421</v>
      </c>
      <c r="C64" s="31">
        <v>0</v>
      </c>
      <c r="D64" s="31">
        <v>49</v>
      </c>
      <c r="E64" s="31">
        <v>61</v>
      </c>
      <c r="F64" s="31">
        <v>123</v>
      </c>
      <c r="G64" s="31">
        <v>89</v>
      </c>
      <c r="H64" s="31">
        <v>57</v>
      </c>
      <c r="I64" s="31">
        <v>33</v>
      </c>
      <c r="J64" s="31">
        <v>8</v>
      </c>
      <c r="K64" s="31">
        <v>1</v>
      </c>
      <c r="L64" s="31">
        <v>0</v>
      </c>
    </row>
    <row r="65" spans="1:12" ht="15.75">
      <c r="A65" s="26" t="s">
        <v>55</v>
      </c>
      <c r="B65" s="49">
        <v>100</v>
      </c>
      <c r="C65" s="31">
        <v>2</v>
      </c>
      <c r="D65" s="31">
        <v>10</v>
      </c>
      <c r="E65" s="31">
        <v>17</v>
      </c>
      <c r="F65" s="31">
        <v>25</v>
      </c>
      <c r="G65" s="31">
        <v>22</v>
      </c>
      <c r="H65" s="31">
        <v>13</v>
      </c>
      <c r="I65" s="31">
        <v>7</v>
      </c>
      <c r="J65" s="31">
        <v>4</v>
      </c>
      <c r="K65" s="31">
        <v>0</v>
      </c>
      <c r="L65" s="31">
        <v>0</v>
      </c>
    </row>
    <row r="66" spans="1:12" ht="15.75">
      <c r="A66" s="26" t="s">
        <v>56</v>
      </c>
      <c r="B66" s="49">
        <v>407</v>
      </c>
      <c r="C66" s="31">
        <v>3</v>
      </c>
      <c r="D66" s="31">
        <v>29</v>
      </c>
      <c r="E66" s="31">
        <v>64</v>
      </c>
      <c r="F66" s="31">
        <v>139</v>
      </c>
      <c r="G66" s="31">
        <v>66</v>
      </c>
      <c r="H66" s="31">
        <v>54</v>
      </c>
      <c r="I66" s="31">
        <v>35</v>
      </c>
      <c r="J66" s="31">
        <v>16</v>
      </c>
      <c r="K66" s="31">
        <v>1</v>
      </c>
      <c r="L66" s="31">
        <v>0</v>
      </c>
    </row>
    <row r="67" spans="1:12" ht="15.75">
      <c r="A67" s="26" t="s">
        <v>57</v>
      </c>
      <c r="B67" s="49">
        <v>729</v>
      </c>
      <c r="C67" s="31">
        <v>2</v>
      </c>
      <c r="D67" s="31">
        <v>67</v>
      </c>
      <c r="E67" s="31">
        <v>88</v>
      </c>
      <c r="F67" s="31">
        <v>228</v>
      </c>
      <c r="G67" s="31">
        <v>131</v>
      </c>
      <c r="H67" s="31">
        <v>114</v>
      </c>
      <c r="I67" s="31">
        <v>77</v>
      </c>
      <c r="J67" s="31">
        <v>22</v>
      </c>
      <c r="K67" s="31">
        <v>0</v>
      </c>
      <c r="L67" s="31">
        <v>0</v>
      </c>
    </row>
    <row r="68" spans="1:12" ht="15.75">
      <c r="A68" s="26" t="s">
        <v>58</v>
      </c>
      <c r="B68" s="49">
        <v>221</v>
      </c>
      <c r="C68" s="31">
        <v>1</v>
      </c>
      <c r="D68" s="31">
        <v>21</v>
      </c>
      <c r="E68" s="31">
        <v>35</v>
      </c>
      <c r="F68" s="31">
        <v>81</v>
      </c>
      <c r="G68" s="31">
        <v>38</v>
      </c>
      <c r="H68" s="31">
        <v>24</v>
      </c>
      <c r="I68" s="31">
        <v>15</v>
      </c>
      <c r="J68" s="31">
        <v>6</v>
      </c>
      <c r="K68" s="31">
        <v>0</v>
      </c>
      <c r="L68" s="31">
        <v>0</v>
      </c>
    </row>
    <row r="69" spans="1:12" ht="15.75">
      <c r="A69" s="26" t="s">
        <v>59</v>
      </c>
      <c r="B69" s="49">
        <v>155</v>
      </c>
      <c r="C69" s="31">
        <v>2</v>
      </c>
      <c r="D69" s="31">
        <v>25</v>
      </c>
      <c r="E69" s="31">
        <v>24</v>
      </c>
      <c r="F69" s="31">
        <v>52</v>
      </c>
      <c r="G69" s="31">
        <v>23</v>
      </c>
      <c r="H69" s="31">
        <v>19</v>
      </c>
      <c r="I69" s="31">
        <v>8</v>
      </c>
      <c r="J69" s="31">
        <v>2</v>
      </c>
      <c r="K69" s="31">
        <v>0</v>
      </c>
      <c r="L69" s="31">
        <v>0</v>
      </c>
    </row>
    <row r="70" spans="1:12" ht="15.75">
      <c r="A70" s="26" t="s">
        <v>60</v>
      </c>
      <c r="B70" s="49">
        <v>199</v>
      </c>
      <c r="C70" s="31">
        <v>1</v>
      </c>
      <c r="D70" s="31">
        <v>32</v>
      </c>
      <c r="E70" s="31">
        <v>24</v>
      </c>
      <c r="F70" s="31">
        <v>59</v>
      </c>
      <c r="G70" s="31">
        <v>37</v>
      </c>
      <c r="H70" s="31">
        <v>29</v>
      </c>
      <c r="I70" s="31">
        <v>14</v>
      </c>
      <c r="J70" s="31">
        <v>2</v>
      </c>
      <c r="K70" s="31">
        <v>1</v>
      </c>
      <c r="L70" s="31">
        <v>0</v>
      </c>
    </row>
    <row r="71" spans="1:12" ht="15.75">
      <c r="A71" s="26" t="s">
        <v>61</v>
      </c>
      <c r="B71" s="49">
        <v>4151</v>
      </c>
      <c r="C71" s="31">
        <v>33</v>
      </c>
      <c r="D71" s="31">
        <v>361</v>
      </c>
      <c r="E71" s="31">
        <v>469</v>
      </c>
      <c r="F71" s="31">
        <v>1134</v>
      </c>
      <c r="G71" s="31">
        <v>984</v>
      </c>
      <c r="H71" s="31">
        <v>696</v>
      </c>
      <c r="I71" s="31">
        <v>369</v>
      </c>
      <c r="J71" s="31">
        <v>96</v>
      </c>
      <c r="K71" s="31">
        <v>4</v>
      </c>
      <c r="L71" s="31">
        <v>5</v>
      </c>
    </row>
    <row r="72" spans="1:12" ht="15.75">
      <c r="A72" s="26" t="s">
        <v>62</v>
      </c>
      <c r="B72" s="49">
        <v>70</v>
      </c>
      <c r="C72" s="31">
        <v>2</v>
      </c>
      <c r="D72" s="31">
        <v>8</v>
      </c>
      <c r="E72" s="31">
        <v>6</v>
      </c>
      <c r="F72" s="31">
        <v>22</v>
      </c>
      <c r="G72" s="31">
        <v>11</v>
      </c>
      <c r="H72" s="31">
        <v>16</v>
      </c>
      <c r="I72" s="31">
        <v>3</v>
      </c>
      <c r="J72" s="31">
        <v>2</v>
      </c>
      <c r="K72" s="31">
        <v>0</v>
      </c>
      <c r="L72" s="31">
        <v>0</v>
      </c>
    </row>
    <row r="73" spans="1:12" ht="15.75">
      <c r="A73" s="26" t="s">
        <v>63</v>
      </c>
      <c r="B73" s="49">
        <v>29</v>
      </c>
      <c r="C73" s="31">
        <v>1</v>
      </c>
      <c r="D73" s="31">
        <v>6</v>
      </c>
      <c r="E73" s="31">
        <v>0</v>
      </c>
      <c r="F73" s="31">
        <v>14</v>
      </c>
      <c r="G73" s="31">
        <v>4</v>
      </c>
      <c r="H73" s="31">
        <v>1</v>
      </c>
      <c r="I73" s="31">
        <v>1</v>
      </c>
      <c r="J73" s="31">
        <v>2</v>
      </c>
      <c r="K73" s="31">
        <v>0</v>
      </c>
      <c r="L73" s="31">
        <v>0</v>
      </c>
    </row>
    <row r="74" spans="1:12" ht="15.75">
      <c r="A74" s="2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5.75">
      <c r="A75" s="26" t="s">
        <v>111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>
      <c r="A77" s="26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.75">
      <c r="A78" s="2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</sheetData>
  <sheetProtection/>
  <mergeCells count="1">
    <mergeCell ref="B4:L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14.77734375" style="0" customWidth="1"/>
  </cols>
  <sheetData>
    <row r="1" spans="1:12" ht="20.25">
      <c r="A1" s="17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17" t="s">
        <v>114</v>
      </c>
      <c r="B2" s="8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6" spans="1:12" ht="15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.75">
      <c r="A7" s="7" t="s">
        <v>1</v>
      </c>
      <c r="B7" s="52">
        <f>+B9+B16</f>
        <v>86627</v>
      </c>
      <c r="C7" s="52">
        <f aca="true" t="shared" si="0" ref="C7:L7">+C9+C16</f>
        <v>226</v>
      </c>
      <c r="D7" s="52">
        <f t="shared" si="0"/>
        <v>2827</v>
      </c>
      <c r="E7" s="52">
        <f t="shared" si="0"/>
        <v>5896</v>
      </c>
      <c r="F7" s="52">
        <f t="shared" si="0"/>
        <v>25651</v>
      </c>
      <c r="G7" s="52">
        <f t="shared" si="0"/>
        <v>23662</v>
      </c>
      <c r="H7" s="52">
        <f t="shared" si="0"/>
        <v>15913</v>
      </c>
      <c r="I7" s="52">
        <f t="shared" si="0"/>
        <v>8979</v>
      </c>
      <c r="J7" s="52">
        <f t="shared" si="0"/>
        <v>3103</v>
      </c>
      <c r="K7" s="52">
        <f t="shared" si="0"/>
        <v>290</v>
      </c>
      <c r="L7" s="52">
        <f t="shared" si="0"/>
        <v>80</v>
      </c>
    </row>
    <row r="8" spans="1:12" ht="15.75">
      <c r="A8" s="7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5.75">
      <c r="A9" s="7" t="s">
        <v>2</v>
      </c>
      <c r="B9" s="52">
        <f>SUM(B10:B14)</f>
        <v>58627</v>
      </c>
      <c r="C9" s="52">
        <f aca="true" t="shared" si="1" ref="C9:L9">SUM(C10:C14)</f>
        <v>144</v>
      </c>
      <c r="D9" s="52">
        <f t="shared" si="1"/>
        <v>1735</v>
      </c>
      <c r="E9" s="52">
        <f t="shared" si="1"/>
        <v>3603</v>
      </c>
      <c r="F9" s="52">
        <f t="shared" si="1"/>
        <v>16758</v>
      </c>
      <c r="G9" s="52">
        <f t="shared" si="1"/>
        <v>16354</v>
      </c>
      <c r="H9" s="52">
        <f t="shared" si="1"/>
        <v>11094</v>
      </c>
      <c r="I9" s="52">
        <f t="shared" si="1"/>
        <v>6478</v>
      </c>
      <c r="J9" s="52">
        <f t="shared" si="1"/>
        <v>2238</v>
      </c>
      <c r="K9" s="52">
        <f t="shared" si="1"/>
        <v>217</v>
      </c>
      <c r="L9" s="52">
        <f t="shared" si="1"/>
        <v>6</v>
      </c>
    </row>
    <row r="10" spans="1:12" ht="15.75">
      <c r="A10" s="7" t="s">
        <v>3</v>
      </c>
      <c r="B10" s="52">
        <f>SUM(C10:L10)</f>
        <v>14992</v>
      </c>
      <c r="C10" s="53">
        <v>51</v>
      </c>
      <c r="D10" s="53">
        <v>535</v>
      </c>
      <c r="E10" s="52">
        <v>1011</v>
      </c>
      <c r="F10" s="52">
        <v>4623</v>
      </c>
      <c r="G10" s="52">
        <v>4111</v>
      </c>
      <c r="H10" s="52">
        <v>2769</v>
      </c>
      <c r="I10" s="52">
        <v>1454</v>
      </c>
      <c r="J10" s="53">
        <v>387</v>
      </c>
      <c r="K10" s="53">
        <v>49</v>
      </c>
      <c r="L10" s="53">
        <v>2</v>
      </c>
    </row>
    <row r="11" spans="1:12" ht="15.75">
      <c r="A11" s="7" t="s">
        <v>4</v>
      </c>
      <c r="B11" s="52">
        <f>SUM(C11:L11)</f>
        <v>18026</v>
      </c>
      <c r="C11" s="53">
        <v>35</v>
      </c>
      <c r="D11" s="53">
        <v>574</v>
      </c>
      <c r="E11" s="52">
        <v>1091</v>
      </c>
      <c r="F11" s="52">
        <v>4921</v>
      </c>
      <c r="G11" s="52">
        <v>5020</v>
      </c>
      <c r="H11" s="52">
        <v>3500</v>
      </c>
      <c r="I11" s="52">
        <v>2055</v>
      </c>
      <c r="J11" s="53">
        <v>762</v>
      </c>
      <c r="K11" s="53">
        <v>68</v>
      </c>
      <c r="L11" s="53">
        <v>0</v>
      </c>
    </row>
    <row r="12" spans="1:12" ht="15.75">
      <c r="A12" s="7" t="s">
        <v>5</v>
      </c>
      <c r="B12" s="52">
        <f>SUM(C12:L12)</f>
        <v>10294</v>
      </c>
      <c r="C12" s="53">
        <v>25</v>
      </c>
      <c r="D12" s="53">
        <v>226</v>
      </c>
      <c r="E12" s="53">
        <v>537</v>
      </c>
      <c r="F12" s="52">
        <v>2818</v>
      </c>
      <c r="G12" s="52">
        <v>3065</v>
      </c>
      <c r="H12" s="52">
        <v>1968</v>
      </c>
      <c r="I12" s="52">
        <v>1172</v>
      </c>
      <c r="J12" s="53">
        <v>447</v>
      </c>
      <c r="K12" s="53">
        <v>36</v>
      </c>
      <c r="L12" s="53">
        <v>0</v>
      </c>
    </row>
    <row r="13" spans="1:12" ht="15.75">
      <c r="A13" s="7" t="s">
        <v>6</v>
      </c>
      <c r="B13" s="52">
        <f>SUM(C13:L13)</f>
        <v>13681</v>
      </c>
      <c r="C13" s="53">
        <v>28</v>
      </c>
      <c r="D13" s="53">
        <v>324</v>
      </c>
      <c r="E13" s="53">
        <v>826</v>
      </c>
      <c r="F13" s="52">
        <v>3951</v>
      </c>
      <c r="G13" s="52">
        <v>3710</v>
      </c>
      <c r="H13" s="52">
        <v>2580</v>
      </c>
      <c r="I13" s="52">
        <v>1615</v>
      </c>
      <c r="J13" s="53">
        <v>586</v>
      </c>
      <c r="K13" s="53">
        <v>57</v>
      </c>
      <c r="L13" s="53">
        <v>4</v>
      </c>
    </row>
    <row r="14" spans="1:12" ht="15.75">
      <c r="A14" s="7" t="s">
        <v>7</v>
      </c>
      <c r="B14" s="52">
        <f>SUM(C14:L14)</f>
        <v>1634</v>
      </c>
      <c r="C14" s="53">
        <v>5</v>
      </c>
      <c r="D14" s="53">
        <v>76</v>
      </c>
      <c r="E14" s="53">
        <v>138</v>
      </c>
      <c r="F14" s="53">
        <v>445</v>
      </c>
      <c r="G14" s="53">
        <v>448</v>
      </c>
      <c r="H14" s="53">
        <v>277</v>
      </c>
      <c r="I14" s="53">
        <v>182</v>
      </c>
      <c r="J14" s="53">
        <v>56</v>
      </c>
      <c r="K14" s="53">
        <v>7</v>
      </c>
      <c r="L14" s="53">
        <v>0</v>
      </c>
    </row>
    <row r="15" spans="1:12" ht="15.75">
      <c r="A15" s="7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2" ht="15.75">
      <c r="A16" s="7" t="s">
        <v>8</v>
      </c>
      <c r="B16" s="52">
        <f>SUM(B17:B73)-B31</f>
        <v>28000</v>
      </c>
      <c r="C16" s="52">
        <f aca="true" t="shared" si="2" ref="C16:L16">SUM(C17:C73)-C31</f>
        <v>82</v>
      </c>
      <c r="D16" s="52">
        <f t="shared" si="2"/>
        <v>1092</v>
      </c>
      <c r="E16" s="52">
        <f t="shared" si="2"/>
        <v>2293</v>
      </c>
      <c r="F16" s="52">
        <f t="shared" si="2"/>
        <v>8893</v>
      </c>
      <c r="G16" s="52">
        <f t="shared" si="2"/>
        <v>7308</v>
      </c>
      <c r="H16" s="52">
        <f t="shared" si="2"/>
        <v>4819</v>
      </c>
      <c r="I16" s="52">
        <f t="shared" si="2"/>
        <v>2501</v>
      </c>
      <c r="J16" s="52">
        <f t="shared" si="2"/>
        <v>865</v>
      </c>
      <c r="K16" s="52">
        <f t="shared" si="2"/>
        <v>73</v>
      </c>
      <c r="L16" s="52">
        <f t="shared" si="2"/>
        <v>74</v>
      </c>
    </row>
    <row r="17" spans="1:12" ht="15.75">
      <c r="A17" s="7" t="s">
        <v>9</v>
      </c>
      <c r="B17" s="52">
        <f aca="true" t="shared" si="3" ref="B17:B73">SUM(C17:L17)</f>
        <v>1139</v>
      </c>
      <c r="C17" s="53">
        <v>5</v>
      </c>
      <c r="D17" s="53">
        <v>42</v>
      </c>
      <c r="E17" s="53">
        <v>97</v>
      </c>
      <c r="F17" s="53">
        <v>399</v>
      </c>
      <c r="G17" s="53">
        <v>266</v>
      </c>
      <c r="H17" s="53">
        <v>201</v>
      </c>
      <c r="I17" s="53">
        <v>96</v>
      </c>
      <c r="J17" s="53">
        <v>27</v>
      </c>
      <c r="K17" s="53">
        <v>2</v>
      </c>
      <c r="L17" s="53">
        <v>4</v>
      </c>
    </row>
    <row r="18" spans="1:12" ht="15.75">
      <c r="A18" s="7" t="s">
        <v>10</v>
      </c>
      <c r="B18" s="52">
        <f t="shared" si="3"/>
        <v>36</v>
      </c>
      <c r="C18" s="53">
        <v>0</v>
      </c>
      <c r="D18" s="53">
        <v>4</v>
      </c>
      <c r="E18" s="53">
        <v>7</v>
      </c>
      <c r="F18" s="53">
        <v>7</v>
      </c>
      <c r="G18" s="53">
        <v>4</v>
      </c>
      <c r="H18" s="53">
        <v>6</v>
      </c>
      <c r="I18" s="53">
        <v>4</v>
      </c>
      <c r="J18" s="53">
        <v>4</v>
      </c>
      <c r="K18" s="53">
        <v>0</v>
      </c>
      <c r="L18" s="53">
        <v>0</v>
      </c>
    </row>
    <row r="19" spans="1:12" ht="15.75">
      <c r="A19" s="7" t="s">
        <v>11</v>
      </c>
      <c r="B19" s="52">
        <f t="shared" si="3"/>
        <v>690</v>
      </c>
      <c r="C19" s="53">
        <v>1</v>
      </c>
      <c r="D19" s="53">
        <v>40</v>
      </c>
      <c r="E19" s="53">
        <v>53</v>
      </c>
      <c r="F19" s="53">
        <v>215</v>
      </c>
      <c r="G19" s="53">
        <v>183</v>
      </c>
      <c r="H19" s="53">
        <v>123</v>
      </c>
      <c r="I19" s="53">
        <v>59</v>
      </c>
      <c r="J19" s="53">
        <v>14</v>
      </c>
      <c r="K19" s="53">
        <v>2</v>
      </c>
      <c r="L19" s="53">
        <v>0</v>
      </c>
    </row>
    <row r="20" spans="1:12" ht="15.75">
      <c r="A20" s="7" t="s">
        <v>12</v>
      </c>
      <c r="B20" s="52">
        <f t="shared" si="3"/>
        <v>79</v>
      </c>
      <c r="C20" s="53">
        <v>0</v>
      </c>
      <c r="D20" s="53">
        <v>1</v>
      </c>
      <c r="E20" s="53">
        <v>8</v>
      </c>
      <c r="F20" s="53">
        <v>30</v>
      </c>
      <c r="G20" s="53">
        <v>21</v>
      </c>
      <c r="H20" s="53">
        <v>14</v>
      </c>
      <c r="I20" s="53">
        <v>4</v>
      </c>
      <c r="J20" s="53">
        <v>1</v>
      </c>
      <c r="K20" s="53">
        <v>0</v>
      </c>
      <c r="L20" s="53">
        <v>0</v>
      </c>
    </row>
    <row r="21" spans="1:12" ht="15.75">
      <c r="A21" s="7" t="s">
        <v>13</v>
      </c>
      <c r="B21" s="52">
        <f t="shared" si="3"/>
        <v>139</v>
      </c>
      <c r="C21" s="53">
        <v>0</v>
      </c>
      <c r="D21" s="53">
        <v>9</v>
      </c>
      <c r="E21" s="53">
        <v>9</v>
      </c>
      <c r="F21" s="53">
        <v>44</v>
      </c>
      <c r="G21" s="53">
        <v>34</v>
      </c>
      <c r="H21" s="53">
        <v>30</v>
      </c>
      <c r="I21" s="53">
        <v>11</v>
      </c>
      <c r="J21" s="53">
        <v>1</v>
      </c>
      <c r="K21" s="53">
        <v>0</v>
      </c>
      <c r="L21" s="53">
        <v>1</v>
      </c>
    </row>
    <row r="22" spans="1:12" ht="15.75">
      <c r="A22" s="7" t="s">
        <v>14</v>
      </c>
      <c r="B22" s="52">
        <f t="shared" si="3"/>
        <v>201</v>
      </c>
      <c r="C22" s="53">
        <v>0</v>
      </c>
      <c r="D22" s="53">
        <v>8</v>
      </c>
      <c r="E22" s="53">
        <v>14</v>
      </c>
      <c r="F22" s="53">
        <v>88</v>
      </c>
      <c r="G22" s="53">
        <v>49</v>
      </c>
      <c r="H22" s="53">
        <v>27</v>
      </c>
      <c r="I22" s="53">
        <v>11</v>
      </c>
      <c r="J22" s="53">
        <v>4</v>
      </c>
      <c r="K22" s="53">
        <v>0</v>
      </c>
      <c r="L22" s="53">
        <v>0</v>
      </c>
    </row>
    <row r="23" spans="1:12" ht="15.75">
      <c r="A23" s="7" t="s">
        <v>15</v>
      </c>
      <c r="B23" s="52">
        <f t="shared" si="3"/>
        <v>299</v>
      </c>
      <c r="C23" s="53">
        <v>0</v>
      </c>
      <c r="D23" s="53">
        <v>8</v>
      </c>
      <c r="E23" s="53">
        <v>27</v>
      </c>
      <c r="F23" s="53">
        <v>90</v>
      </c>
      <c r="G23" s="53">
        <v>88</v>
      </c>
      <c r="H23" s="53">
        <v>49</v>
      </c>
      <c r="I23" s="53">
        <v>29</v>
      </c>
      <c r="J23" s="53">
        <v>8</v>
      </c>
      <c r="K23" s="53">
        <v>0</v>
      </c>
      <c r="L23" s="53">
        <v>0</v>
      </c>
    </row>
    <row r="24" spans="1:12" ht="15.75">
      <c r="A24" s="7" t="s">
        <v>16</v>
      </c>
      <c r="B24" s="52">
        <f t="shared" si="3"/>
        <v>91</v>
      </c>
      <c r="C24" s="53">
        <v>0</v>
      </c>
      <c r="D24" s="53">
        <v>4</v>
      </c>
      <c r="E24" s="53">
        <v>5</v>
      </c>
      <c r="F24" s="53">
        <v>26</v>
      </c>
      <c r="G24" s="53">
        <v>26</v>
      </c>
      <c r="H24" s="53">
        <v>18</v>
      </c>
      <c r="I24" s="53">
        <v>8</v>
      </c>
      <c r="J24" s="53">
        <v>4</v>
      </c>
      <c r="K24" s="53">
        <v>0</v>
      </c>
      <c r="L24" s="53">
        <v>0</v>
      </c>
    </row>
    <row r="25" spans="1:12" ht="15.75">
      <c r="A25" s="7" t="s">
        <v>17</v>
      </c>
      <c r="B25" s="52">
        <f t="shared" si="3"/>
        <v>70</v>
      </c>
      <c r="C25" s="53">
        <v>0</v>
      </c>
      <c r="D25" s="53">
        <v>3</v>
      </c>
      <c r="E25" s="53">
        <v>10</v>
      </c>
      <c r="F25" s="53">
        <v>28</v>
      </c>
      <c r="G25" s="53">
        <v>14</v>
      </c>
      <c r="H25" s="53">
        <v>12</v>
      </c>
      <c r="I25" s="53">
        <v>2</v>
      </c>
      <c r="J25" s="53">
        <v>1</v>
      </c>
      <c r="K25" s="53">
        <v>0</v>
      </c>
      <c r="L25" s="53">
        <v>0</v>
      </c>
    </row>
    <row r="26" spans="1:12" ht="15.75">
      <c r="A26" s="7" t="s">
        <v>18</v>
      </c>
      <c r="B26" s="52">
        <f t="shared" si="3"/>
        <v>150</v>
      </c>
      <c r="C26" s="53">
        <v>1</v>
      </c>
      <c r="D26" s="53">
        <v>4</v>
      </c>
      <c r="E26" s="53">
        <v>11</v>
      </c>
      <c r="F26" s="53">
        <v>49</v>
      </c>
      <c r="G26" s="53">
        <v>37</v>
      </c>
      <c r="H26" s="53">
        <v>28</v>
      </c>
      <c r="I26" s="53">
        <v>12</v>
      </c>
      <c r="J26" s="53">
        <v>7</v>
      </c>
      <c r="K26" s="53">
        <v>1</v>
      </c>
      <c r="L26" s="53">
        <v>0</v>
      </c>
    </row>
    <row r="27" spans="1:12" ht="15.75">
      <c r="A27" s="7" t="s">
        <v>19</v>
      </c>
      <c r="B27" s="52">
        <f t="shared" si="3"/>
        <v>101</v>
      </c>
      <c r="C27" s="53">
        <v>0</v>
      </c>
      <c r="D27" s="53">
        <v>2</v>
      </c>
      <c r="E27" s="53">
        <v>9</v>
      </c>
      <c r="F27" s="53">
        <v>44</v>
      </c>
      <c r="G27" s="53">
        <v>30</v>
      </c>
      <c r="H27" s="53">
        <v>11</v>
      </c>
      <c r="I27" s="53">
        <v>3</v>
      </c>
      <c r="J27" s="53">
        <v>2</v>
      </c>
      <c r="K27" s="53">
        <v>0</v>
      </c>
      <c r="L27" s="53">
        <v>0</v>
      </c>
    </row>
    <row r="28" spans="1:12" ht="15.75">
      <c r="A28" s="7" t="s">
        <v>20</v>
      </c>
      <c r="B28" s="52">
        <f t="shared" si="3"/>
        <v>84</v>
      </c>
      <c r="C28" s="53">
        <v>0</v>
      </c>
      <c r="D28" s="53">
        <v>5</v>
      </c>
      <c r="E28" s="53">
        <v>9</v>
      </c>
      <c r="F28" s="53">
        <v>23</v>
      </c>
      <c r="G28" s="53">
        <v>17</v>
      </c>
      <c r="H28" s="53">
        <v>15</v>
      </c>
      <c r="I28" s="53">
        <v>9</v>
      </c>
      <c r="J28" s="53">
        <v>6</v>
      </c>
      <c r="K28" s="53">
        <v>0</v>
      </c>
      <c r="L28" s="53">
        <v>0</v>
      </c>
    </row>
    <row r="29" spans="1:12" ht="15.75">
      <c r="A29" s="7" t="s">
        <v>21</v>
      </c>
      <c r="B29" s="52">
        <f t="shared" si="3"/>
        <v>933</v>
      </c>
      <c r="C29" s="53">
        <v>2</v>
      </c>
      <c r="D29" s="53">
        <v>29</v>
      </c>
      <c r="E29" s="53">
        <v>61</v>
      </c>
      <c r="F29" s="53">
        <v>300</v>
      </c>
      <c r="G29" s="53">
        <v>267</v>
      </c>
      <c r="H29" s="53">
        <v>153</v>
      </c>
      <c r="I29" s="53">
        <v>76</v>
      </c>
      <c r="J29" s="53">
        <v>40</v>
      </c>
      <c r="K29" s="53">
        <v>3</v>
      </c>
      <c r="L29" s="53">
        <v>2</v>
      </c>
    </row>
    <row r="30" spans="1:12" ht="15.75">
      <c r="A30" s="7" t="s">
        <v>22</v>
      </c>
      <c r="B30" s="52">
        <f t="shared" si="3"/>
        <v>2994</v>
      </c>
      <c r="C30" s="53">
        <v>15</v>
      </c>
      <c r="D30" s="53">
        <v>123</v>
      </c>
      <c r="E30" s="53">
        <v>255</v>
      </c>
      <c r="F30" s="53">
        <v>978</v>
      </c>
      <c r="G30" s="53">
        <v>832</v>
      </c>
      <c r="H30" s="53">
        <v>504</v>
      </c>
      <c r="I30" s="53">
        <v>199</v>
      </c>
      <c r="J30" s="53">
        <v>71</v>
      </c>
      <c r="K30" s="53">
        <v>7</v>
      </c>
      <c r="L30" s="53">
        <v>10</v>
      </c>
    </row>
    <row r="31" spans="1:12" ht="17.25">
      <c r="A31" s="7" t="s">
        <v>80</v>
      </c>
      <c r="B31" s="52">
        <f t="shared" si="3"/>
        <v>49</v>
      </c>
      <c r="C31" s="53">
        <v>1</v>
      </c>
      <c r="D31" s="53">
        <v>5</v>
      </c>
      <c r="E31" s="53">
        <v>7</v>
      </c>
      <c r="F31" s="53">
        <v>10</v>
      </c>
      <c r="G31" s="53">
        <v>12</v>
      </c>
      <c r="H31" s="53">
        <v>8</v>
      </c>
      <c r="I31" s="53">
        <v>3</v>
      </c>
      <c r="J31" s="53">
        <v>2</v>
      </c>
      <c r="K31" s="53">
        <v>1</v>
      </c>
      <c r="L31" s="53">
        <v>0</v>
      </c>
    </row>
    <row r="32" spans="1:12" ht="15.75">
      <c r="A32" s="7" t="s">
        <v>23</v>
      </c>
      <c r="B32" s="52">
        <f t="shared" si="3"/>
        <v>45</v>
      </c>
      <c r="C32" s="53">
        <v>0</v>
      </c>
      <c r="D32" s="53">
        <v>2</v>
      </c>
      <c r="E32" s="53">
        <v>3</v>
      </c>
      <c r="F32" s="53">
        <v>12</v>
      </c>
      <c r="G32" s="53">
        <v>12</v>
      </c>
      <c r="H32" s="53">
        <v>9</v>
      </c>
      <c r="I32" s="53">
        <v>4</v>
      </c>
      <c r="J32" s="53">
        <v>2</v>
      </c>
      <c r="K32" s="53">
        <v>0</v>
      </c>
      <c r="L32" s="53">
        <v>1</v>
      </c>
    </row>
    <row r="33" spans="1:12" ht="15.75">
      <c r="A33" s="7" t="s">
        <v>24</v>
      </c>
      <c r="B33" s="52">
        <f t="shared" si="3"/>
        <v>119</v>
      </c>
      <c r="C33" s="53">
        <v>0</v>
      </c>
      <c r="D33" s="53">
        <v>6</v>
      </c>
      <c r="E33" s="53">
        <v>11</v>
      </c>
      <c r="F33" s="53">
        <v>50</v>
      </c>
      <c r="G33" s="53">
        <v>27</v>
      </c>
      <c r="H33" s="53">
        <v>17</v>
      </c>
      <c r="I33" s="53">
        <v>5</v>
      </c>
      <c r="J33" s="53">
        <v>3</v>
      </c>
      <c r="K33" s="53">
        <v>0</v>
      </c>
      <c r="L33" s="53">
        <v>0</v>
      </c>
    </row>
    <row r="34" spans="1:12" ht="15.75">
      <c r="A34" s="7" t="s">
        <v>25</v>
      </c>
      <c r="B34" s="52">
        <f t="shared" si="3"/>
        <v>67</v>
      </c>
      <c r="C34" s="53">
        <v>0</v>
      </c>
      <c r="D34" s="53">
        <v>1</v>
      </c>
      <c r="E34" s="53">
        <v>7</v>
      </c>
      <c r="F34" s="53">
        <v>27</v>
      </c>
      <c r="G34" s="53">
        <v>17</v>
      </c>
      <c r="H34" s="53">
        <v>9</v>
      </c>
      <c r="I34" s="53">
        <v>3</v>
      </c>
      <c r="J34" s="53">
        <v>2</v>
      </c>
      <c r="K34" s="53">
        <v>1</v>
      </c>
      <c r="L34" s="53">
        <v>0</v>
      </c>
    </row>
    <row r="35" spans="1:12" ht="15.75">
      <c r="A35" s="7" t="s">
        <v>26</v>
      </c>
      <c r="B35" s="52">
        <f t="shared" si="3"/>
        <v>118</v>
      </c>
      <c r="C35" s="53">
        <v>0</v>
      </c>
      <c r="D35" s="53">
        <v>4</v>
      </c>
      <c r="E35" s="53">
        <v>9</v>
      </c>
      <c r="F35" s="53">
        <v>33</v>
      </c>
      <c r="G35" s="53">
        <v>38</v>
      </c>
      <c r="H35" s="53">
        <v>24</v>
      </c>
      <c r="I35" s="53">
        <v>6</v>
      </c>
      <c r="J35" s="53">
        <v>3</v>
      </c>
      <c r="K35" s="53">
        <v>1</v>
      </c>
      <c r="L35" s="53">
        <v>0</v>
      </c>
    </row>
    <row r="36" spans="1:12" ht="17.25">
      <c r="A36" s="7" t="s">
        <v>81</v>
      </c>
      <c r="B36" s="52">
        <f t="shared" si="3"/>
        <v>49</v>
      </c>
      <c r="C36" s="53">
        <v>1</v>
      </c>
      <c r="D36" s="53">
        <v>5</v>
      </c>
      <c r="E36" s="53">
        <v>7</v>
      </c>
      <c r="F36" s="53">
        <v>10</v>
      </c>
      <c r="G36" s="53">
        <v>12</v>
      </c>
      <c r="H36" s="53">
        <v>8</v>
      </c>
      <c r="I36" s="53">
        <v>3</v>
      </c>
      <c r="J36" s="53">
        <v>2</v>
      </c>
      <c r="K36" s="53">
        <v>1</v>
      </c>
      <c r="L36" s="53">
        <v>0</v>
      </c>
    </row>
    <row r="37" spans="1:12" ht="15.75">
      <c r="A37" s="7" t="s">
        <v>27</v>
      </c>
      <c r="B37" s="52">
        <f t="shared" si="3"/>
        <v>137</v>
      </c>
      <c r="C37" s="53">
        <v>1</v>
      </c>
      <c r="D37" s="53">
        <v>3</v>
      </c>
      <c r="E37" s="53">
        <v>10</v>
      </c>
      <c r="F37" s="53">
        <v>42</v>
      </c>
      <c r="G37" s="53">
        <v>38</v>
      </c>
      <c r="H37" s="53">
        <v>23</v>
      </c>
      <c r="I37" s="53">
        <v>19</v>
      </c>
      <c r="J37" s="53">
        <v>1</v>
      </c>
      <c r="K37" s="53">
        <v>0</v>
      </c>
      <c r="L37" s="53">
        <v>0</v>
      </c>
    </row>
    <row r="38" spans="1:12" ht="15.75">
      <c r="A38" s="7" t="s">
        <v>28</v>
      </c>
      <c r="B38" s="52">
        <f t="shared" si="3"/>
        <v>202</v>
      </c>
      <c r="C38" s="53">
        <v>0</v>
      </c>
      <c r="D38" s="53">
        <v>10</v>
      </c>
      <c r="E38" s="53">
        <v>12</v>
      </c>
      <c r="F38" s="53">
        <v>71</v>
      </c>
      <c r="G38" s="53">
        <v>56</v>
      </c>
      <c r="H38" s="53">
        <v>32</v>
      </c>
      <c r="I38" s="53">
        <v>17</v>
      </c>
      <c r="J38" s="53">
        <v>3</v>
      </c>
      <c r="K38" s="53">
        <v>1</v>
      </c>
      <c r="L38" s="53">
        <v>0</v>
      </c>
    </row>
    <row r="39" spans="1:12" ht="15.75">
      <c r="A39" s="7" t="s">
        <v>29</v>
      </c>
      <c r="B39" s="52">
        <f t="shared" si="3"/>
        <v>32</v>
      </c>
      <c r="C39" s="53">
        <v>0</v>
      </c>
      <c r="D39" s="53">
        <v>2</v>
      </c>
      <c r="E39" s="53">
        <v>1</v>
      </c>
      <c r="F39" s="53">
        <v>9</v>
      </c>
      <c r="G39" s="53">
        <v>11</v>
      </c>
      <c r="H39" s="53">
        <v>7</v>
      </c>
      <c r="I39" s="53">
        <v>2</v>
      </c>
      <c r="J39" s="53">
        <v>0</v>
      </c>
      <c r="K39" s="53">
        <v>0</v>
      </c>
      <c r="L39" s="53">
        <v>0</v>
      </c>
    </row>
    <row r="40" spans="1:12" ht="15.75">
      <c r="A40" s="7" t="s">
        <v>30</v>
      </c>
      <c r="B40" s="52">
        <f t="shared" si="3"/>
        <v>76</v>
      </c>
      <c r="C40" s="53">
        <v>0</v>
      </c>
      <c r="D40" s="53">
        <v>2</v>
      </c>
      <c r="E40" s="53">
        <v>6</v>
      </c>
      <c r="F40" s="53">
        <v>23</v>
      </c>
      <c r="G40" s="53">
        <v>25</v>
      </c>
      <c r="H40" s="53">
        <v>10</v>
      </c>
      <c r="I40" s="53">
        <v>8</v>
      </c>
      <c r="J40" s="53">
        <v>0</v>
      </c>
      <c r="K40" s="53">
        <v>1</v>
      </c>
      <c r="L40" s="53">
        <v>1</v>
      </c>
    </row>
    <row r="41" spans="1:12" ht="15.75">
      <c r="A41" s="7" t="s">
        <v>31</v>
      </c>
      <c r="B41" s="52">
        <f t="shared" si="3"/>
        <v>90</v>
      </c>
      <c r="C41" s="53">
        <v>3</v>
      </c>
      <c r="D41" s="53">
        <v>5</v>
      </c>
      <c r="E41" s="53">
        <v>8</v>
      </c>
      <c r="F41" s="53">
        <v>30</v>
      </c>
      <c r="G41" s="53">
        <v>22</v>
      </c>
      <c r="H41" s="53">
        <v>9</v>
      </c>
      <c r="I41" s="53">
        <v>8</v>
      </c>
      <c r="J41" s="53">
        <v>5</v>
      </c>
      <c r="K41" s="53">
        <v>0</v>
      </c>
      <c r="L41" s="53">
        <v>0</v>
      </c>
    </row>
    <row r="42" spans="1:12" ht="15.75">
      <c r="A42" s="7" t="s">
        <v>32</v>
      </c>
      <c r="B42" s="52">
        <f t="shared" si="3"/>
        <v>1920</v>
      </c>
      <c r="C42" s="53">
        <v>8</v>
      </c>
      <c r="D42" s="53">
        <v>95</v>
      </c>
      <c r="E42" s="53">
        <v>153</v>
      </c>
      <c r="F42" s="53">
        <v>596</v>
      </c>
      <c r="G42" s="53">
        <v>526</v>
      </c>
      <c r="H42" s="53">
        <v>320</v>
      </c>
      <c r="I42" s="53">
        <v>163</v>
      </c>
      <c r="J42" s="53">
        <v>51</v>
      </c>
      <c r="K42" s="53">
        <v>6</v>
      </c>
      <c r="L42" s="53">
        <v>2</v>
      </c>
    </row>
    <row r="43" spans="1:12" ht="15.75">
      <c r="A43" s="7" t="s">
        <v>33</v>
      </c>
      <c r="B43" s="52">
        <f t="shared" si="3"/>
        <v>113</v>
      </c>
      <c r="C43" s="53">
        <v>2</v>
      </c>
      <c r="D43" s="53">
        <v>2</v>
      </c>
      <c r="E43" s="53">
        <v>12</v>
      </c>
      <c r="F43" s="53">
        <v>31</v>
      </c>
      <c r="G43" s="53">
        <v>24</v>
      </c>
      <c r="H43" s="53">
        <v>26</v>
      </c>
      <c r="I43" s="53">
        <v>14</v>
      </c>
      <c r="J43" s="53">
        <v>1</v>
      </c>
      <c r="K43" s="53">
        <v>1</v>
      </c>
      <c r="L43" s="53">
        <v>0</v>
      </c>
    </row>
    <row r="44" spans="1:12" ht="15.75">
      <c r="A44" s="7" t="s">
        <v>34</v>
      </c>
      <c r="B44" s="52">
        <f t="shared" si="3"/>
        <v>3213</v>
      </c>
      <c r="C44" s="53">
        <v>6</v>
      </c>
      <c r="D44" s="53">
        <v>118</v>
      </c>
      <c r="E44" s="53">
        <v>251</v>
      </c>
      <c r="F44" s="53">
        <v>991</v>
      </c>
      <c r="G44" s="53">
        <v>778</v>
      </c>
      <c r="H44" s="53">
        <v>584</v>
      </c>
      <c r="I44" s="53">
        <v>328</v>
      </c>
      <c r="J44" s="53">
        <v>127</v>
      </c>
      <c r="K44" s="53">
        <v>8</v>
      </c>
      <c r="L44" s="53">
        <v>22</v>
      </c>
    </row>
    <row r="45" spans="1:12" ht="15.75">
      <c r="A45" s="7" t="s">
        <v>35</v>
      </c>
      <c r="B45" s="52">
        <f t="shared" si="3"/>
        <v>523</v>
      </c>
      <c r="C45" s="53">
        <v>2</v>
      </c>
      <c r="D45" s="53">
        <v>23</v>
      </c>
      <c r="E45" s="53">
        <v>36</v>
      </c>
      <c r="F45" s="53">
        <v>189</v>
      </c>
      <c r="G45" s="53">
        <v>153</v>
      </c>
      <c r="H45" s="53">
        <v>84</v>
      </c>
      <c r="I45" s="53">
        <v>24</v>
      </c>
      <c r="J45" s="53">
        <v>7</v>
      </c>
      <c r="K45" s="53">
        <v>1</v>
      </c>
      <c r="L45" s="53">
        <v>4</v>
      </c>
    </row>
    <row r="46" spans="1:12" ht="15.75">
      <c r="A46" s="7" t="s">
        <v>36</v>
      </c>
      <c r="B46" s="52">
        <f t="shared" si="3"/>
        <v>670</v>
      </c>
      <c r="C46" s="53">
        <v>0</v>
      </c>
      <c r="D46" s="53">
        <v>32</v>
      </c>
      <c r="E46" s="53">
        <v>68</v>
      </c>
      <c r="F46" s="53">
        <v>229</v>
      </c>
      <c r="G46" s="53">
        <v>189</v>
      </c>
      <c r="H46" s="53">
        <v>102</v>
      </c>
      <c r="I46" s="53">
        <v>40</v>
      </c>
      <c r="J46" s="53">
        <v>10</v>
      </c>
      <c r="K46" s="53">
        <v>0</v>
      </c>
      <c r="L46" s="53">
        <v>0</v>
      </c>
    </row>
    <row r="47" spans="1:12" ht="15.75">
      <c r="A47" s="7" t="s">
        <v>37</v>
      </c>
      <c r="B47" s="52">
        <f t="shared" si="3"/>
        <v>1210</v>
      </c>
      <c r="C47" s="53">
        <v>2</v>
      </c>
      <c r="D47" s="53">
        <v>48</v>
      </c>
      <c r="E47" s="53">
        <v>103</v>
      </c>
      <c r="F47" s="53">
        <v>422</v>
      </c>
      <c r="G47" s="53">
        <v>327</v>
      </c>
      <c r="H47" s="53">
        <v>180</v>
      </c>
      <c r="I47" s="53">
        <v>94</v>
      </c>
      <c r="J47" s="53">
        <v>24</v>
      </c>
      <c r="K47" s="53">
        <v>2</v>
      </c>
      <c r="L47" s="53">
        <v>8</v>
      </c>
    </row>
    <row r="48" spans="1:12" ht="15.75">
      <c r="A48" s="7" t="s">
        <v>38</v>
      </c>
      <c r="B48" s="52">
        <f t="shared" si="3"/>
        <v>155</v>
      </c>
      <c r="C48" s="53">
        <v>0</v>
      </c>
      <c r="D48" s="53">
        <v>7</v>
      </c>
      <c r="E48" s="53">
        <v>13</v>
      </c>
      <c r="F48" s="53">
        <v>42</v>
      </c>
      <c r="G48" s="53">
        <v>47</v>
      </c>
      <c r="H48" s="53">
        <v>20</v>
      </c>
      <c r="I48" s="53">
        <v>19</v>
      </c>
      <c r="J48" s="53">
        <v>6</v>
      </c>
      <c r="K48" s="53">
        <v>0</v>
      </c>
      <c r="L48" s="53">
        <v>1</v>
      </c>
    </row>
    <row r="49" spans="1:12" ht="15.75">
      <c r="A49" s="7" t="s">
        <v>39</v>
      </c>
      <c r="B49" s="52">
        <f t="shared" si="3"/>
        <v>1478</v>
      </c>
      <c r="C49" s="53">
        <v>2</v>
      </c>
      <c r="D49" s="53">
        <v>62</v>
      </c>
      <c r="E49" s="53">
        <v>125</v>
      </c>
      <c r="F49" s="53">
        <v>489</v>
      </c>
      <c r="G49" s="53">
        <v>378</v>
      </c>
      <c r="H49" s="53">
        <v>230</v>
      </c>
      <c r="I49" s="53">
        <v>137</v>
      </c>
      <c r="J49" s="53">
        <v>50</v>
      </c>
      <c r="K49" s="53">
        <v>5</v>
      </c>
      <c r="L49" s="53">
        <v>0</v>
      </c>
    </row>
    <row r="50" spans="1:12" ht="15.75">
      <c r="A50" s="7" t="s">
        <v>40</v>
      </c>
      <c r="B50" s="52">
        <f t="shared" si="3"/>
        <v>45</v>
      </c>
      <c r="C50" s="53">
        <v>0</v>
      </c>
      <c r="D50" s="53">
        <v>5</v>
      </c>
      <c r="E50" s="53">
        <v>8</v>
      </c>
      <c r="F50" s="53">
        <v>9</v>
      </c>
      <c r="G50" s="53">
        <v>13</v>
      </c>
      <c r="H50" s="53">
        <v>5</v>
      </c>
      <c r="I50" s="53">
        <v>4</v>
      </c>
      <c r="J50" s="53">
        <v>1</v>
      </c>
      <c r="K50" s="53">
        <v>0</v>
      </c>
      <c r="L50" s="53">
        <v>0</v>
      </c>
    </row>
    <row r="51" spans="1:12" ht="15.75">
      <c r="A51" s="7" t="s">
        <v>41</v>
      </c>
      <c r="B51" s="52">
        <f t="shared" si="3"/>
        <v>115</v>
      </c>
      <c r="C51" s="53">
        <v>2</v>
      </c>
      <c r="D51" s="53">
        <v>2</v>
      </c>
      <c r="E51" s="53">
        <v>7</v>
      </c>
      <c r="F51" s="53">
        <v>47</v>
      </c>
      <c r="G51" s="53">
        <v>30</v>
      </c>
      <c r="H51" s="53">
        <v>17</v>
      </c>
      <c r="I51" s="53">
        <v>9</v>
      </c>
      <c r="J51" s="53">
        <v>0</v>
      </c>
      <c r="K51" s="53">
        <v>0</v>
      </c>
      <c r="L51" s="53">
        <v>1</v>
      </c>
    </row>
    <row r="52" spans="1:12" ht="15.75">
      <c r="A52" s="7" t="s">
        <v>42</v>
      </c>
      <c r="B52" s="52">
        <f t="shared" si="3"/>
        <v>128</v>
      </c>
      <c r="C52" s="53">
        <v>2</v>
      </c>
      <c r="D52" s="53">
        <v>2</v>
      </c>
      <c r="E52" s="53">
        <v>9</v>
      </c>
      <c r="F52" s="53">
        <v>48</v>
      </c>
      <c r="G52" s="53">
        <v>27</v>
      </c>
      <c r="H52" s="53">
        <v>30</v>
      </c>
      <c r="I52" s="53">
        <v>4</v>
      </c>
      <c r="J52" s="53">
        <v>6</v>
      </c>
      <c r="K52" s="53">
        <v>0</v>
      </c>
      <c r="L52" s="53">
        <v>0</v>
      </c>
    </row>
    <row r="53" spans="1:12" ht="15.75">
      <c r="A53" s="7" t="s">
        <v>43</v>
      </c>
      <c r="B53" s="52">
        <f t="shared" si="3"/>
        <v>103</v>
      </c>
      <c r="C53" s="53">
        <v>0</v>
      </c>
      <c r="D53" s="53">
        <v>2</v>
      </c>
      <c r="E53" s="53">
        <v>7</v>
      </c>
      <c r="F53" s="53">
        <v>32</v>
      </c>
      <c r="G53" s="53">
        <v>22</v>
      </c>
      <c r="H53" s="53">
        <v>22</v>
      </c>
      <c r="I53" s="53">
        <v>14</v>
      </c>
      <c r="J53" s="53">
        <v>4</v>
      </c>
      <c r="K53" s="53">
        <v>0</v>
      </c>
      <c r="L53" s="53">
        <v>0</v>
      </c>
    </row>
    <row r="54" spans="1:12" ht="15.75">
      <c r="A54" s="7" t="s">
        <v>44</v>
      </c>
      <c r="B54" s="52">
        <f t="shared" si="3"/>
        <v>522</v>
      </c>
      <c r="C54" s="53">
        <v>3</v>
      </c>
      <c r="D54" s="53">
        <v>13</v>
      </c>
      <c r="E54" s="53">
        <v>47</v>
      </c>
      <c r="F54" s="53">
        <v>150</v>
      </c>
      <c r="G54" s="53">
        <v>147</v>
      </c>
      <c r="H54" s="53">
        <v>110</v>
      </c>
      <c r="I54" s="53">
        <v>43</v>
      </c>
      <c r="J54" s="53">
        <v>9</v>
      </c>
      <c r="K54" s="53">
        <v>0</v>
      </c>
      <c r="L54" s="53">
        <v>0</v>
      </c>
    </row>
    <row r="55" spans="1:12" ht="15.75">
      <c r="A55" s="7" t="s">
        <v>45</v>
      </c>
      <c r="B55" s="52">
        <f t="shared" si="3"/>
        <v>371</v>
      </c>
      <c r="C55" s="53">
        <v>0</v>
      </c>
      <c r="D55" s="53">
        <v>8</v>
      </c>
      <c r="E55" s="53">
        <v>21</v>
      </c>
      <c r="F55" s="53">
        <v>97</v>
      </c>
      <c r="G55" s="53">
        <v>86</v>
      </c>
      <c r="H55" s="53">
        <v>77</v>
      </c>
      <c r="I55" s="53">
        <v>52</v>
      </c>
      <c r="J55" s="53">
        <v>27</v>
      </c>
      <c r="K55" s="53">
        <v>2</v>
      </c>
      <c r="L55" s="53">
        <v>1</v>
      </c>
    </row>
    <row r="56" spans="1:12" ht="15.75">
      <c r="A56" s="7" t="s">
        <v>46</v>
      </c>
      <c r="B56" s="52">
        <f t="shared" si="3"/>
        <v>115</v>
      </c>
      <c r="C56" s="53">
        <v>1</v>
      </c>
      <c r="D56" s="53">
        <v>3</v>
      </c>
      <c r="E56" s="53">
        <v>16</v>
      </c>
      <c r="F56" s="53">
        <v>36</v>
      </c>
      <c r="G56" s="53">
        <v>30</v>
      </c>
      <c r="H56" s="53">
        <v>16</v>
      </c>
      <c r="I56" s="53">
        <v>10</v>
      </c>
      <c r="J56" s="53">
        <v>3</v>
      </c>
      <c r="K56" s="53">
        <v>0</v>
      </c>
      <c r="L56" s="53">
        <v>0</v>
      </c>
    </row>
    <row r="57" spans="1:12" ht="15.75">
      <c r="A57" s="7" t="s">
        <v>47</v>
      </c>
      <c r="B57" s="52">
        <f t="shared" si="3"/>
        <v>372</v>
      </c>
      <c r="C57" s="53">
        <v>2</v>
      </c>
      <c r="D57" s="53">
        <v>13</v>
      </c>
      <c r="E57" s="53">
        <v>27</v>
      </c>
      <c r="F57" s="53">
        <v>115</v>
      </c>
      <c r="G57" s="53">
        <v>98</v>
      </c>
      <c r="H57" s="53">
        <v>65</v>
      </c>
      <c r="I57" s="53">
        <v>27</v>
      </c>
      <c r="J57" s="53">
        <v>22</v>
      </c>
      <c r="K57" s="53">
        <v>3</v>
      </c>
      <c r="L57" s="53">
        <v>0</v>
      </c>
    </row>
    <row r="58" spans="1:12" ht="15.75">
      <c r="A58" s="7" t="s">
        <v>48</v>
      </c>
      <c r="B58" s="52">
        <f t="shared" si="3"/>
        <v>730</v>
      </c>
      <c r="C58" s="53">
        <v>3</v>
      </c>
      <c r="D58" s="53">
        <v>40</v>
      </c>
      <c r="E58" s="53">
        <v>61</v>
      </c>
      <c r="F58" s="53">
        <v>213</v>
      </c>
      <c r="G58" s="53">
        <v>203</v>
      </c>
      <c r="H58" s="53">
        <v>119</v>
      </c>
      <c r="I58" s="53">
        <v>70</v>
      </c>
      <c r="J58" s="53">
        <v>21</v>
      </c>
      <c r="K58" s="53">
        <v>0</v>
      </c>
      <c r="L58" s="53">
        <v>0</v>
      </c>
    </row>
    <row r="59" spans="1:12" ht="15.75">
      <c r="A59" s="7" t="s">
        <v>49</v>
      </c>
      <c r="B59" s="52">
        <f t="shared" si="3"/>
        <v>50</v>
      </c>
      <c r="C59" s="53">
        <v>0</v>
      </c>
      <c r="D59" s="53">
        <v>5</v>
      </c>
      <c r="E59" s="53">
        <v>6</v>
      </c>
      <c r="F59" s="53">
        <v>12</v>
      </c>
      <c r="G59" s="53">
        <v>17</v>
      </c>
      <c r="H59" s="53">
        <v>6</v>
      </c>
      <c r="I59" s="53">
        <v>2</v>
      </c>
      <c r="J59" s="53">
        <v>2</v>
      </c>
      <c r="K59" s="53">
        <v>0</v>
      </c>
      <c r="L59" s="53">
        <v>0</v>
      </c>
    </row>
    <row r="60" spans="1:12" ht="15.75">
      <c r="A60" s="7" t="s">
        <v>50</v>
      </c>
      <c r="B60" s="52">
        <f t="shared" si="3"/>
        <v>38</v>
      </c>
      <c r="C60" s="53">
        <v>0</v>
      </c>
      <c r="D60" s="53">
        <v>0</v>
      </c>
      <c r="E60" s="53">
        <v>2</v>
      </c>
      <c r="F60" s="53">
        <v>15</v>
      </c>
      <c r="G60" s="53">
        <v>13</v>
      </c>
      <c r="H60" s="53">
        <v>5</v>
      </c>
      <c r="I60" s="53">
        <v>1</v>
      </c>
      <c r="J60" s="53">
        <v>2</v>
      </c>
      <c r="K60" s="53">
        <v>0</v>
      </c>
      <c r="L60" s="53">
        <v>0</v>
      </c>
    </row>
    <row r="61" spans="1:12" ht="15.75">
      <c r="A61" s="7" t="s">
        <v>51</v>
      </c>
      <c r="B61" s="52">
        <f t="shared" si="3"/>
        <v>46</v>
      </c>
      <c r="C61" s="53">
        <v>0</v>
      </c>
      <c r="D61" s="53">
        <v>0</v>
      </c>
      <c r="E61" s="53">
        <v>9</v>
      </c>
      <c r="F61" s="53">
        <v>14</v>
      </c>
      <c r="G61" s="53">
        <v>8</v>
      </c>
      <c r="H61" s="53">
        <v>7</v>
      </c>
      <c r="I61" s="53">
        <v>5</v>
      </c>
      <c r="J61" s="53">
        <v>3</v>
      </c>
      <c r="K61" s="53">
        <v>0</v>
      </c>
      <c r="L61" s="53">
        <v>0</v>
      </c>
    </row>
    <row r="62" spans="1:12" ht="15.75">
      <c r="A62" s="7" t="s">
        <v>52</v>
      </c>
      <c r="B62" s="52">
        <f t="shared" si="3"/>
        <v>182</v>
      </c>
      <c r="C62" s="53">
        <v>0</v>
      </c>
      <c r="D62" s="53">
        <v>11</v>
      </c>
      <c r="E62" s="53">
        <v>23</v>
      </c>
      <c r="F62" s="53">
        <v>58</v>
      </c>
      <c r="G62" s="53">
        <v>48</v>
      </c>
      <c r="H62" s="53">
        <v>24</v>
      </c>
      <c r="I62" s="53">
        <v>14</v>
      </c>
      <c r="J62" s="53">
        <v>4</v>
      </c>
      <c r="K62" s="53">
        <v>0</v>
      </c>
      <c r="L62" s="53">
        <v>0</v>
      </c>
    </row>
    <row r="63" spans="1:12" ht="15.75">
      <c r="A63" s="7" t="s">
        <v>53</v>
      </c>
      <c r="B63" s="52">
        <f t="shared" si="3"/>
        <v>3738</v>
      </c>
      <c r="C63" s="53">
        <v>8</v>
      </c>
      <c r="D63" s="53">
        <v>138</v>
      </c>
      <c r="E63" s="53">
        <v>336</v>
      </c>
      <c r="F63" s="52">
        <v>1194</v>
      </c>
      <c r="G63" s="53">
        <v>955</v>
      </c>
      <c r="H63" s="53">
        <v>616</v>
      </c>
      <c r="I63" s="53">
        <v>364</v>
      </c>
      <c r="J63" s="53">
        <v>110</v>
      </c>
      <c r="K63" s="53">
        <v>11</v>
      </c>
      <c r="L63" s="53">
        <v>6</v>
      </c>
    </row>
    <row r="64" spans="1:12" ht="15.75">
      <c r="A64" s="7" t="s">
        <v>54</v>
      </c>
      <c r="B64" s="52">
        <f t="shared" si="3"/>
        <v>250</v>
      </c>
      <c r="C64" s="53">
        <v>0</v>
      </c>
      <c r="D64" s="53">
        <v>10</v>
      </c>
      <c r="E64" s="53">
        <v>31</v>
      </c>
      <c r="F64" s="53">
        <v>83</v>
      </c>
      <c r="G64" s="53">
        <v>62</v>
      </c>
      <c r="H64" s="53">
        <v>42</v>
      </c>
      <c r="I64" s="53">
        <v>12</v>
      </c>
      <c r="J64" s="53">
        <v>9</v>
      </c>
      <c r="K64" s="53">
        <v>0</v>
      </c>
      <c r="L64" s="53">
        <v>1</v>
      </c>
    </row>
    <row r="65" spans="1:12" ht="15.75">
      <c r="A65" s="7" t="s">
        <v>55</v>
      </c>
      <c r="B65" s="52">
        <f t="shared" si="3"/>
        <v>79</v>
      </c>
      <c r="C65" s="53">
        <v>1</v>
      </c>
      <c r="D65" s="53">
        <v>5</v>
      </c>
      <c r="E65" s="53">
        <v>5</v>
      </c>
      <c r="F65" s="53">
        <v>20</v>
      </c>
      <c r="G65" s="53">
        <v>20</v>
      </c>
      <c r="H65" s="53">
        <v>17</v>
      </c>
      <c r="I65" s="53">
        <v>6</v>
      </c>
      <c r="J65" s="53">
        <v>5</v>
      </c>
      <c r="K65" s="53">
        <v>0</v>
      </c>
      <c r="L65" s="53">
        <v>0</v>
      </c>
    </row>
    <row r="66" spans="1:12" ht="15.75">
      <c r="A66" s="7" t="s">
        <v>56</v>
      </c>
      <c r="B66" s="52">
        <f t="shared" si="3"/>
        <v>294</v>
      </c>
      <c r="C66" s="53">
        <v>0</v>
      </c>
      <c r="D66" s="53">
        <v>3</v>
      </c>
      <c r="E66" s="53">
        <v>22</v>
      </c>
      <c r="F66" s="53">
        <v>102</v>
      </c>
      <c r="G66" s="53">
        <v>73</v>
      </c>
      <c r="H66" s="53">
        <v>55</v>
      </c>
      <c r="I66" s="53">
        <v>23</v>
      </c>
      <c r="J66" s="53">
        <v>11</v>
      </c>
      <c r="K66" s="53">
        <v>4</v>
      </c>
      <c r="L66" s="53">
        <v>1</v>
      </c>
    </row>
    <row r="67" spans="1:12" ht="15.75">
      <c r="A67" s="7" t="s">
        <v>57</v>
      </c>
      <c r="B67" s="52">
        <f t="shared" si="3"/>
        <v>506</v>
      </c>
      <c r="C67" s="53">
        <v>1</v>
      </c>
      <c r="D67" s="53">
        <v>24</v>
      </c>
      <c r="E67" s="53">
        <v>42</v>
      </c>
      <c r="F67" s="53">
        <v>152</v>
      </c>
      <c r="G67" s="53">
        <v>141</v>
      </c>
      <c r="H67" s="53">
        <v>84</v>
      </c>
      <c r="I67" s="53">
        <v>44</v>
      </c>
      <c r="J67" s="53">
        <v>17</v>
      </c>
      <c r="K67" s="53">
        <v>1</v>
      </c>
      <c r="L67" s="53">
        <v>0</v>
      </c>
    </row>
    <row r="68" spans="1:12" ht="15.75">
      <c r="A68" s="7" t="s">
        <v>58</v>
      </c>
      <c r="B68" s="52">
        <f t="shared" si="3"/>
        <v>169</v>
      </c>
      <c r="C68" s="53">
        <v>0</v>
      </c>
      <c r="D68" s="53">
        <v>5</v>
      </c>
      <c r="E68" s="53">
        <v>13</v>
      </c>
      <c r="F68" s="53">
        <v>53</v>
      </c>
      <c r="G68" s="53">
        <v>45</v>
      </c>
      <c r="H68" s="53">
        <v>34</v>
      </c>
      <c r="I68" s="53">
        <v>15</v>
      </c>
      <c r="J68" s="53">
        <v>4</v>
      </c>
      <c r="K68" s="53">
        <v>0</v>
      </c>
      <c r="L68" s="53">
        <v>0</v>
      </c>
    </row>
    <row r="69" spans="1:12" ht="15.75">
      <c r="A69" s="7" t="s">
        <v>59</v>
      </c>
      <c r="B69" s="52">
        <f t="shared" si="3"/>
        <v>144</v>
      </c>
      <c r="C69" s="53">
        <v>0</v>
      </c>
      <c r="D69" s="53">
        <v>10</v>
      </c>
      <c r="E69" s="53">
        <v>12</v>
      </c>
      <c r="F69" s="53">
        <v>51</v>
      </c>
      <c r="G69" s="53">
        <v>27</v>
      </c>
      <c r="H69" s="53">
        <v>30</v>
      </c>
      <c r="I69" s="53">
        <v>10</v>
      </c>
      <c r="J69" s="53">
        <v>3</v>
      </c>
      <c r="K69" s="53">
        <v>1</v>
      </c>
      <c r="L69" s="53">
        <v>0</v>
      </c>
    </row>
    <row r="70" spans="1:12" ht="15.75">
      <c r="A70" s="7" t="s">
        <v>60</v>
      </c>
      <c r="B70" s="52">
        <f t="shared" si="3"/>
        <v>123</v>
      </c>
      <c r="C70" s="53">
        <v>1</v>
      </c>
      <c r="D70" s="53">
        <v>8</v>
      </c>
      <c r="E70" s="53">
        <v>9</v>
      </c>
      <c r="F70" s="53">
        <v>38</v>
      </c>
      <c r="G70" s="53">
        <v>34</v>
      </c>
      <c r="H70" s="53">
        <v>20</v>
      </c>
      <c r="I70" s="53">
        <v>12</v>
      </c>
      <c r="J70" s="53">
        <v>1</v>
      </c>
      <c r="K70" s="53">
        <v>0</v>
      </c>
      <c r="L70" s="53">
        <v>0</v>
      </c>
    </row>
    <row r="71" spans="1:12" ht="15.75">
      <c r="A71" s="7" t="s">
        <v>61</v>
      </c>
      <c r="B71" s="52">
        <f t="shared" si="3"/>
        <v>2593</v>
      </c>
      <c r="C71" s="53">
        <v>7</v>
      </c>
      <c r="D71" s="53">
        <v>74</v>
      </c>
      <c r="E71" s="53">
        <v>166</v>
      </c>
      <c r="F71" s="53">
        <v>710</v>
      </c>
      <c r="G71" s="53">
        <v>647</v>
      </c>
      <c r="H71" s="53">
        <v>523</v>
      </c>
      <c r="I71" s="53">
        <v>340</v>
      </c>
      <c r="J71" s="53">
        <v>110</v>
      </c>
      <c r="K71" s="53">
        <v>8</v>
      </c>
      <c r="L71" s="53">
        <v>8</v>
      </c>
    </row>
    <row r="72" spans="1:12" ht="15.75">
      <c r="A72" s="7" t="s">
        <v>62</v>
      </c>
      <c r="B72" s="52">
        <f t="shared" si="3"/>
        <v>38</v>
      </c>
      <c r="C72" s="53">
        <v>0</v>
      </c>
      <c r="D72" s="53">
        <v>2</v>
      </c>
      <c r="E72" s="53">
        <v>3</v>
      </c>
      <c r="F72" s="53">
        <v>16</v>
      </c>
      <c r="G72" s="53">
        <v>5</v>
      </c>
      <c r="H72" s="53">
        <v>8</v>
      </c>
      <c r="I72" s="53">
        <v>2</v>
      </c>
      <c r="J72" s="53">
        <v>2</v>
      </c>
      <c r="K72" s="53">
        <v>0</v>
      </c>
      <c r="L72" s="53">
        <v>0</v>
      </c>
    </row>
    <row r="73" spans="1:12" ht="15.75">
      <c r="A73" s="7" t="s">
        <v>63</v>
      </c>
      <c r="B73" s="52">
        <f t="shared" si="3"/>
        <v>26</v>
      </c>
      <c r="C73" s="53">
        <v>0</v>
      </c>
      <c r="D73" s="53">
        <v>0</v>
      </c>
      <c r="E73" s="53">
        <v>1</v>
      </c>
      <c r="F73" s="53">
        <v>11</v>
      </c>
      <c r="G73" s="53">
        <v>9</v>
      </c>
      <c r="H73" s="53">
        <v>2</v>
      </c>
      <c r="I73" s="53">
        <v>1</v>
      </c>
      <c r="J73" s="53">
        <v>2</v>
      </c>
      <c r="K73" s="53">
        <v>0</v>
      </c>
      <c r="L73" s="53">
        <v>0</v>
      </c>
    </row>
    <row r="74" spans="1:12" ht="15.75">
      <c r="A74" s="9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ht="15.75">
      <c r="A75" s="6" t="s">
        <v>73</v>
      </c>
    </row>
    <row r="76" ht="15.75">
      <c r="A76" s="7"/>
    </row>
    <row r="77" ht="15.75">
      <c r="A77" s="62" t="s">
        <v>115</v>
      </c>
    </row>
  </sheetData>
  <sheetProtection/>
  <mergeCells count="1">
    <mergeCell ref="B4:L4"/>
  </mergeCells>
  <hyperlinks>
    <hyperlink ref="A77" r:id="rId1" display="SOURCE: New York State Department of Health, https://www.health.ny.gov/statistics/vital_statistics/vs_reports_tables_list.htm (last viewed August 12, 2019)."/>
  </hyperlinks>
  <printOptions/>
  <pageMargins left="0.7" right="0.7" top="0.75" bottom="0.75" header="0.3" footer="0.3"/>
  <pageSetup fitToHeight="2" fitToWidth="1" horizontalDpi="600" verticalDpi="600" orientation="landscape" scale="73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showGridLines="0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14.6640625" style="1" customWidth="1"/>
    <col min="2" max="10" width="11.4453125" style="4" customWidth="1"/>
    <col min="11" max="11" width="8.10546875" style="4" customWidth="1"/>
    <col min="12" max="12" width="11.4453125" style="4" customWidth="1"/>
    <col min="13" max="16384" width="11.4453125" style="1" customWidth="1"/>
  </cols>
  <sheetData>
    <row r="1" spans="1:15" ht="20.25">
      <c r="A1" s="17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</row>
    <row r="2" spans="1:15" ht="20.25">
      <c r="A2" s="17" t="s">
        <v>83</v>
      </c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</row>
    <row r="3" spans="1:15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7"/>
    </row>
    <row r="4" spans="1:15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7"/>
      <c r="N4" s="7"/>
      <c r="O4" s="7"/>
    </row>
    <row r="5" spans="1:15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  <c r="M5" s="7"/>
      <c r="N5" s="7"/>
      <c r="O5" s="7"/>
    </row>
    <row r="6" spans="1:15" ht="15.75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</row>
    <row r="7" spans="1:15" ht="15.75">
      <c r="A7" s="7" t="s">
        <v>1</v>
      </c>
      <c r="B7" s="12">
        <v>93299</v>
      </c>
      <c r="C7" s="12">
        <v>284</v>
      </c>
      <c r="D7" s="12">
        <v>3325</v>
      </c>
      <c r="E7" s="12">
        <v>6762</v>
      </c>
      <c r="F7" s="12">
        <v>28470</v>
      </c>
      <c r="G7" s="12">
        <v>25025</v>
      </c>
      <c r="H7" s="12">
        <v>16499</v>
      </c>
      <c r="I7" s="12">
        <v>9359</v>
      </c>
      <c r="J7" s="12">
        <v>3211</v>
      </c>
      <c r="K7" s="12">
        <v>312</v>
      </c>
      <c r="L7" s="12">
        <v>52</v>
      </c>
      <c r="M7" s="7"/>
      <c r="N7" s="7"/>
      <c r="O7" s="7"/>
    </row>
    <row r="8" spans="1:15" ht="15.75">
      <c r="A8" s="7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7"/>
      <c r="N8" s="7"/>
      <c r="O8" s="7"/>
    </row>
    <row r="9" spans="1:15" ht="15.75">
      <c r="A9" s="7" t="s">
        <v>2</v>
      </c>
      <c r="B9" s="12">
        <v>63673</v>
      </c>
      <c r="C9" s="12">
        <v>184</v>
      </c>
      <c r="D9" s="12">
        <v>2180</v>
      </c>
      <c r="E9" s="12">
        <v>4292</v>
      </c>
      <c r="F9" s="12">
        <v>18663</v>
      </c>
      <c r="G9" s="12">
        <v>17390</v>
      </c>
      <c r="H9" s="12">
        <v>11733</v>
      </c>
      <c r="I9" s="12">
        <v>6733</v>
      </c>
      <c r="J9" s="12">
        <v>2260</v>
      </c>
      <c r="K9" s="12">
        <v>232</v>
      </c>
      <c r="L9" s="12">
        <v>6</v>
      </c>
      <c r="M9" s="7"/>
      <c r="N9" s="7"/>
      <c r="O9" s="7"/>
    </row>
    <row r="10" spans="1:15" ht="15.75">
      <c r="A10" s="7" t="s">
        <v>3</v>
      </c>
      <c r="B10" s="12">
        <v>16410</v>
      </c>
      <c r="C10" s="12">
        <v>56</v>
      </c>
      <c r="D10" s="12">
        <v>636</v>
      </c>
      <c r="E10" s="12">
        <v>1245</v>
      </c>
      <c r="F10" s="12">
        <v>5051</v>
      </c>
      <c r="G10" s="12">
        <v>4476</v>
      </c>
      <c r="H10" s="12">
        <v>2931</v>
      </c>
      <c r="I10" s="12">
        <v>1511</v>
      </c>
      <c r="J10" s="12">
        <v>457</v>
      </c>
      <c r="K10" s="12">
        <v>47</v>
      </c>
      <c r="L10" s="12">
        <v>0</v>
      </c>
      <c r="M10" s="7"/>
      <c r="N10" s="7"/>
      <c r="O10" s="7"/>
    </row>
    <row r="11" spans="1:15" ht="15.75">
      <c r="A11" s="7" t="s">
        <v>4</v>
      </c>
      <c r="B11" s="12">
        <v>19173</v>
      </c>
      <c r="C11" s="12">
        <v>72</v>
      </c>
      <c r="D11" s="12">
        <v>675</v>
      </c>
      <c r="E11" s="12">
        <v>1337</v>
      </c>
      <c r="F11" s="12">
        <v>5540</v>
      </c>
      <c r="G11" s="12">
        <v>5174</v>
      </c>
      <c r="H11" s="12">
        <v>3551</v>
      </c>
      <c r="I11" s="12">
        <v>2044</v>
      </c>
      <c r="J11" s="12">
        <v>706</v>
      </c>
      <c r="K11" s="12">
        <v>71</v>
      </c>
      <c r="L11" s="12">
        <v>3</v>
      </c>
      <c r="M11" s="7"/>
      <c r="N11" s="7"/>
      <c r="O11" s="7"/>
    </row>
    <row r="12" spans="1:15" ht="15.75">
      <c r="A12" s="7" t="s">
        <v>5</v>
      </c>
      <c r="B12" s="12">
        <v>11606</v>
      </c>
      <c r="C12" s="12">
        <v>19</v>
      </c>
      <c r="D12" s="12">
        <v>316</v>
      </c>
      <c r="E12" s="12">
        <v>605</v>
      </c>
      <c r="F12" s="12">
        <v>3285</v>
      </c>
      <c r="G12" s="12">
        <v>3389</v>
      </c>
      <c r="H12" s="12">
        <v>2208</v>
      </c>
      <c r="I12" s="12">
        <v>1285</v>
      </c>
      <c r="J12" s="12">
        <v>446</v>
      </c>
      <c r="K12" s="12">
        <v>53</v>
      </c>
      <c r="L12" s="12">
        <v>0</v>
      </c>
      <c r="M12" s="7"/>
      <c r="N12" s="7"/>
      <c r="O12" s="7"/>
    </row>
    <row r="13" spans="1:15" ht="16.5" customHeight="1">
      <c r="A13" s="7" t="s">
        <v>6</v>
      </c>
      <c r="B13" s="12">
        <v>14682</v>
      </c>
      <c r="C13" s="12">
        <v>33</v>
      </c>
      <c r="D13" s="12">
        <v>472</v>
      </c>
      <c r="E13" s="12">
        <v>956</v>
      </c>
      <c r="F13" s="12">
        <v>4245</v>
      </c>
      <c r="G13" s="12">
        <v>3883</v>
      </c>
      <c r="H13" s="12">
        <v>2748</v>
      </c>
      <c r="I13" s="12">
        <v>1690</v>
      </c>
      <c r="J13" s="12">
        <v>596</v>
      </c>
      <c r="K13" s="12">
        <v>56</v>
      </c>
      <c r="L13" s="12">
        <v>3</v>
      </c>
      <c r="M13" s="7"/>
      <c r="N13" s="7"/>
      <c r="O13" s="7"/>
    </row>
    <row r="14" spans="1:15" ht="15.75">
      <c r="A14" s="7" t="s">
        <v>7</v>
      </c>
      <c r="B14" s="12">
        <v>1802</v>
      </c>
      <c r="C14" s="12">
        <v>4</v>
      </c>
      <c r="D14" s="12">
        <v>81</v>
      </c>
      <c r="E14" s="12">
        <v>149</v>
      </c>
      <c r="F14" s="12">
        <v>542</v>
      </c>
      <c r="G14" s="12">
        <v>468</v>
      </c>
      <c r="H14" s="12">
        <v>295</v>
      </c>
      <c r="I14" s="12">
        <v>203</v>
      </c>
      <c r="J14" s="12">
        <v>55</v>
      </c>
      <c r="K14" s="12">
        <v>5</v>
      </c>
      <c r="L14" s="12">
        <v>0</v>
      </c>
      <c r="M14" s="7"/>
      <c r="N14" s="7"/>
      <c r="O14" s="7"/>
    </row>
    <row r="15" spans="1:15" ht="15.75">
      <c r="A15" s="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7"/>
      <c r="N15" s="7"/>
      <c r="O15" s="7"/>
    </row>
    <row r="16" spans="1:15" ht="15.75">
      <c r="A16" s="7" t="s">
        <v>8</v>
      </c>
      <c r="B16" s="12">
        <v>29626</v>
      </c>
      <c r="C16" s="12">
        <v>100</v>
      </c>
      <c r="D16" s="12">
        <v>1145</v>
      </c>
      <c r="E16" s="12">
        <v>2470</v>
      </c>
      <c r="F16" s="12">
        <v>9807</v>
      </c>
      <c r="G16" s="12">
        <v>7635</v>
      </c>
      <c r="H16" s="12">
        <v>4766</v>
      </c>
      <c r="I16" s="12">
        <v>2626</v>
      </c>
      <c r="J16" s="12">
        <v>951</v>
      </c>
      <c r="K16" s="12">
        <v>80</v>
      </c>
      <c r="L16" s="12">
        <v>46</v>
      </c>
      <c r="M16" s="7"/>
      <c r="N16" s="7"/>
      <c r="O16" s="7"/>
    </row>
    <row r="17" spans="1:15" ht="15.75">
      <c r="A17" s="7" t="s">
        <v>9</v>
      </c>
      <c r="B17" s="12">
        <v>1148</v>
      </c>
      <c r="C17" s="12">
        <v>5</v>
      </c>
      <c r="D17" s="12">
        <v>47</v>
      </c>
      <c r="E17" s="12">
        <v>87</v>
      </c>
      <c r="F17" s="12">
        <v>406</v>
      </c>
      <c r="G17" s="12">
        <v>291</v>
      </c>
      <c r="H17" s="12">
        <v>182</v>
      </c>
      <c r="I17" s="12">
        <v>92</v>
      </c>
      <c r="J17" s="12">
        <v>31</v>
      </c>
      <c r="K17" s="12">
        <v>3</v>
      </c>
      <c r="L17" s="12">
        <v>4</v>
      </c>
      <c r="M17" s="7"/>
      <c r="N17" s="7"/>
      <c r="O17" s="7"/>
    </row>
    <row r="18" spans="1:15" ht="15.75">
      <c r="A18" s="7" t="s">
        <v>10</v>
      </c>
      <c r="B18" s="12">
        <v>57</v>
      </c>
      <c r="C18" s="12">
        <v>0</v>
      </c>
      <c r="D18" s="12">
        <v>2</v>
      </c>
      <c r="E18" s="12">
        <v>5</v>
      </c>
      <c r="F18" s="12">
        <v>20</v>
      </c>
      <c r="G18" s="12">
        <v>10</v>
      </c>
      <c r="H18" s="12">
        <v>8</v>
      </c>
      <c r="I18" s="12">
        <v>9</v>
      </c>
      <c r="J18" s="12">
        <v>2</v>
      </c>
      <c r="K18" s="12">
        <v>1</v>
      </c>
      <c r="L18" s="12">
        <v>0</v>
      </c>
      <c r="M18" s="7"/>
      <c r="N18" s="7"/>
      <c r="O18" s="7"/>
    </row>
    <row r="19" spans="1:15" ht="15.75">
      <c r="A19" s="7" t="s">
        <v>11</v>
      </c>
      <c r="B19" s="12">
        <v>754</v>
      </c>
      <c r="C19" s="12">
        <v>3</v>
      </c>
      <c r="D19" s="12">
        <v>36</v>
      </c>
      <c r="E19" s="12">
        <v>47</v>
      </c>
      <c r="F19" s="12">
        <v>257</v>
      </c>
      <c r="G19" s="12">
        <v>199</v>
      </c>
      <c r="H19" s="12">
        <v>135</v>
      </c>
      <c r="I19" s="12">
        <v>65</v>
      </c>
      <c r="J19" s="12">
        <v>12</v>
      </c>
      <c r="K19" s="12">
        <v>0</v>
      </c>
      <c r="L19" s="12">
        <v>0</v>
      </c>
      <c r="M19" s="7"/>
      <c r="N19" s="7"/>
      <c r="O19" s="7"/>
    </row>
    <row r="20" spans="1:15" ht="16.5" customHeight="1">
      <c r="A20" s="7" t="s">
        <v>12</v>
      </c>
      <c r="B20" s="12">
        <v>114</v>
      </c>
      <c r="C20" s="12">
        <v>1</v>
      </c>
      <c r="D20" s="12">
        <v>12</v>
      </c>
      <c r="E20" s="12">
        <v>10</v>
      </c>
      <c r="F20" s="12">
        <v>42</v>
      </c>
      <c r="G20" s="12">
        <v>20</v>
      </c>
      <c r="H20" s="12">
        <v>18</v>
      </c>
      <c r="I20" s="12">
        <v>9</v>
      </c>
      <c r="J20" s="12">
        <v>2</v>
      </c>
      <c r="K20" s="12">
        <v>0</v>
      </c>
      <c r="L20" s="12">
        <v>0</v>
      </c>
      <c r="M20" s="7"/>
      <c r="N20" s="7"/>
      <c r="O20" s="7"/>
    </row>
    <row r="21" spans="1:15" ht="15.75">
      <c r="A21" s="7" t="s">
        <v>13</v>
      </c>
      <c r="B21" s="12">
        <v>103</v>
      </c>
      <c r="C21" s="12">
        <v>0</v>
      </c>
      <c r="D21" s="12">
        <v>4</v>
      </c>
      <c r="E21" s="12">
        <v>17</v>
      </c>
      <c r="F21" s="12">
        <v>27</v>
      </c>
      <c r="G21" s="12">
        <v>29</v>
      </c>
      <c r="H21" s="12">
        <v>12</v>
      </c>
      <c r="I21" s="12">
        <v>9</v>
      </c>
      <c r="J21" s="12">
        <v>5</v>
      </c>
      <c r="K21" s="12">
        <v>0</v>
      </c>
      <c r="L21" s="12">
        <v>0</v>
      </c>
      <c r="M21" s="7"/>
      <c r="N21" s="7"/>
      <c r="O21" s="7"/>
    </row>
    <row r="22" spans="1:15" ht="15.75">
      <c r="A22" s="7" t="s">
        <v>14</v>
      </c>
      <c r="B22" s="12">
        <v>217</v>
      </c>
      <c r="C22" s="12">
        <v>0</v>
      </c>
      <c r="D22" s="12">
        <v>6</v>
      </c>
      <c r="E22" s="12">
        <v>16</v>
      </c>
      <c r="F22" s="12">
        <v>92</v>
      </c>
      <c r="G22" s="12">
        <v>51</v>
      </c>
      <c r="H22" s="12">
        <v>29</v>
      </c>
      <c r="I22" s="12">
        <v>16</v>
      </c>
      <c r="J22" s="12">
        <v>7</v>
      </c>
      <c r="K22" s="12">
        <v>0</v>
      </c>
      <c r="L22" s="12">
        <v>0</v>
      </c>
      <c r="M22" s="7"/>
      <c r="N22" s="7"/>
      <c r="O22" s="7"/>
    </row>
    <row r="23" spans="1:15" ht="15.75">
      <c r="A23" s="7" t="s">
        <v>15</v>
      </c>
      <c r="B23" s="12">
        <v>277</v>
      </c>
      <c r="C23" s="12">
        <v>1</v>
      </c>
      <c r="D23" s="12">
        <v>15</v>
      </c>
      <c r="E23" s="12">
        <v>24</v>
      </c>
      <c r="F23" s="12">
        <v>92</v>
      </c>
      <c r="G23" s="12">
        <v>78</v>
      </c>
      <c r="H23" s="12">
        <v>44</v>
      </c>
      <c r="I23" s="12">
        <v>18</v>
      </c>
      <c r="J23" s="12">
        <v>4</v>
      </c>
      <c r="K23" s="12">
        <v>1</v>
      </c>
      <c r="L23" s="12">
        <v>0</v>
      </c>
      <c r="M23" s="7"/>
      <c r="N23" s="7"/>
      <c r="O23" s="7"/>
    </row>
    <row r="24" spans="1:15" ht="15.75">
      <c r="A24" s="7" t="s">
        <v>16</v>
      </c>
      <c r="B24" s="12">
        <v>91</v>
      </c>
      <c r="C24" s="12">
        <v>0</v>
      </c>
      <c r="D24" s="12">
        <v>2</v>
      </c>
      <c r="E24" s="12">
        <v>4</v>
      </c>
      <c r="F24" s="12">
        <v>37</v>
      </c>
      <c r="G24" s="12">
        <v>24</v>
      </c>
      <c r="H24" s="12">
        <v>12</v>
      </c>
      <c r="I24" s="12">
        <v>10</v>
      </c>
      <c r="J24" s="12">
        <v>2</v>
      </c>
      <c r="K24" s="12">
        <v>0</v>
      </c>
      <c r="L24" s="12">
        <v>0</v>
      </c>
      <c r="M24" s="7"/>
      <c r="N24" s="7"/>
      <c r="O24" s="7"/>
    </row>
    <row r="25" spans="1:15" ht="15.75">
      <c r="A25" s="7" t="s">
        <v>17</v>
      </c>
      <c r="B25" s="12">
        <v>156</v>
      </c>
      <c r="C25" s="12">
        <v>1</v>
      </c>
      <c r="D25" s="12">
        <v>7</v>
      </c>
      <c r="E25" s="12">
        <v>14</v>
      </c>
      <c r="F25" s="12">
        <v>58</v>
      </c>
      <c r="G25" s="12">
        <v>38</v>
      </c>
      <c r="H25" s="12">
        <v>21</v>
      </c>
      <c r="I25" s="12">
        <v>14</v>
      </c>
      <c r="J25" s="12">
        <v>3</v>
      </c>
      <c r="K25" s="12">
        <v>0</v>
      </c>
      <c r="L25" s="12">
        <v>0</v>
      </c>
      <c r="M25" s="7"/>
      <c r="N25" s="7"/>
      <c r="O25" s="7"/>
    </row>
    <row r="26" spans="1:15" ht="15.75">
      <c r="A26" s="7" t="s">
        <v>18</v>
      </c>
      <c r="B26" s="12">
        <v>156</v>
      </c>
      <c r="C26" s="12">
        <v>1</v>
      </c>
      <c r="D26" s="12">
        <v>5</v>
      </c>
      <c r="E26" s="12">
        <v>12</v>
      </c>
      <c r="F26" s="12">
        <v>49</v>
      </c>
      <c r="G26" s="12">
        <v>46</v>
      </c>
      <c r="H26" s="12">
        <v>30</v>
      </c>
      <c r="I26" s="12">
        <v>9</v>
      </c>
      <c r="J26" s="12">
        <v>4</v>
      </c>
      <c r="K26" s="12">
        <v>0</v>
      </c>
      <c r="L26" s="12">
        <v>0</v>
      </c>
      <c r="M26" s="7"/>
      <c r="N26" s="7"/>
      <c r="O26" s="7"/>
    </row>
    <row r="27" spans="1:15" ht="15.75">
      <c r="A27" s="7" t="s">
        <v>19</v>
      </c>
      <c r="B27" s="12">
        <v>107</v>
      </c>
      <c r="C27" s="12">
        <v>0</v>
      </c>
      <c r="D27" s="12">
        <v>5</v>
      </c>
      <c r="E27" s="12">
        <v>13</v>
      </c>
      <c r="F27" s="12">
        <v>46</v>
      </c>
      <c r="G27" s="12">
        <v>22</v>
      </c>
      <c r="H27" s="12">
        <v>10</v>
      </c>
      <c r="I27" s="12">
        <v>8</v>
      </c>
      <c r="J27" s="12">
        <v>2</v>
      </c>
      <c r="K27" s="12">
        <v>1</v>
      </c>
      <c r="L27" s="12">
        <v>0</v>
      </c>
      <c r="M27" s="7"/>
      <c r="N27" s="7"/>
      <c r="O27" s="7"/>
    </row>
    <row r="28" spans="1:15" ht="15.75">
      <c r="A28" s="7" t="s">
        <v>20</v>
      </c>
      <c r="B28" s="12">
        <v>81</v>
      </c>
      <c r="C28" s="12">
        <v>0</v>
      </c>
      <c r="D28" s="12">
        <v>1</v>
      </c>
      <c r="E28" s="12">
        <v>6</v>
      </c>
      <c r="F28" s="12">
        <v>22</v>
      </c>
      <c r="G28" s="12">
        <v>31</v>
      </c>
      <c r="H28" s="12">
        <v>12</v>
      </c>
      <c r="I28" s="12">
        <v>6</v>
      </c>
      <c r="J28" s="12">
        <v>3</v>
      </c>
      <c r="K28" s="12">
        <v>0</v>
      </c>
      <c r="L28" s="12">
        <v>0</v>
      </c>
      <c r="M28" s="7"/>
      <c r="N28" s="7"/>
      <c r="O28" s="7"/>
    </row>
    <row r="29" spans="1:15" ht="15.75">
      <c r="A29" s="7" t="s">
        <v>21</v>
      </c>
      <c r="B29" s="12">
        <v>856</v>
      </c>
      <c r="C29" s="12">
        <v>1</v>
      </c>
      <c r="D29" s="12">
        <v>32</v>
      </c>
      <c r="E29" s="12">
        <v>69</v>
      </c>
      <c r="F29" s="12">
        <v>253</v>
      </c>
      <c r="G29" s="12">
        <v>231</v>
      </c>
      <c r="H29" s="12">
        <v>161</v>
      </c>
      <c r="I29" s="12">
        <v>73</v>
      </c>
      <c r="J29" s="12">
        <v>30</v>
      </c>
      <c r="K29" s="12">
        <v>6</v>
      </c>
      <c r="L29" s="12">
        <v>0</v>
      </c>
      <c r="M29" s="7"/>
      <c r="N29" s="7"/>
      <c r="O29" s="7"/>
    </row>
    <row r="30" spans="1:15" ht="15.75">
      <c r="A30" s="7" t="s">
        <v>22</v>
      </c>
      <c r="B30" s="12">
        <v>3020</v>
      </c>
      <c r="C30" s="12">
        <v>22</v>
      </c>
      <c r="D30" s="12">
        <v>105</v>
      </c>
      <c r="E30" s="12">
        <v>272</v>
      </c>
      <c r="F30" s="12">
        <v>1049</v>
      </c>
      <c r="G30" s="12">
        <v>838</v>
      </c>
      <c r="H30" s="12">
        <v>456</v>
      </c>
      <c r="I30" s="12">
        <v>204</v>
      </c>
      <c r="J30" s="12">
        <v>61</v>
      </c>
      <c r="K30" s="12">
        <v>10</v>
      </c>
      <c r="L30" s="12">
        <v>3</v>
      </c>
      <c r="M30" s="7"/>
      <c r="N30" s="7"/>
      <c r="O30" s="7"/>
    </row>
    <row r="31" spans="1:15" ht="17.25">
      <c r="A31" s="7" t="s">
        <v>80</v>
      </c>
      <c r="B31" s="12">
        <v>30</v>
      </c>
      <c r="C31" s="12">
        <v>0</v>
      </c>
      <c r="D31" s="12">
        <v>3</v>
      </c>
      <c r="E31" s="12">
        <v>2</v>
      </c>
      <c r="F31" s="12">
        <v>13</v>
      </c>
      <c r="G31" s="12">
        <v>4</v>
      </c>
      <c r="H31" s="12">
        <v>3</v>
      </c>
      <c r="I31" s="12">
        <v>4</v>
      </c>
      <c r="J31" s="12">
        <v>1</v>
      </c>
      <c r="K31" s="12">
        <v>0</v>
      </c>
      <c r="L31" s="12">
        <v>0</v>
      </c>
      <c r="M31" s="7"/>
      <c r="N31" s="7"/>
      <c r="O31" s="7"/>
    </row>
    <row r="32" spans="1:15" ht="15.75">
      <c r="A32" s="7" t="s">
        <v>23</v>
      </c>
      <c r="B32" s="12">
        <v>75</v>
      </c>
      <c r="C32" s="12">
        <v>0</v>
      </c>
      <c r="D32" s="12">
        <v>6</v>
      </c>
      <c r="E32" s="12">
        <v>12</v>
      </c>
      <c r="F32" s="12">
        <v>26</v>
      </c>
      <c r="G32" s="12">
        <v>14</v>
      </c>
      <c r="H32" s="12">
        <v>16</v>
      </c>
      <c r="I32" s="12">
        <v>1</v>
      </c>
      <c r="J32" s="12">
        <v>0</v>
      </c>
      <c r="K32" s="12">
        <v>0</v>
      </c>
      <c r="L32" s="12">
        <v>0</v>
      </c>
      <c r="M32" s="7"/>
      <c r="N32" s="7"/>
      <c r="O32" s="7"/>
    </row>
    <row r="33" spans="1:15" ht="15.75">
      <c r="A33" s="7" t="s">
        <v>24</v>
      </c>
      <c r="B33" s="12">
        <v>140</v>
      </c>
      <c r="C33" s="12">
        <v>1</v>
      </c>
      <c r="D33" s="12">
        <v>10</v>
      </c>
      <c r="E33" s="12">
        <v>17</v>
      </c>
      <c r="F33" s="12">
        <v>56</v>
      </c>
      <c r="G33" s="12">
        <v>31</v>
      </c>
      <c r="H33" s="12">
        <v>12</v>
      </c>
      <c r="I33" s="12">
        <v>10</v>
      </c>
      <c r="J33" s="12">
        <v>3</v>
      </c>
      <c r="K33" s="12">
        <v>0</v>
      </c>
      <c r="L33" s="12">
        <v>0</v>
      </c>
      <c r="M33" s="7"/>
      <c r="N33" s="7"/>
      <c r="O33" s="7"/>
    </row>
    <row r="34" spans="1:15" ht="15.75">
      <c r="A34" s="7" t="s">
        <v>25</v>
      </c>
      <c r="B34" s="12">
        <v>79</v>
      </c>
      <c r="C34" s="12">
        <v>0</v>
      </c>
      <c r="D34" s="12">
        <v>1</v>
      </c>
      <c r="E34" s="12">
        <v>10</v>
      </c>
      <c r="F34" s="12">
        <v>27</v>
      </c>
      <c r="G34" s="12">
        <v>17</v>
      </c>
      <c r="H34" s="12">
        <v>9</v>
      </c>
      <c r="I34" s="12">
        <v>12</v>
      </c>
      <c r="J34" s="12">
        <v>3</v>
      </c>
      <c r="K34" s="12">
        <v>0</v>
      </c>
      <c r="L34" s="12">
        <v>0</v>
      </c>
      <c r="M34" s="7"/>
      <c r="N34" s="7"/>
      <c r="O34" s="7"/>
    </row>
    <row r="35" spans="1:15" ht="15.75">
      <c r="A35" s="7" t="s">
        <v>26</v>
      </c>
      <c r="B35" s="12">
        <v>94</v>
      </c>
      <c r="C35" s="12">
        <v>1</v>
      </c>
      <c r="D35" s="12">
        <v>1</v>
      </c>
      <c r="E35" s="12">
        <v>7</v>
      </c>
      <c r="F35" s="12">
        <v>26</v>
      </c>
      <c r="G35" s="12">
        <v>29</v>
      </c>
      <c r="H35" s="12">
        <v>18</v>
      </c>
      <c r="I35" s="12">
        <v>10</v>
      </c>
      <c r="J35" s="12">
        <v>2</v>
      </c>
      <c r="K35" s="12">
        <v>0</v>
      </c>
      <c r="L35" s="12">
        <v>0</v>
      </c>
      <c r="M35" s="7"/>
      <c r="N35" s="7"/>
      <c r="O35" s="7"/>
    </row>
    <row r="36" spans="1:15" ht="17.25">
      <c r="A36" s="7" t="s">
        <v>81</v>
      </c>
      <c r="B36" s="12">
        <v>30</v>
      </c>
      <c r="C36" s="12">
        <v>0</v>
      </c>
      <c r="D36" s="12">
        <v>3</v>
      </c>
      <c r="E36" s="12">
        <v>2</v>
      </c>
      <c r="F36" s="12">
        <v>13</v>
      </c>
      <c r="G36" s="12">
        <v>4</v>
      </c>
      <c r="H36" s="12">
        <v>3</v>
      </c>
      <c r="I36" s="12">
        <v>4</v>
      </c>
      <c r="J36" s="12">
        <v>1</v>
      </c>
      <c r="K36" s="12">
        <v>0</v>
      </c>
      <c r="L36" s="12">
        <v>0</v>
      </c>
      <c r="M36" s="7"/>
      <c r="N36" s="7"/>
      <c r="O36" s="7"/>
    </row>
    <row r="37" spans="1:15" ht="15.75">
      <c r="A37" s="7" t="s">
        <v>27</v>
      </c>
      <c r="B37" s="12">
        <v>122</v>
      </c>
      <c r="C37" s="12">
        <v>2</v>
      </c>
      <c r="D37" s="12">
        <v>9</v>
      </c>
      <c r="E37" s="12">
        <v>8</v>
      </c>
      <c r="F37" s="12">
        <v>36</v>
      </c>
      <c r="G37" s="12">
        <v>40</v>
      </c>
      <c r="H37" s="12">
        <v>22</v>
      </c>
      <c r="I37" s="12">
        <v>1</v>
      </c>
      <c r="J37" s="12">
        <v>4</v>
      </c>
      <c r="K37" s="12">
        <v>0</v>
      </c>
      <c r="L37" s="12">
        <v>0</v>
      </c>
      <c r="M37" s="7"/>
      <c r="N37" s="7"/>
      <c r="O37" s="7"/>
    </row>
    <row r="38" spans="1:15" ht="15.75">
      <c r="A38" s="7" t="s">
        <v>28</v>
      </c>
      <c r="B38" s="12">
        <v>204</v>
      </c>
      <c r="C38" s="12">
        <v>0</v>
      </c>
      <c r="D38" s="12">
        <v>7</v>
      </c>
      <c r="E38" s="12">
        <v>25</v>
      </c>
      <c r="F38" s="12">
        <v>85</v>
      </c>
      <c r="G38" s="12">
        <v>46</v>
      </c>
      <c r="H38" s="12">
        <v>24</v>
      </c>
      <c r="I38" s="12">
        <v>14</v>
      </c>
      <c r="J38" s="12">
        <v>3</v>
      </c>
      <c r="K38" s="12">
        <v>0</v>
      </c>
      <c r="L38" s="12">
        <v>0</v>
      </c>
      <c r="M38" s="7"/>
      <c r="N38" s="7"/>
      <c r="O38" s="7"/>
    </row>
    <row r="39" spans="1:15" ht="15.75">
      <c r="A39" s="7" t="s">
        <v>29</v>
      </c>
      <c r="B39" s="12">
        <v>15</v>
      </c>
      <c r="C39" s="12">
        <v>0</v>
      </c>
      <c r="D39" s="12">
        <v>0</v>
      </c>
      <c r="E39" s="12">
        <v>0</v>
      </c>
      <c r="F39" s="12">
        <v>5</v>
      </c>
      <c r="G39" s="12">
        <v>1</v>
      </c>
      <c r="H39" s="12">
        <v>6</v>
      </c>
      <c r="I39" s="12">
        <v>2</v>
      </c>
      <c r="J39" s="12">
        <v>1</v>
      </c>
      <c r="K39" s="12">
        <v>0</v>
      </c>
      <c r="L39" s="12">
        <v>0</v>
      </c>
      <c r="M39" s="7"/>
      <c r="N39" s="7"/>
      <c r="O39" s="7"/>
    </row>
    <row r="40" spans="1:15" ht="15.75">
      <c r="A40" s="7" t="s">
        <v>30</v>
      </c>
      <c r="B40" s="12">
        <v>78</v>
      </c>
      <c r="C40" s="12">
        <v>0</v>
      </c>
      <c r="D40" s="12">
        <v>4</v>
      </c>
      <c r="E40" s="12">
        <v>2</v>
      </c>
      <c r="F40" s="12">
        <v>21</v>
      </c>
      <c r="G40" s="12">
        <v>27</v>
      </c>
      <c r="H40" s="12">
        <v>16</v>
      </c>
      <c r="I40" s="12">
        <v>4</v>
      </c>
      <c r="J40" s="12">
        <v>4</v>
      </c>
      <c r="K40" s="12">
        <v>0</v>
      </c>
      <c r="L40" s="12">
        <v>0</v>
      </c>
      <c r="M40" s="7"/>
      <c r="N40" s="7"/>
      <c r="O40" s="7"/>
    </row>
    <row r="41" spans="1:15" ht="15.75">
      <c r="A41" s="7" t="s">
        <v>31</v>
      </c>
      <c r="B41" s="12">
        <v>102</v>
      </c>
      <c r="C41" s="12">
        <v>0</v>
      </c>
      <c r="D41" s="12">
        <v>6</v>
      </c>
      <c r="E41" s="12">
        <v>9</v>
      </c>
      <c r="F41" s="12">
        <v>42</v>
      </c>
      <c r="G41" s="12">
        <v>27</v>
      </c>
      <c r="H41" s="12">
        <v>11</v>
      </c>
      <c r="I41" s="12">
        <v>5</v>
      </c>
      <c r="J41" s="12">
        <v>2</v>
      </c>
      <c r="K41" s="12">
        <v>0</v>
      </c>
      <c r="L41" s="12">
        <v>0</v>
      </c>
      <c r="M41" s="7"/>
      <c r="N41" s="7"/>
      <c r="O41" s="7"/>
    </row>
    <row r="42" spans="1:15" ht="15.75">
      <c r="A42" s="7" t="s">
        <v>32</v>
      </c>
      <c r="B42" s="12">
        <v>2181</v>
      </c>
      <c r="C42" s="12">
        <v>13</v>
      </c>
      <c r="D42" s="12">
        <v>87</v>
      </c>
      <c r="E42" s="12">
        <v>159</v>
      </c>
      <c r="F42" s="12">
        <v>767</v>
      </c>
      <c r="G42" s="12">
        <v>569</v>
      </c>
      <c r="H42" s="12">
        <v>344</v>
      </c>
      <c r="I42" s="12">
        <v>178</v>
      </c>
      <c r="J42" s="12">
        <v>51</v>
      </c>
      <c r="K42" s="12">
        <v>7</v>
      </c>
      <c r="L42" s="12">
        <v>6</v>
      </c>
      <c r="M42" s="7"/>
      <c r="N42" s="7"/>
      <c r="O42" s="7"/>
    </row>
    <row r="43" spans="1:15" ht="15.75">
      <c r="A43" s="7" t="s">
        <v>33</v>
      </c>
      <c r="B43" s="12">
        <v>148</v>
      </c>
      <c r="C43" s="12">
        <v>0</v>
      </c>
      <c r="D43" s="12">
        <v>7</v>
      </c>
      <c r="E43" s="12">
        <v>23</v>
      </c>
      <c r="F43" s="12">
        <v>53</v>
      </c>
      <c r="G43" s="12">
        <v>29</v>
      </c>
      <c r="H43" s="12">
        <v>22</v>
      </c>
      <c r="I43" s="12">
        <v>11</v>
      </c>
      <c r="J43" s="12">
        <v>3</v>
      </c>
      <c r="K43" s="12">
        <v>0</v>
      </c>
      <c r="L43" s="12">
        <v>0</v>
      </c>
      <c r="M43" s="7"/>
      <c r="N43" s="7"/>
      <c r="O43" s="7"/>
    </row>
    <row r="44" spans="1:15" ht="15.75">
      <c r="A44" s="7" t="s">
        <v>34</v>
      </c>
      <c r="B44" s="12">
        <v>3231</v>
      </c>
      <c r="C44" s="12">
        <v>8</v>
      </c>
      <c r="D44" s="12">
        <v>93</v>
      </c>
      <c r="E44" s="12">
        <v>241</v>
      </c>
      <c r="F44" s="12">
        <v>1007</v>
      </c>
      <c r="G44" s="12">
        <v>866</v>
      </c>
      <c r="H44" s="12">
        <v>503</v>
      </c>
      <c r="I44" s="12">
        <v>350</v>
      </c>
      <c r="J44" s="12">
        <v>140</v>
      </c>
      <c r="K44" s="12">
        <v>9</v>
      </c>
      <c r="L44" s="12">
        <v>14</v>
      </c>
      <c r="M44" s="7"/>
      <c r="N44" s="7"/>
      <c r="O44" s="7"/>
    </row>
    <row r="45" spans="1:15" ht="15.75">
      <c r="A45" s="7" t="s">
        <v>35</v>
      </c>
      <c r="B45" s="12">
        <v>561</v>
      </c>
      <c r="C45" s="12">
        <v>3</v>
      </c>
      <c r="D45" s="12">
        <v>19</v>
      </c>
      <c r="E45" s="12">
        <v>42</v>
      </c>
      <c r="F45" s="12">
        <v>187</v>
      </c>
      <c r="G45" s="12">
        <v>143</v>
      </c>
      <c r="H45" s="12">
        <v>92</v>
      </c>
      <c r="I45" s="12">
        <v>56</v>
      </c>
      <c r="J45" s="12">
        <v>19</v>
      </c>
      <c r="K45" s="12">
        <v>0</v>
      </c>
      <c r="L45" s="12">
        <v>0</v>
      </c>
      <c r="M45" s="7"/>
      <c r="N45" s="7"/>
      <c r="O45" s="7"/>
    </row>
    <row r="46" spans="1:15" ht="15.75">
      <c r="A46" s="7" t="s">
        <v>36</v>
      </c>
      <c r="B46" s="12">
        <v>662</v>
      </c>
      <c r="C46" s="12">
        <v>1</v>
      </c>
      <c r="D46" s="12">
        <v>36</v>
      </c>
      <c r="E46" s="12">
        <v>62</v>
      </c>
      <c r="F46" s="12">
        <v>200</v>
      </c>
      <c r="G46" s="12">
        <v>182</v>
      </c>
      <c r="H46" s="12">
        <v>103</v>
      </c>
      <c r="I46" s="12">
        <v>56</v>
      </c>
      <c r="J46" s="12">
        <v>22</v>
      </c>
      <c r="K46" s="12">
        <v>0</v>
      </c>
      <c r="L46" s="12">
        <v>0</v>
      </c>
      <c r="M46" s="7"/>
      <c r="N46" s="7"/>
      <c r="O46" s="7"/>
    </row>
    <row r="47" spans="1:15" ht="15.75">
      <c r="A47" s="7" t="s">
        <v>37</v>
      </c>
      <c r="B47" s="12">
        <v>1231</v>
      </c>
      <c r="C47" s="12">
        <v>9</v>
      </c>
      <c r="D47" s="12">
        <v>61</v>
      </c>
      <c r="E47" s="12">
        <v>123</v>
      </c>
      <c r="F47" s="12">
        <v>417</v>
      </c>
      <c r="G47" s="12">
        <v>317</v>
      </c>
      <c r="H47" s="12">
        <v>190</v>
      </c>
      <c r="I47" s="12">
        <v>84</v>
      </c>
      <c r="J47" s="12">
        <v>28</v>
      </c>
      <c r="K47" s="12">
        <v>0</v>
      </c>
      <c r="L47" s="12">
        <v>2</v>
      </c>
      <c r="M47" s="7"/>
      <c r="N47" s="7"/>
      <c r="O47" s="7"/>
    </row>
    <row r="48" spans="1:15" ht="15.75">
      <c r="A48" s="7" t="s">
        <v>38</v>
      </c>
      <c r="B48" s="12">
        <v>177</v>
      </c>
      <c r="C48" s="12">
        <v>0</v>
      </c>
      <c r="D48" s="12">
        <v>5</v>
      </c>
      <c r="E48" s="12">
        <v>14</v>
      </c>
      <c r="F48" s="12">
        <v>64</v>
      </c>
      <c r="G48" s="12">
        <v>39</v>
      </c>
      <c r="H48" s="12">
        <v>28</v>
      </c>
      <c r="I48" s="12">
        <v>22</v>
      </c>
      <c r="J48" s="12">
        <v>4</v>
      </c>
      <c r="K48" s="12">
        <v>1</v>
      </c>
      <c r="L48" s="12">
        <v>0</v>
      </c>
      <c r="M48" s="7"/>
      <c r="N48" s="7"/>
      <c r="O48" s="7"/>
    </row>
    <row r="49" spans="1:15" ht="15.75">
      <c r="A49" s="7" t="s">
        <v>39</v>
      </c>
      <c r="B49" s="12">
        <v>1327</v>
      </c>
      <c r="C49" s="12">
        <v>1</v>
      </c>
      <c r="D49" s="12">
        <v>62</v>
      </c>
      <c r="E49" s="12">
        <v>119</v>
      </c>
      <c r="F49" s="12">
        <v>459</v>
      </c>
      <c r="G49" s="12">
        <v>315</v>
      </c>
      <c r="H49" s="12">
        <v>192</v>
      </c>
      <c r="I49" s="12">
        <v>130</v>
      </c>
      <c r="J49" s="12">
        <v>45</v>
      </c>
      <c r="K49" s="12">
        <v>2</v>
      </c>
      <c r="L49" s="12">
        <v>2</v>
      </c>
      <c r="M49" s="7"/>
      <c r="N49" s="7"/>
      <c r="O49" s="7"/>
    </row>
    <row r="50" spans="1:15" ht="15.75">
      <c r="A50" s="7" t="s">
        <v>40</v>
      </c>
      <c r="B50" s="12">
        <v>37</v>
      </c>
      <c r="C50" s="12">
        <v>0</v>
      </c>
      <c r="D50" s="12">
        <v>3</v>
      </c>
      <c r="E50" s="12">
        <v>3</v>
      </c>
      <c r="F50" s="12">
        <v>14</v>
      </c>
      <c r="G50" s="12">
        <v>5</v>
      </c>
      <c r="H50" s="12">
        <v>10</v>
      </c>
      <c r="I50" s="12">
        <v>2</v>
      </c>
      <c r="J50" s="12">
        <v>0</v>
      </c>
      <c r="K50" s="12">
        <v>0</v>
      </c>
      <c r="L50" s="12">
        <v>0</v>
      </c>
      <c r="M50" s="7"/>
      <c r="N50" s="7"/>
      <c r="O50" s="7"/>
    </row>
    <row r="51" spans="1:15" ht="15.75">
      <c r="A51" s="7" t="s">
        <v>41</v>
      </c>
      <c r="B51" s="12">
        <v>148</v>
      </c>
      <c r="C51" s="12">
        <v>0</v>
      </c>
      <c r="D51" s="12">
        <v>2</v>
      </c>
      <c r="E51" s="12">
        <v>17</v>
      </c>
      <c r="F51" s="12">
        <v>55</v>
      </c>
      <c r="G51" s="12">
        <v>38</v>
      </c>
      <c r="H51" s="12">
        <v>24</v>
      </c>
      <c r="I51" s="12">
        <v>11</v>
      </c>
      <c r="J51" s="12">
        <v>1</v>
      </c>
      <c r="K51" s="12">
        <v>0</v>
      </c>
      <c r="L51" s="12">
        <v>0</v>
      </c>
      <c r="M51" s="7"/>
      <c r="N51" s="7"/>
      <c r="O51" s="7"/>
    </row>
    <row r="52" spans="1:15" ht="15.75">
      <c r="A52" s="7" t="s">
        <v>42</v>
      </c>
      <c r="B52" s="12">
        <v>127</v>
      </c>
      <c r="C52" s="12">
        <v>0</v>
      </c>
      <c r="D52" s="12">
        <v>3</v>
      </c>
      <c r="E52" s="12">
        <v>12</v>
      </c>
      <c r="F52" s="12">
        <v>41</v>
      </c>
      <c r="G52" s="12">
        <v>38</v>
      </c>
      <c r="H52" s="12">
        <v>21</v>
      </c>
      <c r="I52" s="12">
        <v>8</v>
      </c>
      <c r="J52" s="12">
        <v>4</v>
      </c>
      <c r="K52" s="12">
        <v>0</v>
      </c>
      <c r="L52" s="12">
        <v>0</v>
      </c>
      <c r="M52" s="7"/>
      <c r="N52" s="7"/>
      <c r="O52" s="7"/>
    </row>
    <row r="53" spans="1:15" ht="15.75">
      <c r="A53" s="7" t="s">
        <v>43</v>
      </c>
      <c r="B53" s="12">
        <v>119</v>
      </c>
      <c r="C53" s="12">
        <v>0</v>
      </c>
      <c r="D53" s="12">
        <v>7</v>
      </c>
      <c r="E53" s="12">
        <v>11</v>
      </c>
      <c r="F53" s="12">
        <v>35</v>
      </c>
      <c r="G53" s="12">
        <v>24</v>
      </c>
      <c r="H53" s="12">
        <v>21</v>
      </c>
      <c r="I53" s="12">
        <v>14</v>
      </c>
      <c r="J53" s="12">
        <v>6</v>
      </c>
      <c r="K53" s="12">
        <v>1</v>
      </c>
      <c r="L53" s="12">
        <v>0</v>
      </c>
      <c r="M53" s="7"/>
      <c r="N53" s="7"/>
      <c r="O53" s="7"/>
    </row>
    <row r="54" spans="1:15" ht="15.75">
      <c r="A54" s="7" t="s">
        <v>44</v>
      </c>
      <c r="B54" s="12">
        <v>543</v>
      </c>
      <c r="C54" s="12">
        <v>1</v>
      </c>
      <c r="D54" s="12">
        <v>30</v>
      </c>
      <c r="E54" s="12">
        <v>49</v>
      </c>
      <c r="F54" s="12">
        <v>177</v>
      </c>
      <c r="G54" s="12">
        <v>143</v>
      </c>
      <c r="H54" s="12">
        <v>94</v>
      </c>
      <c r="I54" s="12">
        <v>29</v>
      </c>
      <c r="J54" s="12">
        <v>16</v>
      </c>
      <c r="K54" s="12">
        <v>4</v>
      </c>
      <c r="L54" s="12">
        <v>0</v>
      </c>
      <c r="M54" s="7"/>
      <c r="N54" s="7"/>
      <c r="O54" s="7"/>
    </row>
    <row r="55" spans="1:15" ht="15.75">
      <c r="A55" s="7" t="s">
        <v>45</v>
      </c>
      <c r="B55" s="12">
        <v>447</v>
      </c>
      <c r="C55" s="12">
        <v>1</v>
      </c>
      <c r="D55" s="12">
        <v>9</v>
      </c>
      <c r="E55" s="12">
        <v>28</v>
      </c>
      <c r="F55" s="12">
        <v>125</v>
      </c>
      <c r="G55" s="12">
        <v>126</v>
      </c>
      <c r="H55" s="12">
        <v>75</v>
      </c>
      <c r="I55" s="12">
        <v>60</v>
      </c>
      <c r="J55" s="12">
        <v>21</v>
      </c>
      <c r="K55" s="12">
        <v>1</v>
      </c>
      <c r="L55" s="12">
        <v>1</v>
      </c>
      <c r="M55" s="7"/>
      <c r="N55" s="7"/>
      <c r="O55" s="7"/>
    </row>
    <row r="56" spans="1:15" ht="15.75">
      <c r="A56" s="7" t="s">
        <v>46</v>
      </c>
      <c r="B56" s="12">
        <v>128</v>
      </c>
      <c r="C56" s="12">
        <v>0</v>
      </c>
      <c r="D56" s="12">
        <v>6</v>
      </c>
      <c r="E56" s="12">
        <v>13</v>
      </c>
      <c r="F56" s="12">
        <v>41</v>
      </c>
      <c r="G56" s="12">
        <v>44</v>
      </c>
      <c r="H56" s="12">
        <v>10</v>
      </c>
      <c r="I56" s="12">
        <v>12</v>
      </c>
      <c r="J56" s="12">
        <v>2</v>
      </c>
      <c r="K56" s="12">
        <v>0</v>
      </c>
      <c r="L56" s="12">
        <v>0</v>
      </c>
      <c r="M56" s="7"/>
      <c r="N56" s="7"/>
      <c r="O56" s="7"/>
    </row>
    <row r="57" spans="1:15" ht="15.75">
      <c r="A57" s="7" t="s">
        <v>47</v>
      </c>
      <c r="B57" s="12">
        <v>345</v>
      </c>
      <c r="C57" s="12">
        <v>0</v>
      </c>
      <c r="D57" s="12">
        <v>12</v>
      </c>
      <c r="E57" s="12">
        <v>31</v>
      </c>
      <c r="F57" s="12">
        <v>114</v>
      </c>
      <c r="G57" s="12">
        <v>83</v>
      </c>
      <c r="H57" s="12">
        <v>56</v>
      </c>
      <c r="I57" s="12">
        <v>29</v>
      </c>
      <c r="J57" s="12">
        <v>19</v>
      </c>
      <c r="K57" s="12">
        <v>0</v>
      </c>
      <c r="L57" s="12">
        <v>1</v>
      </c>
      <c r="M57" s="7"/>
      <c r="N57" s="7"/>
      <c r="O57" s="7"/>
    </row>
    <row r="58" spans="1:15" ht="15.75">
      <c r="A58" s="7" t="s">
        <v>48</v>
      </c>
      <c r="B58" s="12">
        <v>834</v>
      </c>
      <c r="C58" s="12">
        <v>1</v>
      </c>
      <c r="D58" s="12">
        <v>38</v>
      </c>
      <c r="E58" s="12">
        <v>67</v>
      </c>
      <c r="F58" s="12">
        <v>297</v>
      </c>
      <c r="G58" s="12">
        <v>196</v>
      </c>
      <c r="H58" s="12">
        <v>147</v>
      </c>
      <c r="I58" s="12">
        <v>58</v>
      </c>
      <c r="J58" s="12">
        <v>30</v>
      </c>
      <c r="K58" s="12">
        <v>0</v>
      </c>
      <c r="L58" s="12">
        <v>0</v>
      </c>
      <c r="M58" s="7"/>
      <c r="N58" s="7"/>
      <c r="O58" s="7"/>
    </row>
    <row r="59" spans="1:15" ht="15.75">
      <c r="A59" s="7" t="s">
        <v>49</v>
      </c>
      <c r="B59" s="12">
        <v>67</v>
      </c>
      <c r="C59" s="12">
        <v>0</v>
      </c>
      <c r="D59" s="12">
        <v>4</v>
      </c>
      <c r="E59" s="12">
        <v>9</v>
      </c>
      <c r="F59" s="12">
        <v>22</v>
      </c>
      <c r="G59" s="12">
        <v>15</v>
      </c>
      <c r="H59" s="12">
        <v>8</v>
      </c>
      <c r="I59" s="12">
        <v>8</v>
      </c>
      <c r="J59" s="12">
        <v>1</v>
      </c>
      <c r="K59" s="12">
        <v>0</v>
      </c>
      <c r="L59" s="12">
        <v>0</v>
      </c>
      <c r="M59" s="7"/>
      <c r="N59" s="7"/>
      <c r="O59" s="7"/>
    </row>
    <row r="60" spans="1:15" ht="15.75">
      <c r="A60" s="7" t="s">
        <v>50</v>
      </c>
      <c r="B60" s="12">
        <v>43</v>
      </c>
      <c r="C60" s="12">
        <v>0</v>
      </c>
      <c r="D60" s="12">
        <v>4</v>
      </c>
      <c r="E60" s="12">
        <v>4</v>
      </c>
      <c r="F60" s="12">
        <v>12</v>
      </c>
      <c r="G60" s="12">
        <v>11</v>
      </c>
      <c r="H60" s="12">
        <v>6</v>
      </c>
      <c r="I60" s="12">
        <v>4</v>
      </c>
      <c r="J60" s="12">
        <v>2</v>
      </c>
      <c r="K60" s="12">
        <v>0</v>
      </c>
      <c r="L60" s="12">
        <v>0</v>
      </c>
      <c r="M60" s="7"/>
      <c r="N60" s="7"/>
      <c r="O60" s="7"/>
    </row>
    <row r="61" spans="1:15" ht="15.75">
      <c r="A61" s="7" t="s">
        <v>51</v>
      </c>
      <c r="B61" s="12">
        <v>57</v>
      </c>
      <c r="C61" s="12">
        <v>0</v>
      </c>
      <c r="D61" s="12">
        <v>2</v>
      </c>
      <c r="E61" s="12">
        <v>2</v>
      </c>
      <c r="F61" s="12">
        <v>25</v>
      </c>
      <c r="G61" s="12">
        <v>13</v>
      </c>
      <c r="H61" s="12">
        <v>10</v>
      </c>
      <c r="I61" s="12">
        <v>3</v>
      </c>
      <c r="J61" s="12">
        <v>2</v>
      </c>
      <c r="K61" s="12">
        <v>0</v>
      </c>
      <c r="L61" s="12">
        <v>0</v>
      </c>
      <c r="M61" s="7"/>
      <c r="N61" s="7"/>
      <c r="O61" s="7"/>
    </row>
    <row r="62" spans="1:15" ht="15.75">
      <c r="A62" s="7" t="s">
        <v>52</v>
      </c>
      <c r="B62" s="12">
        <v>195</v>
      </c>
      <c r="C62" s="12">
        <v>0</v>
      </c>
      <c r="D62" s="12">
        <v>8</v>
      </c>
      <c r="E62" s="12">
        <v>18</v>
      </c>
      <c r="F62" s="12">
        <v>71</v>
      </c>
      <c r="G62" s="12">
        <v>51</v>
      </c>
      <c r="H62" s="12">
        <v>25</v>
      </c>
      <c r="I62" s="12">
        <v>17</v>
      </c>
      <c r="J62" s="12">
        <v>5</v>
      </c>
      <c r="K62" s="12">
        <v>0</v>
      </c>
      <c r="L62" s="12">
        <v>0</v>
      </c>
      <c r="M62" s="7"/>
      <c r="N62" s="7"/>
      <c r="O62" s="7"/>
    </row>
    <row r="63" spans="1:15" ht="15.75">
      <c r="A63" s="7" t="s">
        <v>53</v>
      </c>
      <c r="B63" s="12">
        <v>4084</v>
      </c>
      <c r="C63" s="12">
        <v>8</v>
      </c>
      <c r="D63" s="12">
        <v>138</v>
      </c>
      <c r="E63" s="12">
        <v>353</v>
      </c>
      <c r="F63" s="12">
        <v>1367</v>
      </c>
      <c r="G63" s="12">
        <v>1022</v>
      </c>
      <c r="H63" s="12">
        <v>660</v>
      </c>
      <c r="I63" s="12">
        <v>376</v>
      </c>
      <c r="J63" s="12">
        <v>146</v>
      </c>
      <c r="K63" s="12">
        <v>12</v>
      </c>
      <c r="L63" s="12">
        <v>2</v>
      </c>
      <c r="M63" s="7"/>
      <c r="N63" s="7"/>
      <c r="O63" s="7"/>
    </row>
    <row r="64" spans="1:15" ht="15.75">
      <c r="A64" s="7" t="s">
        <v>54</v>
      </c>
      <c r="B64" s="12">
        <v>230</v>
      </c>
      <c r="C64" s="12">
        <v>2</v>
      </c>
      <c r="D64" s="12">
        <v>7</v>
      </c>
      <c r="E64" s="12">
        <v>25</v>
      </c>
      <c r="F64" s="12">
        <v>84</v>
      </c>
      <c r="G64" s="12">
        <v>55</v>
      </c>
      <c r="H64" s="12">
        <v>35</v>
      </c>
      <c r="I64" s="12">
        <v>16</v>
      </c>
      <c r="J64" s="12">
        <v>6</v>
      </c>
      <c r="K64" s="12">
        <v>0</v>
      </c>
      <c r="L64" s="12">
        <v>0</v>
      </c>
      <c r="M64" s="7"/>
      <c r="N64" s="7"/>
      <c r="O64" s="7"/>
    </row>
    <row r="65" spans="1:15" ht="15.75">
      <c r="A65" s="7" t="s">
        <v>55</v>
      </c>
      <c r="B65" s="12">
        <v>92</v>
      </c>
      <c r="C65" s="12">
        <v>0</v>
      </c>
      <c r="D65" s="12">
        <v>6</v>
      </c>
      <c r="E65" s="12">
        <v>10</v>
      </c>
      <c r="F65" s="12">
        <v>25</v>
      </c>
      <c r="G65" s="12">
        <v>28</v>
      </c>
      <c r="H65" s="12">
        <v>15</v>
      </c>
      <c r="I65" s="12">
        <v>8</v>
      </c>
      <c r="J65" s="12">
        <v>0</v>
      </c>
      <c r="K65" s="12">
        <v>0</v>
      </c>
      <c r="L65" s="12">
        <v>0</v>
      </c>
      <c r="M65" s="7"/>
      <c r="N65" s="7"/>
      <c r="O65" s="7"/>
    </row>
    <row r="66" spans="1:15" ht="15.75">
      <c r="A66" s="7" t="s">
        <v>56</v>
      </c>
      <c r="B66" s="12">
        <v>232</v>
      </c>
      <c r="C66" s="12">
        <v>1</v>
      </c>
      <c r="D66" s="12">
        <v>4</v>
      </c>
      <c r="E66" s="12">
        <v>26</v>
      </c>
      <c r="F66" s="12">
        <v>79</v>
      </c>
      <c r="G66" s="12">
        <v>60</v>
      </c>
      <c r="H66" s="12">
        <v>39</v>
      </c>
      <c r="I66" s="12">
        <v>17</v>
      </c>
      <c r="J66" s="12">
        <v>5</v>
      </c>
      <c r="K66" s="12">
        <v>1</v>
      </c>
      <c r="L66" s="12">
        <v>0</v>
      </c>
      <c r="M66" s="7"/>
      <c r="N66" s="7"/>
      <c r="O66" s="7"/>
    </row>
    <row r="67" spans="1:15" ht="15.75">
      <c r="A67" s="7" t="s">
        <v>57</v>
      </c>
      <c r="B67" s="12">
        <v>523</v>
      </c>
      <c r="C67" s="12">
        <v>1</v>
      </c>
      <c r="D67" s="12">
        <v>16</v>
      </c>
      <c r="E67" s="12">
        <v>45</v>
      </c>
      <c r="F67" s="12">
        <v>194</v>
      </c>
      <c r="G67" s="12">
        <v>126</v>
      </c>
      <c r="H67" s="12">
        <v>91</v>
      </c>
      <c r="I67" s="12">
        <v>33</v>
      </c>
      <c r="J67" s="12">
        <v>14</v>
      </c>
      <c r="K67" s="12">
        <v>2</v>
      </c>
      <c r="L67" s="12">
        <v>1</v>
      </c>
      <c r="M67" s="7"/>
      <c r="N67" s="7"/>
      <c r="O67" s="7"/>
    </row>
    <row r="68" spans="1:15" ht="15.75">
      <c r="A68" s="7" t="s">
        <v>58</v>
      </c>
      <c r="B68" s="12">
        <v>118</v>
      </c>
      <c r="C68" s="12">
        <v>0</v>
      </c>
      <c r="D68" s="12">
        <v>7</v>
      </c>
      <c r="E68" s="12">
        <v>12</v>
      </c>
      <c r="F68" s="12">
        <v>42</v>
      </c>
      <c r="G68" s="12">
        <v>28</v>
      </c>
      <c r="H68" s="12">
        <v>20</v>
      </c>
      <c r="I68" s="12">
        <v>6</v>
      </c>
      <c r="J68" s="12">
        <v>3</v>
      </c>
      <c r="K68" s="12">
        <v>0</v>
      </c>
      <c r="L68" s="12">
        <v>0</v>
      </c>
      <c r="M68" s="7"/>
      <c r="N68" s="7"/>
      <c r="O68" s="7"/>
    </row>
    <row r="69" spans="1:15" ht="15.75">
      <c r="A69" s="7" t="s">
        <v>59</v>
      </c>
      <c r="B69" s="12">
        <v>90</v>
      </c>
      <c r="C69" s="12">
        <v>0</v>
      </c>
      <c r="D69" s="12">
        <v>6</v>
      </c>
      <c r="E69" s="12">
        <v>13</v>
      </c>
      <c r="F69" s="12">
        <v>21</v>
      </c>
      <c r="G69" s="12">
        <v>24</v>
      </c>
      <c r="H69" s="12">
        <v>13</v>
      </c>
      <c r="I69" s="12">
        <v>8</v>
      </c>
      <c r="J69" s="12">
        <v>5</v>
      </c>
      <c r="K69" s="12">
        <v>0</v>
      </c>
      <c r="L69" s="12">
        <v>0</v>
      </c>
      <c r="M69" s="7"/>
      <c r="N69" s="7"/>
      <c r="O69" s="7"/>
    </row>
    <row r="70" spans="1:15" ht="15.75">
      <c r="A70" s="7" t="s">
        <v>60</v>
      </c>
      <c r="B70" s="12">
        <v>128</v>
      </c>
      <c r="C70" s="12">
        <v>0</v>
      </c>
      <c r="D70" s="12">
        <v>6</v>
      </c>
      <c r="E70" s="12">
        <v>9</v>
      </c>
      <c r="F70" s="12">
        <v>42</v>
      </c>
      <c r="G70" s="12">
        <v>35</v>
      </c>
      <c r="H70" s="12">
        <v>18</v>
      </c>
      <c r="I70" s="12">
        <v>10</v>
      </c>
      <c r="J70" s="12">
        <v>6</v>
      </c>
      <c r="K70" s="12">
        <v>1</v>
      </c>
      <c r="L70" s="12">
        <v>1</v>
      </c>
      <c r="M70" s="7"/>
      <c r="N70" s="7"/>
      <c r="O70" s="7"/>
    </row>
    <row r="71" spans="1:15" ht="15.75">
      <c r="A71" s="7" t="s">
        <v>61</v>
      </c>
      <c r="B71" s="12">
        <v>3383</v>
      </c>
      <c r="C71" s="12">
        <v>11</v>
      </c>
      <c r="D71" s="12">
        <v>126</v>
      </c>
      <c r="E71" s="12">
        <v>237</v>
      </c>
      <c r="F71" s="12">
        <v>961</v>
      </c>
      <c r="G71" s="12">
        <v>856</v>
      </c>
      <c r="H71" s="12">
        <v>616</v>
      </c>
      <c r="I71" s="12">
        <v>399</v>
      </c>
      <c r="J71" s="12">
        <v>151</v>
      </c>
      <c r="K71" s="12">
        <v>17</v>
      </c>
      <c r="L71" s="12">
        <v>9</v>
      </c>
      <c r="M71" s="7"/>
      <c r="N71" s="7"/>
      <c r="O71" s="7"/>
    </row>
    <row r="72" spans="1:15" ht="15.75">
      <c r="A72" s="7" t="s">
        <v>62</v>
      </c>
      <c r="B72" s="12">
        <v>29</v>
      </c>
      <c r="C72" s="12">
        <v>0</v>
      </c>
      <c r="D72" s="12">
        <v>1</v>
      </c>
      <c r="E72" s="12">
        <v>3</v>
      </c>
      <c r="F72" s="12">
        <v>8</v>
      </c>
      <c r="G72" s="12">
        <v>7</v>
      </c>
      <c r="H72" s="12">
        <v>5</v>
      </c>
      <c r="I72" s="12">
        <v>3</v>
      </c>
      <c r="J72" s="12">
        <v>2</v>
      </c>
      <c r="K72" s="12">
        <v>0</v>
      </c>
      <c r="L72" s="12">
        <v>0</v>
      </c>
      <c r="M72" s="7"/>
      <c r="N72" s="7"/>
      <c r="O72" s="7"/>
    </row>
    <row r="73" spans="1:15" ht="15.75">
      <c r="A73" s="7" t="s">
        <v>63</v>
      </c>
      <c r="B73" s="12">
        <v>33</v>
      </c>
      <c r="C73" s="12">
        <v>0</v>
      </c>
      <c r="D73" s="12">
        <v>4</v>
      </c>
      <c r="E73" s="12">
        <v>2</v>
      </c>
      <c r="F73" s="12">
        <v>14</v>
      </c>
      <c r="G73" s="12">
        <v>3</v>
      </c>
      <c r="H73" s="12">
        <v>6</v>
      </c>
      <c r="I73" s="12">
        <v>3</v>
      </c>
      <c r="J73" s="12">
        <v>1</v>
      </c>
      <c r="K73" s="12">
        <v>0</v>
      </c>
      <c r="L73" s="12">
        <v>0</v>
      </c>
      <c r="M73" s="7"/>
      <c r="N73" s="7"/>
      <c r="O73" s="7"/>
    </row>
    <row r="74" spans="1:15" ht="15.75">
      <c r="A74" s="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7"/>
      <c r="N74" s="7"/>
      <c r="O74" s="7"/>
    </row>
    <row r="75" spans="1:15" ht="15.75">
      <c r="A75" s="6" t="s">
        <v>73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7"/>
      <c r="N75" s="7"/>
      <c r="O75" s="7"/>
    </row>
    <row r="76" spans="1:15" ht="15.75">
      <c r="A76" s="7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7"/>
      <c r="N76" s="7"/>
      <c r="O76" s="7"/>
    </row>
    <row r="77" spans="1:15" ht="15.75">
      <c r="A77" s="62" t="s">
        <v>79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7"/>
      <c r="N77" s="7"/>
      <c r="O77" s="7"/>
    </row>
    <row r="78" spans="1:15" ht="15.75">
      <c r="A78" s="7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7"/>
      <c r="N78" s="7"/>
      <c r="O78" s="7"/>
    </row>
    <row r="79" spans="1:12" ht="15.7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ht="15.7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ht="15.75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ht="15.7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ht="15.75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5.75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ht="15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ht="15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ht="15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ht="15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ht="15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ht="15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</sheetData>
  <sheetProtection/>
  <mergeCells count="1">
    <mergeCell ref="B4:L4"/>
  </mergeCells>
  <hyperlinks>
    <hyperlink ref="A77" r:id="rId1" display="SOURCE:  New York State Department of Health, www.health.ny.gov/statistics/vital_statistics/ (last viewed January 26, 2017)."/>
  </hyperlinks>
  <printOptions/>
  <pageMargins left="0.5" right="0.667" top="0.75" bottom="0.75" header="0.5" footer="0.5"/>
  <pageSetup fitToHeight="2" fitToWidth="1" horizontalDpi="600" verticalDpi="600" orientation="landscape" scale="7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2.77734375" style="0" customWidth="1"/>
  </cols>
  <sheetData>
    <row r="1" spans="1:12" ht="20.25">
      <c r="A1" s="17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17" t="s">
        <v>86</v>
      </c>
      <c r="B2" s="8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4" ht="15.75">
      <c r="A7" s="19" t="s">
        <v>1</v>
      </c>
      <c r="B7" s="20">
        <v>97502</v>
      </c>
      <c r="C7" s="20">
        <v>365</v>
      </c>
      <c r="D7" s="20">
        <v>4543</v>
      </c>
      <c r="E7" s="20">
        <v>8385</v>
      </c>
      <c r="F7" s="20">
        <v>30648</v>
      </c>
      <c r="G7" s="20">
        <v>24557</v>
      </c>
      <c r="H7" s="20">
        <v>16380</v>
      </c>
      <c r="I7" s="20">
        <v>9001</v>
      </c>
      <c r="J7" s="20">
        <v>3247</v>
      </c>
      <c r="K7" s="20">
        <v>293</v>
      </c>
      <c r="L7" s="20">
        <v>83</v>
      </c>
      <c r="M7" s="21"/>
      <c r="N7" s="21"/>
    </row>
    <row r="8" spans="1:14" ht="15.75">
      <c r="A8" s="1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21"/>
      <c r="N8" s="21"/>
    </row>
    <row r="9" spans="1:14" ht="15.75">
      <c r="A9" s="19" t="s">
        <v>2</v>
      </c>
      <c r="B9" s="20">
        <v>69419</v>
      </c>
      <c r="C9" s="20">
        <v>258</v>
      </c>
      <c r="D9" s="20">
        <v>3098</v>
      </c>
      <c r="E9" s="20">
        <v>5523</v>
      </c>
      <c r="F9" s="20">
        <v>20827</v>
      </c>
      <c r="G9" s="20">
        <v>17898</v>
      </c>
      <c r="H9" s="20">
        <v>12264</v>
      </c>
      <c r="I9" s="20">
        <v>6886</v>
      </c>
      <c r="J9" s="20">
        <v>2422</v>
      </c>
      <c r="K9" s="20">
        <v>235</v>
      </c>
      <c r="L9" s="20">
        <v>8</v>
      </c>
      <c r="M9" s="21"/>
      <c r="N9" s="21"/>
    </row>
    <row r="10" spans="1:14" ht="15.75">
      <c r="A10" s="19" t="s">
        <v>3</v>
      </c>
      <c r="B10" s="20">
        <v>17907</v>
      </c>
      <c r="C10" s="20">
        <v>78</v>
      </c>
      <c r="D10" s="20">
        <v>929</v>
      </c>
      <c r="E10" s="20">
        <v>1563</v>
      </c>
      <c r="F10" s="20">
        <v>5568</v>
      </c>
      <c r="G10" s="20">
        <v>4625</v>
      </c>
      <c r="H10" s="20">
        <v>3068</v>
      </c>
      <c r="I10" s="20">
        <v>1556</v>
      </c>
      <c r="J10" s="20">
        <v>464</v>
      </c>
      <c r="K10" s="20">
        <v>56</v>
      </c>
      <c r="L10" s="20">
        <v>0</v>
      </c>
      <c r="M10" s="21"/>
      <c r="N10" s="21"/>
    </row>
    <row r="11" spans="1:14" ht="15.75">
      <c r="A11" s="19" t="s">
        <v>4</v>
      </c>
      <c r="B11" s="20">
        <v>21745</v>
      </c>
      <c r="C11" s="20">
        <v>77</v>
      </c>
      <c r="D11" s="20">
        <v>958</v>
      </c>
      <c r="E11" s="20">
        <v>1699</v>
      </c>
      <c r="F11" s="20">
        <v>6328</v>
      </c>
      <c r="G11" s="20">
        <v>5648</v>
      </c>
      <c r="H11" s="20">
        <v>3938</v>
      </c>
      <c r="I11" s="20">
        <v>2201</v>
      </c>
      <c r="J11" s="20">
        <v>821</v>
      </c>
      <c r="K11" s="20">
        <v>72</v>
      </c>
      <c r="L11" s="20">
        <v>3</v>
      </c>
      <c r="M11" s="21"/>
      <c r="N11" s="21"/>
    </row>
    <row r="12" spans="1:14" ht="15.75">
      <c r="A12" s="19" t="s">
        <v>5</v>
      </c>
      <c r="B12" s="20">
        <v>12472</v>
      </c>
      <c r="C12" s="20">
        <v>44</v>
      </c>
      <c r="D12" s="20">
        <v>504</v>
      </c>
      <c r="E12" s="20">
        <v>857</v>
      </c>
      <c r="F12" s="20">
        <v>3741</v>
      </c>
      <c r="G12" s="20">
        <v>3392</v>
      </c>
      <c r="H12" s="20">
        <v>2124</v>
      </c>
      <c r="I12" s="20">
        <v>1257</v>
      </c>
      <c r="J12" s="20">
        <v>500</v>
      </c>
      <c r="K12" s="20">
        <v>51</v>
      </c>
      <c r="L12" s="20">
        <v>2</v>
      </c>
      <c r="M12" s="21"/>
      <c r="N12" s="21"/>
    </row>
    <row r="13" spans="1:14" ht="15.75">
      <c r="A13" s="19" t="s">
        <v>6</v>
      </c>
      <c r="B13" s="20">
        <v>15142</v>
      </c>
      <c r="C13" s="20">
        <v>51</v>
      </c>
      <c r="D13" s="20">
        <v>584</v>
      </c>
      <c r="E13" s="20">
        <v>1219</v>
      </c>
      <c r="F13" s="20">
        <v>4503</v>
      </c>
      <c r="G13" s="20">
        <v>3704</v>
      </c>
      <c r="H13" s="20">
        <v>2801</v>
      </c>
      <c r="I13" s="20">
        <v>1658</v>
      </c>
      <c r="J13" s="20">
        <v>572</v>
      </c>
      <c r="K13" s="20">
        <v>47</v>
      </c>
      <c r="L13" s="20">
        <v>3</v>
      </c>
      <c r="M13" s="21"/>
      <c r="N13" s="21"/>
    </row>
    <row r="14" spans="1:14" ht="15.75">
      <c r="A14" s="19" t="s">
        <v>7</v>
      </c>
      <c r="B14" s="20">
        <v>2153</v>
      </c>
      <c r="C14" s="20">
        <v>8</v>
      </c>
      <c r="D14" s="20">
        <v>123</v>
      </c>
      <c r="E14" s="20">
        <v>185</v>
      </c>
      <c r="F14" s="20">
        <v>687</v>
      </c>
      <c r="G14" s="20">
        <v>529</v>
      </c>
      <c r="H14" s="20">
        <v>333</v>
      </c>
      <c r="I14" s="20">
        <v>214</v>
      </c>
      <c r="J14" s="20">
        <v>65</v>
      </c>
      <c r="K14" s="20">
        <v>9</v>
      </c>
      <c r="L14" s="20">
        <v>0</v>
      </c>
      <c r="M14" s="21"/>
      <c r="N14" s="21"/>
    </row>
    <row r="15" spans="1:14" ht="15.75">
      <c r="A15" s="19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1"/>
      <c r="N15" s="21"/>
    </row>
    <row r="16" spans="1:14" ht="15.75">
      <c r="A16" s="19" t="s">
        <v>8</v>
      </c>
      <c r="B16" s="20">
        <v>28083</v>
      </c>
      <c r="C16" s="20">
        <v>107</v>
      </c>
      <c r="D16" s="20">
        <v>1445</v>
      </c>
      <c r="E16" s="20">
        <v>2862</v>
      </c>
      <c r="F16" s="20">
        <v>9821</v>
      </c>
      <c r="G16" s="20">
        <v>6659</v>
      </c>
      <c r="H16" s="20">
        <v>4116</v>
      </c>
      <c r="I16" s="20">
        <v>2115</v>
      </c>
      <c r="J16" s="20">
        <v>825</v>
      </c>
      <c r="K16" s="20">
        <v>58</v>
      </c>
      <c r="L16" s="20">
        <v>75</v>
      </c>
      <c r="M16" s="21"/>
      <c r="N16" s="21"/>
    </row>
    <row r="17" spans="1:14" ht="15.75">
      <c r="A17" s="19" t="s">
        <v>9</v>
      </c>
      <c r="B17" s="20">
        <v>1188</v>
      </c>
      <c r="C17" s="20">
        <v>1</v>
      </c>
      <c r="D17" s="20">
        <v>57</v>
      </c>
      <c r="E17" s="20">
        <v>118</v>
      </c>
      <c r="F17" s="20">
        <v>446</v>
      </c>
      <c r="G17" s="20">
        <v>281</v>
      </c>
      <c r="H17" s="20">
        <v>174</v>
      </c>
      <c r="I17" s="20">
        <v>93</v>
      </c>
      <c r="J17" s="20">
        <v>16</v>
      </c>
      <c r="K17" s="20">
        <v>2</v>
      </c>
      <c r="L17" s="20">
        <v>0</v>
      </c>
      <c r="M17" s="21"/>
      <c r="N17" s="21"/>
    </row>
    <row r="18" spans="1:14" ht="15.75">
      <c r="A18" s="19" t="s">
        <v>10</v>
      </c>
      <c r="B18" s="20">
        <v>68</v>
      </c>
      <c r="C18" s="20">
        <v>1</v>
      </c>
      <c r="D18" s="20">
        <v>3</v>
      </c>
      <c r="E18" s="20">
        <v>7</v>
      </c>
      <c r="F18" s="20">
        <v>22</v>
      </c>
      <c r="G18" s="20">
        <v>16</v>
      </c>
      <c r="H18" s="20">
        <v>11</v>
      </c>
      <c r="I18" s="20">
        <v>6</v>
      </c>
      <c r="J18" s="20">
        <v>1</v>
      </c>
      <c r="K18" s="20">
        <v>1</v>
      </c>
      <c r="L18" s="20">
        <v>0</v>
      </c>
      <c r="M18" s="21"/>
      <c r="N18" s="21"/>
    </row>
    <row r="19" spans="1:14" ht="15.75">
      <c r="A19" s="19" t="s">
        <v>11</v>
      </c>
      <c r="B19" s="20">
        <v>685</v>
      </c>
      <c r="C19" s="20">
        <v>0</v>
      </c>
      <c r="D19" s="20">
        <v>36</v>
      </c>
      <c r="E19" s="20">
        <v>62</v>
      </c>
      <c r="F19" s="20">
        <v>231</v>
      </c>
      <c r="G19" s="20">
        <v>163</v>
      </c>
      <c r="H19" s="20">
        <v>128</v>
      </c>
      <c r="I19" s="20">
        <v>45</v>
      </c>
      <c r="J19" s="20">
        <v>16</v>
      </c>
      <c r="K19" s="20">
        <v>3</v>
      </c>
      <c r="L19" s="20">
        <v>1</v>
      </c>
      <c r="M19" s="21"/>
      <c r="N19" s="21"/>
    </row>
    <row r="20" spans="1:14" ht="15.75">
      <c r="A20" s="19" t="s">
        <v>12</v>
      </c>
      <c r="B20" s="20">
        <v>139</v>
      </c>
      <c r="C20" s="20">
        <v>1</v>
      </c>
      <c r="D20" s="20">
        <v>12</v>
      </c>
      <c r="E20" s="20">
        <v>17</v>
      </c>
      <c r="F20" s="20">
        <v>51</v>
      </c>
      <c r="G20" s="20">
        <v>26</v>
      </c>
      <c r="H20" s="20">
        <v>18</v>
      </c>
      <c r="I20" s="20">
        <v>6</v>
      </c>
      <c r="J20" s="20">
        <v>7</v>
      </c>
      <c r="K20" s="20">
        <v>1</v>
      </c>
      <c r="L20" s="20">
        <v>0</v>
      </c>
      <c r="M20" s="21"/>
      <c r="N20" s="21"/>
    </row>
    <row r="21" spans="1:14" ht="15.75">
      <c r="A21" s="19" t="s">
        <v>13</v>
      </c>
      <c r="B21" s="20">
        <v>152</v>
      </c>
      <c r="C21" s="20">
        <v>1</v>
      </c>
      <c r="D21" s="20">
        <v>7</v>
      </c>
      <c r="E21" s="20">
        <v>13</v>
      </c>
      <c r="F21" s="20">
        <v>62</v>
      </c>
      <c r="G21" s="20">
        <v>36</v>
      </c>
      <c r="H21" s="20">
        <v>21</v>
      </c>
      <c r="I21" s="20">
        <v>8</v>
      </c>
      <c r="J21" s="20">
        <v>4</v>
      </c>
      <c r="K21" s="20">
        <v>0</v>
      </c>
      <c r="L21" s="20">
        <v>0</v>
      </c>
      <c r="M21" s="21"/>
      <c r="N21" s="21"/>
    </row>
    <row r="22" spans="1:14" ht="15.75">
      <c r="A22" s="19" t="s">
        <v>14</v>
      </c>
      <c r="B22" s="20">
        <v>242</v>
      </c>
      <c r="C22" s="20">
        <v>1</v>
      </c>
      <c r="D22" s="20">
        <v>11</v>
      </c>
      <c r="E22" s="20">
        <v>27</v>
      </c>
      <c r="F22" s="20">
        <v>87</v>
      </c>
      <c r="G22" s="20">
        <v>60</v>
      </c>
      <c r="H22" s="20">
        <v>27</v>
      </c>
      <c r="I22" s="20">
        <v>19</v>
      </c>
      <c r="J22" s="20">
        <v>9</v>
      </c>
      <c r="K22" s="20">
        <v>0</v>
      </c>
      <c r="L22" s="20">
        <v>1</v>
      </c>
      <c r="M22" s="21"/>
      <c r="N22" s="21"/>
    </row>
    <row r="23" spans="1:14" ht="15.75">
      <c r="A23" s="19" t="s">
        <v>15</v>
      </c>
      <c r="B23" s="20">
        <v>311</v>
      </c>
      <c r="C23" s="20">
        <v>0</v>
      </c>
      <c r="D23" s="20">
        <v>29</v>
      </c>
      <c r="E23" s="20">
        <v>23</v>
      </c>
      <c r="F23" s="20">
        <v>113</v>
      </c>
      <c r="G23" s="20">
        <v>83</v>
      </c>
      <c r="H23" s="20">
        <v>43</v>
      </c>
      <c r="I23" s="20">
        <v>14</v>
      </c>
      <c r="J23" s="20">
        <v>4</v>
      </c>
      <c r="K23" s="20">
        <v>0</v>
      </c>
      <c r="L23" s="20">
        <v>2</v>
      </c>
      <c r="M23" s="21"/>
      <c r="N23" s="21"/>
    </row>
    <row r="24" spans="1:14" ht="15.75">
      <c r="A24" s="19" t="s">
        <v>16</v>
      </c>
      <c r="B24" s="20">
        <v>92</v>
      </c>
      <c r="C24" s="20">
        <v>1</v>
      </c>
      <c r="D24" s="20">
        <v>5</v>
      </c>
      <c r="E24" s="20">
        <v>12</v>
      </c>
      <c r="F24" s="20">
        <v>37</v>
      </c>
      <c r="G24" s="20">
        <v>17</v>
      </c>
      <c r="H24" s="20">
        <v>10</v>
      </c>
      <c r="I24" s="20">
        <v>8</v>
      </c>
      <c r="J24" s="20">
        <v>2</v>
      </c>
      <c r="K24" s="20">
        <v>0</v>
      </c>
      <c r="L24" s="20">
        <v>0</v>
      </c>
      <c r="M24" s="21"/>
      <c r="N24" s="21"/>
    </row>
    <row r="25" spans="1:14" ht="15.75">
      <c r="A25" s="19" t="s">
        <v>17</v>
      </c>
      <c r="B25" s="20">
        <v>165</v>
      </c>
      <c r="C25" s="20">
        <v>0</v>
      </c>
      <c r="D25" s="20">
        <v>3</v>
      </c>
      <c r="E25" s="20">
        <v>21</v>
      </c>
      <c r="F25" s="20">
        <v>77</v>
      </c>
      <c r="G25" s="20">
        <v>31</v>
      </c>
      <c r="H25" s="20">
        <v>21</v>
      </c>
      <c r="I25" s="20">
        <v>8</v>
      </c>
      <c r="J25" s="20">
        <v>2</v>
      </c>
      <c r="K25" s="20">
        <v>2</v>
      </c>
      <c r="L25" s="20">
        <v>0</v>
      </c>
      <c r="M25" s="21"/>
      <c r="N25" s="21"/>
    </row>
    <row r="26" spans="1:14" ht="15.75">
      <c r="A26" s="19" t="s">
        <v>18</v>
      </c>
      <c r="B26" s="20">
        <v>152</v>
      </c>
      <c r="C26" s="20">
        <v>0</v>
      </c>
      <c r="D26" s="20">
        <v>8</v>
      </c>
      <c r="E26" s="20">
        <v>19</v>
      </c>
      <c r="F26" s="20">
        <v>55</v>
      </c>
      <c r="G26" s="20">
        <v>39</v>
      </c>
      <c r="H26" s="20">
        <v>18</v>
      </c>
      <c r="I26" s="20">
        <v>9</v>
      </c>
      <c r="J26" s="20">
        <v>4</v>
      </c>
      <c r="K26" s="20">
        <v>0</v>
      </c>
      <c r="L26" s="20">
        <v>0</v>
      </c>
      <c r="M26" s="21"/>
      <c r="N26" s="21"/>
    </row>
    <row r="27" spans="1:14" ht="15.75">
      <c r="A27" s="19" t="s">
        <v>19</v>
      </c>
      <c r="B27" s="20">
        <v>97</v>
      </c>
      <c r="C27" s="20">
        <v>0</v>
      </c>
      <c r="D27" s="20">
        <v>4</v>
      </c>
      <c r="E27" s="20">
        <v>16</v>
      </c>
      <c r="F27" s="20">
        <v>34</v>
      </c>
      <c r="G27" s="20">
        <v>19</v>
      </c>
      <c r="H27" s="20">
        <v>14</v>
      </c>
      <c r="I27" s="20">
        <v>6</v>
      </c>
      <c r="J27" s="20">
        <v>4</v>
      </c>
      <c r="K27" s="20">
        <v>0</v>
      </c>
      <c r="L27" s="20">
        <v>0</v>
      </c>
      <c r="M27" s="21"/>
      <c r="N27" s="21"/>
    </row>
    <row r="28" spans="1:14" ht="15.75">
      <c r="A28" s="19" t="s">
        <v>20</v>
      </c>
      <c r="B28" s="20">
        <v>94</v>
      </c>
      <c r="C28" s="20">
        <v>0</v>
      </c>
      <c r="D28" s="20">
        <v>4</v>
      </c>
      <c r="E28" s="20">
        <v>7</v>
      </c>
      <c r="F28" s="20">
        <v>40</v>
      </c>
      <c r="G28" s="20">
        <v>20</v>
      </c>
      <c r="H28" s="20">
        <v>13</v>
      </c>
      <c r="I28" s="20">
        <v>8</v>
      </c>
      <c r="J28" s="20">
        <v>2</v>
      </c>
      <c r="K28" s="20">
        <v>0</v>
      </c>
      <c r="L28" s="20">
        <v>0</v>
      </c>
      <c r="M28" s="21"/>
      <c r="N28" s="21"/>
    </row>
    <row r="29" spans="1:14" ht="15.75">
      <c r="A29" s="19" t="s">
        <v>21</v>
      </c>
      <c r="B29" s="20">
        <v>692</v>
      </c>
      <c r="C29" s="20">
        <v>1</v>
      </c>
      <c r="D29" s="20">
        <v>27</v>
      </c>
      <c r="E29" s="20">
        <v>73</v>
      </c>
      <c r="F29" s="20">
        <v>246</v>
      </c>
      <c r="G29" s="20">
        <v>171</v>
      </c>
      <c r="H29" s="20">
        <v>90</v>
      </c>
      <c r="I29" s="20">
        <v>56</v>
      </c>
      <c r="J29" s="20">
        <v>26</v>
      </c>
      <c r="K29" s="20">
        <v>1</v>
      </c>
      <c r="L29" s="20">
        <v>1</v>
      </c>
      <c r="M29" s="21"/>
      <c r="N29" s="21"/>
    </row>
    <row r="30" spans="1:14" ht="15.75">
      <c r="A30" s="19" t="s">
        <v>22</v>
      </c>
      <c r="B30" s="20">
        <v>3671</v>
      </c>
      <c r="C30" s="20">
        <v>25</v>
      </c>
      <c r="D30" s="20">
        <v>179</v>
      </c>
      <c r="E30" s="20">
        <v>380</v>
      </c>
      <c r="F30" s="20">
        <v>1336</v>
      </c>
      <c r="G30" s="20">
        <v>875</v>
      </c>
      <c r="H30" s="20">
        <v>521</v>
      </c>
      <c r="I30" s="20">
        <v>263</v>
      </c>
      <c r="J30" s="20">
        <v>79</v>
      </c>
      <c r="K30" s="20">
        <v>9</v>
      </c>
      <c r="L30" s="20">
        <v>4</v>
      </c>
      <c r="M30" s="21"/>
      <c r="N30" s="21"/>
    </row>
    <row r="31" spans="1:14" ht="18.75">
      <c r="A31" s="19" t="s">
        <v>74</v>
      </c>
      <c r="B31" s="20">
        <v>50</v>
      </c>
      <c r="C31" s="20">
        <v>0</v>
      </c>
      <c r="D31" s="20">
        <v>1</v>
      </c>
      <c r="E31" s="20">
        <v>5</v>
      </c>
      <c r="F31" s="20">
        <v>26</v>
      </c>
      <c r="G31" s="20">
        <v>8</v>
      </c>
      <c r="H31" s="20">
        <v>7</v>
      </c>
      <c r="I31" s="20">
        <v>1</v>
      </c>
      <c r="J31" s="20">
        <v>2</v>
      </c>
      <c r="K31" s="20">
        <v>0</v>
      </c>
      <c r="L31" s="20">
        <v>0</v>
      </c>
      <c r="M31" s="21"/>
      <c r="N31" s="21"/>
    </row>
    <row r="32" spans="1:14" ht="15.75">
      <c r="A32" s="19" t="s">
        <v>23</v>
      </c>
      <c r="B32" s="20">
        <v>100</v>
      </c>
      <c r="C32" s="20">
        <v>0</v>
      </c>
      <c r="D32" s="20">
        <v>4</v>
      </c>
      <c r="E32" s="20">
        <v>11</v>
      </c>
      <c r="F32" s="20">
        <v>32</v>
      </c>
      <c r="G32" s="20">
        <v>24</v>
      </c>
      <c r="H32" s="20">
        <v>19</v>
      </c>
      <c r="I32" s="20">
        <v>4</v>
      </c>
      <c r="J32" s="20">
        <v>5</v>
      </c>
      <c r="K32" s="20">
        <v>0</v>
      </c>
      <c r="L32" s="20">
        <v>1</v>
      </c>
      <c r="M32" s="21"/>
      <c r="N32" s="21"/>
    </row>
    <row r="33" spans="1:14" ht="15.75">
      <c r="A33" s="19" t="s">
        <v>24</v>
      </c>
      <c r="B33" s="20">
        <v>134</v>
      </c>
      <c r="C33" s="20">
        <v>0</v>
      </c>
      <c r="D33" s="20">
        <v>11</v>
      </c>
      <c r="E33" s="20">
        <v>13</v>
      </c>
      <c r="F33" s="20">
        <v>51</v>
      </c>
      <c r="G33" s="20">
        <v>36</v>
      </c>
      <c r="H33" s="20">
        <v>11</v>
      </c>
      <c r="I33" s="20">
        <v>6</v>
      </c>
      <c r="J33" s="20">
        <v>5</v>
      </c>
      <c r="K33" s="20">
        <v>1</v>
      </c>
      <c r="L33" s="20">
        <v>0</v>
      </c>
      <c r="M33" s="21"/>
      <c r="N33" s="21"/>
    </row>
    <row r="34" spans="1:14" ht="15.75">
      <c r="A34" s="19" t="s">
        <v>25</v>
      </c>
      <c r="B34" s="20">
        <v>104</v>
      </c>
      <c r="C34" s="20">
        <v>0</v>
      </c>
      <c r="D34" s="20">
        <v>8</v>
      </c>
      <c r="E34" s="20">
        <v>10</v>
      </c>
      <c r="F34" s="20">
        <v>34</v>
      </c>
      <c r="G34" s="20">
        <v>32</v>
      </c>
      <c r="H34" s="20">
        <v>8</v>
      </c>
      <c r="I34" s="20">
        <v>7</v>
      </c>
      <c r="J34" s="20">
        <v>5</v>
      </c>
      <c r="K34" s="20">
        <v>0</v>
      </c>
      <c r="L34" s="20">
        <v>0</v>
      </c>
      <c r="M34" s="21"/>
      <c r="N34" s="21"/>
    </row>
    <row r="35" spans="1:14" ht="15.75">
      <c r="A35" s="19" t="s">
        <v>26</v>
      </c>
      <c r="B35" s="20">
        <v>97</v>
      </c>
      <c r="C35" s="20">
        <v>0</v>
      </c>
      <c r="D35" s="20">
        <v>5</v>
      </c>
      <c r="E35" s="20">
        <v>10</v>
      </c>
      <c r="F35" s="20">
        <v>24</v>
      </c>
      <c r="G35" s="20">
        <v>25</v>
      </c>
      <c r="H35" s="20">
        <v>23</v>
      </c>
      <c r="I35" s="20">
        <v>10</v>
      </c>
      <c r="J35" s="20">
        <v>0</v>
      </c>
      <c r="K35" s="20">
        <v>0</v>
      </c>
      <c r="L35" s="20">
        <v>0</v>
      </c>
      <c r="M35" s="21"/>
      <c r="N35" s="21"/>
    </row>
    <row r="36" spans="1:14" ht="18.75">
      <c r="A36" s="19" t="s">
        <v>75</v>
      </c>
      <c r="B36" s="20">
        <v>50</v>
      </c>
      <c r="C36" s="20">
        <v>0</v>
      </c>
      <c r="D36" s="20">
        <v>1</v>
      </c>
      <c r="E36" s="20">
        <v>5</v>
      </c>
      <c r="F36" s="20">
        <v>26</v>
      </c>
      <c r="G36" s="20">
        <v>8</v>
      </c>
      <c r="H36" s="20">
        <v>7</v>
      </c>
      <c r="I36" s="20">
        <v>1</v>
      </c>
      <c r="J36" s="20">
        <v>2</v>
      </c>
      <c r="K36" s="20">
        <v>0</v>
      </c>
      <c r="L36" s="20">
        <v>0</v>
      </c>
      <c r="M36" s="21"/>
      <c r="N36" s="21"/>
    </row>
    <row r="37" spans="1:14" ht="15.75">
      <c r="A37" s="19" t="s">
        <v>27</v>
      </c>
      <c r="B37" s="20">
        <v>136</v>
      </c>
      <c r="C37" s="20">
        <v>0</v>
      </c>
      <c r="D37" s="20">
        <v>6</v>
      </c>
      <c r="E37" s="20">
        <v>11</v>
      </c>
      <c r="F37" s="20">
        <v>52</v>
      </c>
      <c r="G37" s="20">
        <v>38</v>
      </c>
      <c r="H37" s="20">
        <v>12</v>
      </c>
      <c r="I37" s="20">
        <v>11</v>
      </c>
      <c r="J37" s="20">
        <v>6</v>
      </c>
      <c r="K37" s="20">
        <v>0</v>
      </c>
      <c r="L37" s="20">
        <v>0</v>
      </c>
      <c r="M37" s="21"/>
      <c r="N37" s="21"/>
    </row>
    <row r="38" spans="1:14" ht="15.75">
      <c r="A38" s="19" t="s">
        <v>28</v>
      </c>
      <c r="B38" s="20">
        <v>210</v>
      </c>
      <c r="C38" s="20">
        <v>1</v>
      </c>
      <c r="D38" s="20">
        <v>7</v>
      </c>
      <c r="E38" s="20">
        <v>21</v>
      </c>
      <c r="F38" s="20">
        <v>87</v>
      </c>
      <c r="G38" s="20">
        <v>59</v>
      </c>
      <c r="H38" s="20">
        <v>23</v>
      </c>
      <c r="I38" s="20">
        <v>10</v>
      </c>
      <c r="J38" s="20">
        <v>2</v>
      </c>
      <c r="K38" s="20">
        <v>0</v>
      </c>
      <c r="L38" s="20">
        <v>0</v>
      </c>
      <c r="M38" s="21"/>
      <c r="N38" s="21"/>
    </row>
    <row r="39" spans="1:14" ht="15.75">
      <c r="A39" s="19" t="s">
        <v>29</v>
      </c>
      <c r="B39" s="20">
        <v>19</v>
      </c>
      <c r="C39" s="20">
        <v>0</v>
      </c>
      <c r="D39" s="20">
        <v>2</v>
      </c>
      <c r="E39" s="20">
        <v>2</v>
      </c>
      <c r="F39" s="20">
        <v>6</v>
      </c>
      <c r="G39" s="20">
        <v>3</v>
      </c>
      <c r="H39" s="20">
        <v>3</v>
      </c>
      <c r="I39" s="20">
        <v>1</v>
      </c>
      <c r="J39" s="20">
        <v>2</v>
      </c>
      <c r="K39" s="20">
        <v>0</v>
      </c>
      <c r="L39" s="20">
        <v>0</v>
      </c>
      <c r="M39" s="21"/>
      <c r="N39" s="21"/>
    </row>
    <row r="40" spans="1:14" ht="15.75">
      <c r="A40" s="19" t="s">
        <v>30</v>
      </c>
      <c r="B40" s="20">
        <v>89</v>
      </c>
      <c r="C40" s="20">
        <v>0</v>
      </c>
      <c r="D40" s="20">
        <v>4</v>
      </c>
      <c r="E40" s="20">
        <v>13</v>
      </c>
      <c r="F40" s="20">
        <v>38</v>
      </c>
      <c r="G40" s="20">
        <v>17</v>
      </c>
      <c r="H40" s="20">
        <v>5</v>
      </c>
      <c r="I40" s="20">
        <v>8</v>
      </c>
      <c r="J40" s="20">
        <v>4</v>
      </c>
      <c r="K40" s="20">
        <v>0</v>
      </c>
      <c r="L40" s="20">
        <v>0</v>
      </c>
      <c r="M40" s="21"/>
      <c r="N40" s="21"/>
    </row>
    <row r="41" spans="1:14" ht="15.75">
      <c r="A41" s="19" t="s">
        <v>31</v>
      </c>
      <c r="B41" s="20">
        <v>123</v>
      </c>
      <c r="C41" s="20">
        <v>0</v>
      </c>
      <c r="D41" s="20">
        <v>3</v>
      </c>
      <c r="E41" s="20">
        <v>14</v>
      </c>
      <c r="F41" s="20">
        <v>44</v>
      </c>
      <c r="G41" s="20">
        <v>34</v>
      </c>
      <c r="H41" s="20">
        <v>20</v>
      </c>
      <c r="I41" s="20">
        <v>3</v>
      </c>
      <c r="J41" s="20">
        <v>2</v>
      </c>
      <c r="K41" s="20">
        <v>2</v>
      </c>
      <c r="L41" s="20">
        <v>1</v>
      </c>
      <c r="M41" s="21"/>
      <c r="N41" s="21"/>
    </row>
    <row r="42" spans="1:14" ht="15.75">
      <c r="A42" s="19" t="s">
        <v>32</v>
      </c>
      <c r="B42" s="20">
        <v>2486</v>
      </c>
      <c r="C42" s="20">
        <v>18</v>
      </c>
      <c r="D42" s="20">
        <v>117</v>
      </c>
      <c r="E42" s="20">
        <v>243</v>
      </c>
      <c r="F42" s="20">
        <v>854</v>
      </c>
      <c r="G42" s="20">
        <v>626</v>
      </c>
      <c r="H42" s="20">
        <v>376</v>
      </c>
      <c r="I42" s="20">
        <v>169</v>
      </c>
      <c r="J42" s="20">
        <v>66</v>
      </c>
      <c r="K42" s="20">
        <v>1</v>
      </c>
      <c r="L42" s="20">
        <v>16</v>
      </c>
      <c r="M42" s="21"/>
      <c r="N42" s="21"/>
    </row>
    <row r="43" spans="1:14" ht="15.75">
      <c r="A43" s="19" t="s">
        <v>33</v>
      </c>
      <c r="B43" s="20">
        <v>172</v>
      </c>
      <c r="C43" s="20">
        <v>1</v>
      </c>
      <c r="D43" s="20">
        <v>15</v>
      </c>
      <c r="E43" s="20">
        <v>15</v>
      </c>
      <c r="F43" s="20">
        <v>59</v>
      </c>
      <c r="G43" s="20">
        <v>45</v>
      </c>
      <c r="H43" s="20">
        <v>26</v>
      </c>
      <c r="I43" s="20">
        <v>5</v>
      </c>
      <c r="J43" s="20">
        <v>6</v>
      </c>
      <c r="K43" s="20">
        <v>0</v>
      </c>
      <c r="L43" s="20">
        <v>0</v>
      </c>
      <c r="M43" s="21"/>
      <c r="N43" s="21"/>
    </row>
    <row r="44" spans="1:14" ht="15.75">
      <c r="A44" s="19" t="s">
        <v>34</v>
      </c>
      <c r="B44" s="20">
        <v>1857</v>
      </c>
      <c r="C44" s="20">
        <v>3</v>
      </c>
      <c r="D44" s="20">
        <v>83</v>
      </c>
      <c r="E44" s="20">
        <v>213</v>
      </c>
      <c r="F44" s="20">
        <v>600</v>
      </c>
      <c r="G44" s="20">
        <v>384</v>
      </c>
      <c r="H44" s="20">
        <v>284</v>
      </c>
      <c r="I44" s="20">
        <v>160</v>
      </c>
      <c r="J44" s="20">
        <v>94</v>
      </c>
      <c r="K44" s="20">
        <v>6</v>
      </c>
      <c r="L44" s="20">
        <v>30</v>
      </c>
      <c r="M44" s="21"/>
      <c r="N44" s="21"/>
    </row>
    <row r="45" spans="1:14" ht="15.75">
      <c r="A45" s="19" t="s">
        <v>35</v>
      </c>
      <c r="B45" s="20">
        <v>635</v>
      </c>
      <c r="C45" s="20">
        <v>0</v>
      </c>
      <c r="D45" s="20">
        <v>38</v>
      </c>
      <c r="E45" s="20">
        <v>67</v>
      </c>
      <c r="F45" s="20">
        <v>218</v>
      </c>
      <c r="G45" s="20">
        <v>166</v>
      </c>
      <c r="H45" s="20">
        <v>92</v>
      </c>
      <c r="I45" s="20">
        <v>38</v>
      </c>
      <c r="J45" s="20">
        <v>16</v>
      </c>
      <c r="K45" s="20">
        <v>0</v>
      </c>
      <c r="L45" s="20">
        <v>0</v>
      </c>
      <c r="M45" s="21"/>
      <c r="N45" s="21"/>
    </row>
    <row r="46" spans="1:14" ht="15.75">
      <c r="A46" s="19" t="s">
        <v>36</v>
      </c>
      <c r="B46" s="20">
        <v>681</v>
      </c>
      <c r="C46" s="20">
        <v>3</v>
      </c>
      <c r="D46" s="20">
        <v>42</v>
      </c>
      <c r="E46" s="20">
        <v>64</v>
      </c>
      <c r="F46" s="20">
        <v>255</v>
      </c>
      <c r="G46" s="20">
        <v>179</v>
      </c>
      <c r="H46" s="20">
        <v>87</v>
      </c>
      <c r="I46" s="20">
        <v>37</v>
      </c>
      <c r="J46" s="20">
        <v>14</v>
      </c>
      <c r="K46" s="20">
        <v>0</v>
      </c>
      <c r="L46" s="20">
        <v>0</v>
      </c>
      <c r="M46" s="21"/>
      <c r="N46" s="21"/>
    </row>
    <row r="47" spans="1:14" ht="15.75">
      <c r="A47" s="19" t="s">
        <v>37</v>
      </c>
      <c r="B47" s="20">
        <v>1526</v>
      </c>
      <c r="C47" s="20">
        <v>7</v>
      </c>
      <c r="D47" s="20">
        <v>93</v>
      </c>
      <c r="E47" s="20">
        <v>147</v>
      </c>
      <c r="F47" s="20">
        <v>549</v>
      </c>
      <c r="G47" s="20">
        <v>375</v>
      </c>
      <c r="H47" s="20">
        <v>215</v>
      </c>
      <c r="I47" s="20">
        <v>101</v>
      </c>
      <c r="J47" s="20">
        <v>34</v>
      </c>
      <c r="K47" s="20">
        <v>2</v>
      </c>
      <c r="L47" s="20">
        <v>3</v>
      </c>
      <c r="M47" s="21"/>
      <c r="N47" s="21"/>
    </row>
    <row r="48" spans="1:14" ht="15.75">
      <c r="A48" s="19" t="s">
        <v>38</v>
      </c>
      <c r="B48" s="20">
        <v>199</v>
      </c>
      <c r="C48" s="20">
        <v>3</v>
      </c>
      <c r="D48" s="20">
        <v>9</v>
      </c>
      <c r="E48" s="20">
        <v>22</v>
      </c>
      <c r="F48" s="20">
        <v>67</v>
      </c>
      <c r="G48" s="20">
        <v>41</v>
      </c>
      <c r="H48" s="20">
        <v>31</v>
      </c>
      <c r="I48" s="20">
        <v>18</v>
      </c>
      <c r="J48" s="20">
        <v>8</v>
      </c>
      <c r="K48" s="20">
        <v>0</v>
      </c>
      <c r="L48" s="20">
        <v>0</v>
      </c>
      <c r="M48" s="21"/>
      <c r="N48" s="21"/>
    </row>
    <row r="49" spans="1:14" ht="15.75">
      <c r="A49" s="19" t="s">
        <v>39</v>
      </c>
      <c r="B49" s="20">
        <v>1349</v>
      </c>
      <c r="C49" s="20">
        <v>3</v>
      </c>
      <c r="D49" s="20">
        <v>74</v>
      </c>
      <c r="E49" s="20">
        <v>125</v>
      </c>
      <c r="F49" s="20">
        <v>483</v>
      </c>
      <c r="G49" s="20">
        <v>313</v>
      </c>
      <c r="H49" s="20">
        <v>204</v>
      </c>
      <c r="I49" s="20">
        <v>95</v>
      </c>
      <c r="J49" s="20">
        <v>45</v>
      </c>
      <c r="K49" s="20">
        <v>6</v>
      </c>
      <c r="L49" s="20">
        <v>1</v>
      </c>
      <c r="M49" s="21"/>
      <c r="N49" s="21"/>
    </row>
    <row r="50" spans="1:14" ht="15.75">
      <c r="A50" s="19" t="s">
        <v>40</v>
      </c>
      <c r="B50" s="20">
        <v>64</v>
      </c>
      <c r="C50" s="20">
        <v>0</v>
      </c>
      <c r="D50" s="20">
        <v>7</v>
      </c>
      <c r="E50" s="20">
        <v>9</v>
      </c>
      <c r="F50" s="20">
        <v>21</v>
      </c>
      <c r="G50" s="20">
        <v>14</v>
      </c>
      <c r="H50" s="20">
        <v>8</v>
      </c>
      <c r="I50" s="20">
        <v>3</v>
      </c>
      <c r="J50" s="20">
        <v>1</v>
      </c>
      <c r="K50" s="20">
        <v>0</v>
      </c>
      <c r="L50" s="20">
        <v>1</v>
      </c>
      <c r="M50" s="21"/>
      <c r="N50" s="21"/>
    </row>
    <row r="51" spans="1:14" ht="15.75">
      <c r="A51" s="19" t="s">
        <v>41</v>
      </c>
      <c r="B51" s="20">
        <v>234</v>
      </c>
      <c r="C51" s="20">
        <v>0</v>
      </c>
      <c r="D51" s="20">
        <v>14</v>
      </c>
      <c r="E51" s="20">
        <v>24</v>
      </c>
      <c r="F51" s="20">
        <v>86</v>
      </c>
      <c r="G51" s="20">
        <v>62</v>
      </c>
      <c r="H51" s="20">
        <v>23</v>
      </c>
      <c r="I51" s="20">
        <v>18</v>
      </c>
      <c r="J51" s="20">
        <v>6</v>
      </c>
      <c r="K51" s="20">
        <v>0</v>
      </c>
      <c r="L51" s="20">
        <v>1</v>
      </c>
      <c r="M51" s="21"/>
      <c r="N51" s="21"/>
    </row>
    <row r="52" spans="1:14" ht="15.75">
      <c r="A52" s="19" t="s">
        <v>42</v>
      </c>
      <c r="B52" s="20">
        <v>132</v>
      </c>
      <c r="C52" s="20">
        <v>0</v>
      </c>
      <c r="D52" s="20">
        <v>7</v>
      </c>
      <c r="E52" s="20">
        <v>18</v>
      </c>
      <c r="F52" s="20">
        <v>40</v>
      </c>
      <c r="G52" s="20">
        <v>41</v>
      </c>
      <c r="H52" s="20">
        <v>14</v>
      </c>
      <c r="I52" s="20">
        <v>7</v>
      </c>
      <c r="J52" s="20">
        <v>4</v>
      </c>
      <c r="K52" s="20">
        <v>0</v>
      </c>
      <c r="L52" s="20">
        <v>1</v>
      </c>
      <c r="M52" s="21"/>
      <c r="N52" s="21"/>
    </row>
    <row r="53" spans="1:14" ht="15.75">
      <c r="A53" s="19" t="s">
        <v>43</v>
      </c>
      <c r="B53" s="20">
        <v>96</v>
      </c>
      <c r="C53" s="20">
        <v>1</v>
      </c>
      <c r="D53" s="20">
        <v>2</v>
      </c>
      <c r="E53" s="20">
        <v>8</v>
      </c>
      <c r="F53" s="20">
        <v>25</v>
      </c>
      <c r="G53" s="20">
        <v>27</v>
      </c>
      <c r="H53" s="20">
        <v>17</v>
      </c>
      <c r="I53" s="20">
        <v>11</v>
      </c>
      <c r="J53" s="20">
        <v>5</v>
      </c>
      <c r="K53" s="20">
        <v>0</v>
      </c>
      <c r="L53" s="20">
        <v>0</v>
      </c>
      <c r="M53" s="21"/>
      <c r="N53" s="21"/>
    </row>
    <row r="54" spans="1:14" ht="15.75">
      <c r="A54" s="19" t="s">
        <v>44</v>
      </c>
      <c r="B54" s="20">
        <v>471</v>
      </c>
      <c r="C54" s="20">
        <v>1</v>
      </c>
      <c r="D54" s="20">
        <v>35</v>
      </c>
      <c r="E54" s="20">
        <v>50</v>
      </c>
      <c r="F54" s="20">
        <v>158</v>
      </c>
      <c r="G54" s="20">
        <v>111</v>
      </c>
      <c r="H54" s="20">
        <v>72</v>
      </c>
      <c r="I54" s="20">
        <v>34</v>
      </c>
      <c r="J54" s="20">
        <v>9</v>
      </c>
      <c r="K54" s="20">
        <v>0</v>
      </c>
      <c r="L54" s="20">
        <v>1</v>
      </c>
      <c r="M54" s="21"/>
      <c r="N54" s="21"/>
    </row>
    <row r="55" spans="1:14" ht="15.75">
      <c r="A55" s="19" t="s">
        <v>45</v>
      </c>
      <c r="B55" s="20">
        <v>351</v>
      </c>
      <c r="C55" s="20">
        <v>1</v>
      </c>
      <c r="D55" s="20">
        <v>19</v>
      </c>
      <c r="E55" s="20">
        <v>29</v>
      </c>
      <c r="F55" s="20">
        <v>131</v>
      </c>
      <c r="G55" s="20">
        <v>75</v>
      </c>
      <c r="H55" s="20">
        <v>54</v>
      </c>
      <c r="I55" s="20">
        <v>33</v>
      </c>
      <c r="J55" s="20">
        <v>8</v>
      </c>
      <c r="K55" s="20">
        <v>1</v>
      </c>
      <c r="L55" s="20">
        <v>0</v>
      </c>
      <c r="M55" s="21"/>
      <c r="N55" s="21"/>
    </row>
    <row r="56" spans="1:14" ht="15.75">
      <c r="A56" s="19" t="s">
        <v>46</v>
      </c>
      <c r="B56" s="20">
        <v>150</v>
      </c>
      <c r="C56" s="20">
        <v>1</v>
      </c>
      <c r="D56" s="20">
        <v>5</v>
      </c>
      <c r="E56" s="20">
        <v>18</v>
      </c>
      <c r="F56" s="20">
        <v>52</v>
      </c>
      <c r="G56" s="20">
        <v>45</v>
      </c>
      <c r="H56" s="20">
        <v>14</v>
      </c>
      <c r="I56" s="20">
        <v>10</v>
      </c>
      <c r="J56" s="20">
        <v>5</v>
      </c>
      <c r="K56" s="20">
        <v>0</v>
      </c>
      <c r="L56" s="20">
        <v>0</v>
      </c>
      <c r="M56" s="21"/>
      <c r="N56" s="21"/>
    </row>
    <row r="57" spans="1:14" ht="15.75">
      <c r="A57" s="19" t="s">
        <v>47</v>
      </c>
      <c r="B57" s="20">
        <v>443</v>
      </c>
      <c r="C57" s="20">
        <v>1</v>
      </c>
      <c r="D57" s="20">
        <v>23</v>
      </c>
      <c r="E57" s="20">
        <v>42</v>
      </c>
      <c r="F57" s="20">
        <v>166</v>
      </c>
      <c r="G57" s="20">
        <v>103</v>
      </c>
      <c r="H57" s="20">
        <v>56</v>
      </c>
      <c r="I57" s="20">
        <v>34</v>
      </c>
      <c r="J57" s="20">
        <v>18</v>
      </c>
      <c r="K57" s="20">
        <v>0</v>
      </c>
      <c r="L57" s="20">
        <v>0</v>
      </c>
      <c r="M57" s="21"/>
      <c r="N57" s="21"/>
    </row>
    <row r="58" spans="1:14" ht="15.75">
      <c r="A58" s="19" t="s">
        <v>48</v>
      </c>
      <c r="B58" s="20">
        <v>814</v>
      </c>
      <c r="C58" s="20">
        <v>1</v>
      </c>
      <c r="D58" s="20">
        <v>42</v>
      </c>
      <c r="E58" s="20">
        <v>81</v>
      </c>
      <c r="F58" s="20">
        <v>307</v>
      </c>
      <c r="G58" s="20">
        <v>191</v>
      </c>
      <c r="H58" s="20">
        <v>97</v>
      </c>
      <c r="I58" s="20">
        <v>76</v>
      </c>
      <c r="J58" s="20">
        <v>17</v>
      </c>
      <c r="K58" s="20">
        <v>1</v>
      </c>
      <c r="L58" s="20">
        <v>1</v>
      </c>
      <c r="M58" s="21"/>
      <c r="N58" s="21"/>
    </row>
    <row r="59" spans="1:14" ht="15.75">
      <c r="A59" s="19" t="s">
        <v>49</v>
      </c>
      <c r="B59" s="20">
        <v>87</v>
      </c>
      <c r="C59" s="20">
        <v>0</v>
      </c>
      <c r="D59" s="20">
        <v>4</v>
      </c>
      <c r="E59" s="20">
        <v>12</v>
      </c>
      <c r="F59" s="20">
        <v>36</v>
      </c>
      <c r="G59" s="20">
        <v>21</v>
      </c>
      <c r="H59" s="20">
        <v>6</v>
      </c>
      <c r="I59" s="20">
        <v>3</v>
      </c>
      <c r="J59" s="20">
        <v>5</v>
      </c>
      <c r="K59" s="20">
        <v>0</v>
      </c>
      <c r="L59" s="20">
        <v>0</v>
      </c>
      <c r="M59" s="21"/>
      <c r="N59" s="21"/>
    </row>
    <row r="60" spans="1:14" ht="15.75">
      <c r="A60" s="19" t="s">
        <v>50</v>
      </c>
      <c r="B60" s="20">
        <v>19</v>
      </c>
      <c r="C60" s="20">
        <v>0</v>
      </c>
      <c r="D60" s="20">
        <v>1</v>
      </c>
      <c r="E60" s="20">
        <v>3</v>
      </c>
      <c r="F60" s="20">
        <v>5</v>
      </c>
      <c r="G60" s="20">
        <v>6</v>
      </c>
      <c r="H60" s="20">
        <v>2</v>
      </c>
      <c r="I60" s="20">
        <v>2</v>
      </c>
      <c r="J60" s="20">
        <v>0</v>
      </c>
      <c r="K60" s="20">
        <v>0</v>
      </c>
      <c r="L60" s="20">
        <v>0</v>
      </c>
      <c r="M60" s="21"/>
      <c r="N60" s="21"/>
    </row>
    <row r="61" spans="1:14" ht="15.75">
      <c r="A61" s="19" t="s">
        <v>51</v>
      </c>
      <c r="B61" s="20">
        <v>60</v>
      </c>
      <c r="C61" s="20">
        <v>0</v>
      </c>
      <c r="D61" s="20">
        <v>6</v>
      </c>
      <c r="E61" s="20">
        <v>7</v>
      </c>
      <c r="F61" s="20">
        <v>18</v>
      </c>
      <c r="G61" s="20">
        <v>16</v>
      </c>
      <c r="H61" s="20">
        <v>10</v>
      </c>
      <c r="I61" s="20">
        <v>3</v>
      </c>
      <c r="J61" s="20">
        <v>0</v>
      </c>
      <c r="K61" s="20">
        <v>0</v>
      </c>
      <c r="L61" s="20">
        <v>0</v>
      </c>
      <c r="M61" s="21"/>
      <c r="N61" s="21"/>
    </row>
    <row r="62" spans="1:14" ht="15.75">
      <c r="A62" s="19" t="s">
        <v>52</v>
      </c>
      <c r="B62" s="20">
        <v>180</v>
      </c>
      <c r="C62" s="20">
        <v>1</v>
      </c>
      <c r="D62" s="20">
        <v>17</v>
      </c>
      <c r="E62" s="20">
        <v>20</v>
      </c>
      <c r="F62" s="20">
        <v>61</v>
      </c>
      <c r="G62" s="20">
        <v>31</v>
      </c>
      <c r="H62" s="20">
        <v>27</v>
      </c>
      <c r="I62" s="20">
        <v>17</v>
      </c>
      <c r="J62" s="20">
        <v>6</v>
      </c>
      <c r="K62" s="20">
        <v>0</v>
      </c>
      <c r="L62" s="20">
        <v>0</v>
      </c>
      <c r="M62" s="21"/>
      <c r="N62" s="21"/>
    </row>
    <row r="63" spans="1:14" ht="15.75">
      <c r="A63" s="19" t="s">
        <v>53</v>
      </c>
      <c r="B63" s="20">
        <v>3115</v>
      </c>
      <c r="C63" s="20">
        <v>9</v>
      </c>
      <c r="D63" s="20">
        <v>160</v>
      </c>
      <c r="E63" s="20">
        <v>340</v>
      </c>
      <c r="F63" s="20">
        <v>1055</v>
      </c>
      <c r="G63" s="20">
        <v>696</v>
      </c>
      <c r="H63" s="20">
        <v>473</v>
      </c>
      <c r="I63" s="20">
        <v>260</v>
      </c>
      <c r="J63" s="20">
        <v>110</v>
      </c>
      <c r="K63" s="20">
        <v>7</v>
      </c>
      <c r="L63" s="20">
        <v>5</v>
      </c>
      <c r="M63" s="21"/>
      <c r="N63" s="21"/>
    </row>
    <row r="64" spans="1:14" ht="15.75">
      <c r="A64" s="19" t="s">
        <v>54</v>
      </c>
      <c r="B64" s="20">
        <v>263</v>
      </c>
      <c r="C64" s="20">
        <v>0</v>
      </c>
      <c r="D64" s="20">
        <v>12</v>
      </c>
      <c r="E64" s="20">
        <v>32</v>
      </c>
      <c r="F64" s="20">
        <v>93</v>
      </c>
      <c r="G64" s="20">
        <v>63</v>
      </c>
      <c r="H64" s="20">
        <v>38</v>
      </c>
      <c r="I64" s="20">
        <v>20</v>
      </c>
      <c r="J64" s="20">
        <v>4</v>
      </c>
      <c r="K64" s="20">
        <v>1</v>
      </c>
      <c r="L64" s="20">
        <v>0</v>
      </c>
      <c r="M64" s="21"/>
      <c r="N64" s="21"/>
    </row>
    <row r="65" spans="1:14" ht="15.75">
      <c r="A65" s="19" t="s">
        <v>55</v>
      </c>
      <c r="B65" s="20">
        <v>90</v>
      </c>
      <c r="C65" s="20">
        <v>0</v>
      </c>
      <c r="D65" s="20">
        <v>7</v>
      </c>
      <c r="E65" s="20">
        <v>7</v>
      </c>
      <c r="F65" s="20">
        <v>28</v>
      </c>
      <c r="G65" s="20">
        <v>23</v>
      </c>
      <c r="H65" s="20">
        <v>15</v>
      </c>
      <c r="I65" s="20">
        <v>10</v>
      </c>
      <c r="J65" s="20">
        <v>0</v>
      </c>
      <c r="K65" s="20">
        <v>0</v>
      </c>
      <c r="L65" s="20">
        <v>0</v>
      </c>
      <c r="M65" s="21"/>
      <c r="N65" s="21"/>
    </row>
    <row r="66" spans="1:14" ht="15.75">
      <c r="A66" s="19" t="s">
        <v>56</v>
      </c>
      <c r="B66" s="20">
        <v>319</v>
      </c>
      <c r="C66" s="20">
        <v>1</v>
      </c>
      <c r="D66" s="20">
        <v>20</v>
      </c>
      <c r="E66" s="20">
        <v>35</v>
      </c>
      <c r="F66" s="20">
        <v>108</v>
      </c>
      <c r="G66" s="20">
        <v>77</v>
      </c>
      <c r="H66" s="20">
        <v>44</v>
      </c>
      <c r="I66" s="20">
        <v>22</v>
      </c>
      <c r="J66" s="20">
        <v>10</v>
      </c>
      <c r="K66" s="20">
        <v>2</v>
      </c>
      <c r="L66" s="20">
        <v>0</v>
      </c>
      <c r="M66" s="21"/>
      <c r="N66" s="21"/>
    </row>
    <row r="67" spans="1:14" ht="15.75">
      <c r="A67" s="19" t="s">
        <v>57</v>
      </c>
      <c r="B67" s="20">
        <v>565</v>
      </c>
      <c r="C67" s="20">
        <v>1</v>
      </c>
      <c r="D67" s="20">
        <v>27</v>
      </c>
      <c r="E67" s="20">
        <v>60</v>
      </c>
      <c r="F67" s="20">
        <v>206</v>
      </c>
      <c r="G67" s="20">
        <v>120</v>
      </c>
      <c r="H67" s="20">
        <v>92</v>
      </c>
      <c r="I67" s="20">
        <v>41</v>
      </c>
      <c r="J67" s="20">
        <v>13</v>
      </c>
      <c r="K67" s="20">
        <v>4</v>
      </c>
      <c r="L67" s="20">
        <v>1</v>
      </c>
      <c r="M67" s="21"/>
      <c r="N67" s="21"/>
    </row>
    <row r="68" spans="1:14" ht="15.75">
      <c r="A68" s="19" t="s">
        <v>58</v>
      </c>
      <c r="B68" s="20">
        <v>136</v>
      </c>
      <c r="C68" s="20">
        <v>1</v>
      </c>
      <c r="D68" s="20">
        <v>6</v>
      </c>
      <c r="E68" s="20">
        <v>19</v>
      </c>
      <c r="F68" s="20">
        <v>45</v>
      </c>
      <c r="G68" s="20">
        <v>35</v>
      </c>
      <c r="H68" s="20">
        <v>13</v>
      </c>
      <c r="I68" s="20">
        <v>14</v>
      </c>
      <c r="J68" s="20">
        <v>3</v>
      </c>
      <c r="K68" s="20">
        <v>0</v>
      </c>
      <c r="L68" s="20">
        <v>0</v>
      </c>
      <c r="M68" s="21"/>
      <c r="N68" s="21"/>
    </row>
    <row r="69" spans="1:14" ht="15.75">
      <c r="A69" s="19" t="s">
        <v>59</v>
      </c>
      <c r="B69" s="20">
        <v>144</v>
      </c>
      <c r="C69" s="20">
        <v>1</v>
      </c>
      <c r="D69" s="20">
        <v>8</v>
      </c>
      <c r="E69" s="20">
        <v>13</v>
      </c>
      <c r="F69" s="20">
        <v>52</v>
      </c>
      <c r="G69" s="20">
        <v>35</v>
      </c>
      <c r="H69" s="20">
        <v>22</v>
      </c>
      <c r="I69" s="20">
        <v>6</v>
      </c>
      <c r="J69" s="20">
        <v>6</v>
      </c>
      <c r="K69" s="20">
        <v>1</v>
      </c>
      <c r="L69" s="20">
        <v>0</v>
      </c>
      <c r="M69" s="21"/>
      <c r="N69" s="21"/>
    </row>
    <row r="70" spans="1:14" ht="15.75">
      <c r="A70" s="19" t="s">
        <v>60</v>
      </c>
      <c r="B70" s="20">
        <v>165</v>
      </c>
      <c r="C70" s="20">
        <v>1</v>
      </c>
      <c r="D70" s="20">
        <v>11</v>
      </c>
      <c r="E70" s="20">
        <v>19</v>
      </c>
      <c r="F70" s="20">
        <v>57</v>
      </c>
      <c r="G70" s="20">
        <v>36</v>
      </c>
      <c r="H70" s="20">
        <v>19</v>
      </c>
      <c r="I70" s="20">
        <v>13</v>
      </c>
      <c r="J70" s="20">
        <v>8</v>
      </c>
      <c r="K70" s="20">
        <v>0</v>
      </c>
      <c r="L70" s="20">
        <v>1</v>
      </c>
      <c r="M70" s="21"/>
      <c r="N70" s="21"/>
    </row>
    <row r="71" spans="1:14" ht="15.75">
      <c r="A71" s="19" t="s">
        <v>61</v>
      </c>
      <c r="B71" s="20">
        <v>2394</v>
      </c>
      <c r="C71" s="20">
        <v>15</v>
      </c>
      <c r="D71" s="20">
        <v>104</v>
      </c>
      <c r="E71" s="20">
        <v>207</v>
      </c>
      <c r="F71" s="20">
        <v>727</v>
      </c>
      <c r="G71" s="20">
        <v>568</v>
      </c>
      <c r="H71" s="20">
        <v>435</v>
      </c>
      <c r="I71" s="20">
        <v>239</v>
      </c>
      <c r="J71" s="20">
        <v>93</v>
      </c>
      <c r="K71" s="20">
        <v>4</v>
      </c>
      <c r="L71" s="20">
        <v>2</v>
      </c>
      <c r="M71" s="21"/>
      <c r="N71" s="21"/>
    </row>
    <row r="72" spans="1:14" ht="15.75">
      <c r="A72" s="19" t="s">
        <v>62</v>
      </c>
      <c r="B72" s="20">
        <v>34</v>
      </c>
      <c r="C72" s="20">
        <v>0</v>
      </c>
      <c r="D72" s="20">
        <v>0</v>
      </c>
      <c r="E72" s="20">
        <v>1</v>
      </c>
      <c r="F72" s="20">
        <v>13</v>
      </c>
      <c r="G72" s="20">
        <v>9</v>
      </c>
      <c r="H72" s="20">
        <v>7</v>
      </c>
      <c r="I72" s="20">
        <v>3</v>
      </c>
      <c r="J72" s="20">
        <v>1</v>
      </c>
      <c r="K72" s="20">
        <v>0</v>
      </c>
      <c r="L72" s="20">
        <v>0</v>
      </c>
      <c r="M72" s="21"/>
      <c r="N72" s="21"/>
    </row>
    <row r="73" spans="1:14" ht="15.75">
      <c r="A73" s="19" t="s">
        <v>63</v>
      </c>
      <c r="B73" s="23">
        <v>42</v>
      </c>
      <c r="C73" s="20">
        <v>0</v>
      </c>
      <c r="D73" s="23">
        <v>1</v>
      </c>
      <c r="E73" s="23">
        <v>7</v>
      </c>
      <c r="F73" s="23">
        <v>15</v>
      </c>
      <c r="G73" s="23">
        <v>12</v>
      </c>
      <c r="H73" s="23">
        <v>3</v>
      </c>
      <c r="I73" s="23">
        <v>3</v>
      </c>
      <c r="J73" s="23">
        <v>1</v>
      </c>
      <c r="K73" s="20">
        <v>0</v>
      </c>
      <c r="L73" s="20">
        <v>0</v>
      </c>
      <c r="M73" s="21"/>
      <c r="N73" s="21"/>
    </row>
    <row r="74" spans="1:14" ht="15.75">
      <c r="A74" s="24"/>
      <c r="B74" s="22"/>
      <c r="C74" s="25"/>
      <c r="D74" s="22"/>
      <c r="E74" s="22"/>
      <c r="F74" s="22"/>
      <c r="G74" s="22"/>
      <c r="H74" s="22"/>
      <c r="I74" s="22"/>
      <c r="J74" s="22"/>
      <c r="K74" s="25"/>
      <c r="L74" s="25"/>
      <c r="M74" s="21"/>
      <c r="N74" s="21"/>
    </row>
    <row r="75" spans="1:14" ht="15.75">
      <c r="A75" s="19" t="s">
        <v>73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1"/>
      <c r="N75" s="21"/>
    </row>
    <row r="76" spans="1:14" ht="15.75">
      <c r="A76" s="19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1"/>
      <c r="N76" s="21"/>
    </row>
    <row r="77" spans="1:14" ht="15.75">
      <c r="A77" s="63" t="s">
        <v>85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1"/>
      <c r="N77" s="21"/>
    </row>
    <row r="78" spans="1:14" ht="15.75">
      <c r="A78" s="19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1"/>
      <c r="N78" s="21"/>
    </row>
    <row r="79" spans="1:14" ht="15.75">
      <c r="A79" s="19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1"/>
      <c r="N79" s="21"/>
    </row>
    <row r="80" spans="1:14" ht="15.75">
      <c r="A80" s="19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1"/>
      <c r="N80" s="21"/>
    </row>
    <row r="81" spans="1:14" ht="15.75">
      <c r="A81" s="19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1"/>
      <c r="N81" s="21"/>
    </row>
  </sheetData>
  <sheetProtection/>
  <mergeCells count="1">
    <mergeCell ref="B4:L4"/>
  </mergeCells>
  <hyperlinks>
    <hyperlink ref="A77" r:id="rId1" display="SOURCE:  New York State Department of Health, Bureau of Health Informatics.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2.77734375" style="0" customWidth="1"/>
  </cols>
  <sheetData>
    <row r="1" spans="1:12" ht="20.25">
      <c r="A1" s="17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>
      <c r="A2" s="17" t="s">
        <v>87</v>
      </c>
      <c r="B2" s="8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.7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3" ht="15.75">
      <c r="A7" s="26" t="s">
        <v>1</v>
      </c>
      <c r="B7" s="27">
        <v>102678</v>
      </c>
      <c r="C7" s="27">
        <v>404</v>
      </c>
      <c r="D7" s="27">
        <v>5409</v>
      </c>
      <c r="E7" s="27">
        <v>9572</v>
      </c>
      <c r="F7" s="27">
        <v>32601</v>
      </c>
      <c r="G7" s="27">
        <v>25288</v>
      </c>
      <c r="H7" s="27">
        <v>16592</v>
      </c>
      <c r="I7" s="27">
        <v>9158</v>
      </c>
      <c r="J7" s="27">
        <v>3294</v>
      </c>
      <c r="K7" s="27">
        <v>271</v>
      </c>
      <c r="L7" s="27">
        <v>89</v>
      </c>
      <c r="M7" s="26"/>
    </row>
    <row r="8" spans="1:13" ht="15.75">
      <c r="A8" s="2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26"/>
    </row>
    <row r="9" spans="1:13" ht="15.75">
      <c r="A9" s="26" t="s">
        <v>2</v>
      </c>
      <c r="B9" s="27">
        <v>74658</v>
      </c>
      <c r="C9" s="27">
        <v>300</v>
      </c>
      <c r="D9" s="27">
        <v>3778</v>
      </c>
      <c r="E9" s="27">
        <v>6558</v>
      </c>
      <c r="F9" s="27">
        <v>22674</v>
      </c>
      <c r="G9" s="27">
        <v>18786</v>
      </c>
      <c r="H9" s="27">
        <v>12727</v>
      </c>
      <c r="I9" s="27">
        <v>7104</v>
      </c>
      <c r="J9" s="27">
        <v>2507</v>
      </c>
      <c r="K9" s="27">
        <v>218</v>
      </c>
      <c r="L9" s="27">
        <v>6</v>
      </c>
      <c r="M9" s="26"/>
    </row>
    <row r="10" spans="1:13" ht="15.75">
      <c r="A10" s="26" t="s">
        <v>3</v>
      </c>
      <c r="B10" s="27">
        <v>19252</v>
      </c>
      <c r="C10" s="28">
        <v>103</v>
      </c>
      <c r="D10" s="27">
        <v>1133</v>
      </c>
      <c r="E10" s="27">
        <v>1815</v>
      </c>
      <c r="F10" s="27">
        <v>6034</v>
      </c>
      <c r="G10" s="27">
        <v>4742</v>
      </c>
      <c r="H10" s="27">
        <v>3200</v>
      </c>
      <c r="I10" s="27">
        <v>1646</v>
      </c>
      <c r="J10" s="28">
        <v>534</v>
      </c>
      <c r="K10" s="28">
        <v>43</v>
      </c>
      <c r="L10" s="28">
        <v>2</v>
      </c>
      <c r="M10" s="26"/>
    </row>
    <row r="11" spans="1:13" ht="15.75">
      <c r="A11" s="26" t="s">
        <v>4</v>
      </c>
      <c r="B11" s="27">
        <v>24185</v>
      </c>
      <c r="C11" s="28">
        <v>105</v>
      </c>
      <c r="D11" s="27">
        <v>1189</v>
      </c>
      <c r="E11" s="27">
        <v>2052</v>
      </c>
      <c r="F11" s="27">
        <v>7221</v>
      </c>
      <c r="G11" s="27">
        <v>6211</v>
      </c>
      <c r="H11" s="27">
        <v>4257</v>
      </c>
      <c r="I11" s="27">
        <v>2271</v>
      </c>
      <c r="J11" s="28">
        <v>804</v>
      </c>
      <c r="K11" s="28">
        <v>74</v>
      </c>
      <c r="L11" s="28">
        <v>1</v>
      </c>
      <c r="M11" s="26"/>
    </row>
    <row r="12" spans="1:13" ht="15.75">
      <c r="A12" s="26" t="s">
        <v>5</v>
      </c>
      <c r="B12" s="27">
        <v>12559</v>
      </c>
      <c r="C12" s="28">
        <v>43</v>
      </c>
      <c r="D12" s="28">
        <v>597</v>
      </c>
      <c r="E12" s="27">
        <v>1056</v>
      </c>
      <c r="F12" s="27">
        <v>3788</v>
      </c>
      <c r="G12" s="27">
        <v>3189</v>
      </c>
      <c r="H12" s="27">
        <v>2091</v>
      </c>
      <c r="I12" s="27">
        <v>1255</v>
      </c>
      <c r="J12" s="28">
        <v>500</v>
      </c>
      <c r="K12" s="28">
        <v>39</v>
      </c>
      <c r="L12" s="28">
        <v>1</v>
      </c>
      <c r="M12" s="26"/>
    </row>
    <row r="13" spans="1:13" ht="15.75">
      <c r="A13" s="26" t="s">
        <v>6</v>
      </c>
      <c r="B13" s="27">
        <v>16303</v>
      </c>
      <c r="C13" s="28">
        <v>44</v>
      </c>
      <c r="D13" s="28">
        <v>725</v>
      </c>
      <c r="E13" s="27">
        <v>1401</v>
      </c>
      <c r="F13" s="27">
        <v>4873</v>
      </c>
      <c r="G13" s="27">
        <v>4085</v>
      </c>
      <c r="H13" s="27">
        <v>2817</v>
      </c>
      <c r="I13" s="27">
        <v>1718</v>
      </c>
      <c r="J13" s="28">
        <v>584</v>
      </c>
      <c r="K13" s="28">
        <v>54</v>
      </c>
      <c r="L13" s="28">
        <v>2</v>
      </c>
      <c r="M13" s="26"/>
    </row>
    <row r="14" spans="1:13" ht="15.75">
      <c r="A14" s="26" t="s">
        <v>7</v>
      </c>
      <c r="B14" s="27">
        <v>2359</v>
      </c>
      <c r="C14" s="28">
        <v>5</v>
      </c>
      <c r="D14" s="28">
        <v>134</v>
      </c>
      <c r="E14" s="28">
        <v>234</v>
      </c>
      <c r="F14" s="28">
        <v>758</v>
      </c>
      <c r="G14" s="28">
        <v>559</v>
      </c>
      <c r="H14" s="28">
        <v>362</v>
      </c>
      <c r="I14" s="28">
        <v>214</v>
      </c>
      <c r="J14" s="28">
        <v>85</v>
      </c>
      <c r="K14" s="28">
        <v>8</v>
      </c>
      <c r="L14" s="28">
        <v>0</v>
      </c>
      <c r="M14" s="26"/>
    </row>
    <row r="15" spans="1:13" ht="15.75">
      <c r="A15" s="2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26"/>
    </row>
    <row r="16" spans="1:13" ht="15.75">
      <c r="A16" s="26" t="s">
        <v>8</v>
      </c>
      <c r="B16" s="27">
        <v>28020</v>
      </c>
      <c r="C16" s="27">
        <v>104</v>
      </c>
      <c r="D16" s="27">
        <v>1631</v>
      </c>
      <c r="E16" s="27">
        <v>3014</v>
      </c>
      <c r="F16" s="27">
        <v>9927</v>
      </c>
      <c r="G16" s="27">
        <v>6502</v>
      </c>
      <c r="H16" s="27">
        <v>3865</v>
      </c>
      <c r="I16" s="27">
        <v>2054</v>
      </c>
      <c r="J16" s="27">
        <v>787</v>
      </c>
      <c r="K16" s="27">
        <v>53</v>
      </c>
      <c r="L16" s="27">
        <v>83</v>
      </c>
      <c r="M16" s="26"/>
    </row>
    <row r="17" spans="1:13" ht="15.75">
      <c r="A17" s="26" t="s">
        <v>9</v>
      </c>
      <c r="B17" s="27">
        <v>934</v>
      </c>
      <c r="C17" s="28">
        <v>2</v>
      </c>
      <c r="D17" s="28">
        <v>46</v>
      </c>
      <c r="E17" s="28">
        <v>98</v>
      </c>
      <c r="F17" s="28">
        <v>329</v>
      </c>
      <c r="G17" s="28">
        <v>234</v>
      </c>
      <c r="H17" s="28">
        <v>128</v>
      </c>
      <c r="I17" s="28">
        <v>78</v>
      </c>
      <c r="J17" s="28">
        <v>16</v>
      </c>
      <c r="K17" s="28">
        <v>2</v>
      </c>
      <c r="L17" s="28">
        <v>1</v>
      </c>
      <c r="M17" s="26"/>
    </row>
    <row r="18" spans="1:13" ht="15.75">
      <c r="A18" s="26" t="s">
        <v>10</v>
      </c>
      <c r="B18" s="27">
        <v>56</v>
      </c>
      <c r="C18" s="28">
        <v>1</v>
      </c>
      <c r="D18" s="28">
        <v>8</v>
      </c>
      <c r="E18" s="28">
        <v>6</v>
      </c>
      <c r="F18" s="28">
        <v>17</v>
      </c>
      <c r="G18" s="28">
        <v>9</v>
      </c>
      <c r="H18" s="28">
        <v>9</v>
      </c>
      <c r="I18" s="28">
        <v>6</v>
      </c>
      <c r="J18" s="28">
        <v>0</v>
      </c>
      <c r="K18" s="28">
        <v>0</v>
      </c>
      <c r="L18" s="28">
        <v>0</v>
      </c>
      <c r="M18" s="26"/>
    </row>
    <row r="19" spans="1:13" ht="15.75">
      <c r="A19" s="26" t="s">
        <v>11</v>
      </c>
      <c r="B19" s="27">
        <v>785</v>
      </c>
      <c r="C19" s="28">
        <v>3</v>
      </c>
      <c r="D19" s="28">
        <v>40</v>
      </c>
      <c r="E19" s="28">
        <v>63</v>
      </c>
      <c r="F19" s="28">
        <v>273</v>
      </c>
      <c r="G19" s="28">
        <v>212</v>
      </c>
      <c r="H19" s="28">
        <v>121</v>
      </c>
      <c r="I19" s="28">
        <v>55</v>
      </c>
      <c r="J19" s="28">
        <v>16</v>
      </c>
      <c r="K19" s="28">
        <v>0</v>
      </c>
      <c r="L19" s="28">
        <v>2</v>
      </c>
      <c r="M19" s="26"/>
    </row>
    <row r="20" spans="1:13" ht="15.75">
      <c r="A20" s="26" t="s">
        <v>12</v>
      </c>
      <c r="B20" s="27">
        <v>140</v>
      </c>
      <c r="C20" s="28">
        <v>0</v>
      </c>
      <c r="D20" s="28">
        <v>12</v>
      </c>
      <c r="E20" s="28">
        <v>16</v>
      </c>
      <c r="F20" s="28">
        <v>44</v>
      </c>
      <c r="G20" s="28">
        <v>31</v>
      </c>
      <c r="H20" s="28">
        <v>20</v>
      </c>
      <c r="I20" s="28">
        <v>13</v>
      </c>
      <c r="J20" s="28">
        <v>4</v>
      </c>
      <c r="K20" s="28">
        <v>0</v>
      </c>
      <c r="L20" s="28">
        <v>0</v>
      </c>
      <c r="M20" s="26"/>
    </row>
    <row r="21" spans="1:13" ht="15.75">
      <c r="A21" s="26" t="s">
        <v>13</v>
      </c>
      <c r="B21" s="27">
        <v>150</v>
      </c>
      <c r="C21" s="28">
        <v>0</v>
      </c>
      <c r="D21" s="28">
        <v>6</v>
      </c>
      <c r="E21" s="28">
        <v>22</v>
      </c>
      <c r="F21" s="28">
        <v>54</v>
      </c>
      <c r="G21" s="28">
        <v>27</v>
      </c>
      <c r="H21" s="28">
        <v>27</v>
      </c>
      <c r="I21" s="28">
        <v>12</v>
      </c>
      <c r="J21" s="28">
        <v>2</v>
      </c>
      <c r="K21" s="28">
        <v>0</v>
      </c>
      <c r="L21" s="28">
        <v>0</v>
      </c>
      <c r="M21" s="26"/>
    </row>
    <row r="22" spans="1:13" ht="15.75">
      <c r="A22" s="26" t="s">
        <v>14</v>
      </c>
      <c r="B22" s="27">
        <v>242</v>
      </c>
      <c r="C22" s="28">
        <v>1</v>
      </c>
      <c r="D22" s="28">
        <v>14</v>
      </c>
      <c r="E22" s="28">
        <v>29</v>
      </c>
      <c r="F22" s="28">
        <v>82</v>
      </c>
      <c r="G22" s="28">
        <v>65</v>
      </c>
      <c r="H22" s="28">
        <v>30</v>
      </c>
      <c r="I22" s="28">
        <v>14</v>
      </c>
      <c r="J22" s="28">
        <v>5</v>
      </c>
      <c r="K22" s="28">
        <v>1</v>
      </c>
      <c r="L22" s="28">
        <v>1</v>
      </c>
      <c r="M22" s="26"/>
    </row>
    <row r="23" spans="1:13" ht="15.75">
      <c r="A23" s="26" t="s">
        <v>15</v>
      </c>
      <c r="B23" s="27">
        <v>294</v>
      </c>
      <c r="C23" s="28">
        <v>2</v>
      </c>
      <c r="D23" s="28">
        <v>27</v>
      </c>
      <c r="E23" s="28">
        <v>30</v>
      </c>
      <c r="F23" s="28">
        <v>111</v>
      </c>
      <c r="G23" s="28">
        <v>69</v>
      </c>
      <c r="H23" s="28">
        <v>38</v>
      </c>
      <c r="I23" s="28">
        <v>11</v>
      </c>
      <c r="J23" s="28">
        <v>6</v>
      </c>
      <c r="K23" s="28">
        <v>0</v>
      </c>
      <c r="L23" s="28">
        <v>0</v>
      </c>
      <c r="M23" s="26"/>
    </row>
    <row r="24" spans="1:13" ht="15.75">
      <c r="A24" s="26" t="s">
        <v>16</v>
      </c>
      <c r="B24" s="27">
        <v>116</v>
      </c>
      <c r="C24" s="28">
        <v>0</v>
      </c>
      <c r="D24" s="28">
        <v>12</v>
      </c>
      <c r="E24" s="28">
        <v>8</v>
      </c>
      <c r="F24" s="28">
        <v>52</v>
      </c>
      <c r="G24" s="28">
        <v>23</v>
      </c>
      <c r="H24" s="28">
        <v>11</v>
      </c>
      <c r="I24" s="28">
        <v>5</v>
      </c>
      <c r="J24" s="28">
        <v>5</v>
      </c>
      <c r="K24" s="28">
        <v>0</v>
      </c>
      <c r="L24" s="28">
        <v>0</v>
      </c>
      <c r="M24" s="26"/>
    </row>
    <row r="25" spans="1:13" ht="15.75">
      <c r="A25" s="26" t="s">
        <v>17</v>
      </c>
      <c r="B25" s="27">
        <v>173</v>
      </c>
      <c r="C25" s="28">
        <v>1</v>
      </c>
      <c r="D25" s="28">
        <v>10</v>
      </c>
      <c r="E25" s="28">
        <v>16</v>
      </c>
      <c r="F25" s="28">
        <v>90</v>
      </c>
      <c r="G25" s="28">
        <v>30</v>
      </c>
      <c r="H25" s="28">
        <v>19</v>
      </c>
      <c r="I25" s="28">
        <v>6</v>
      </c>
      <c r="J25" s="28">
        <v>1</v>
      </c>
      <c r="K25" s="28">
        <v>0</v>
      </c>
      <c r="L25" s="28">
        <v>0</v>
      </c>
      <c r="M25" s="26"/>
    </row>
    <row r="26" spans="1:13" ht="15.75">
      <c r="A26" s="26" t="s">
        <v>18</v>
      </c>
      <c r="B26" s="27">
        <v>177</v>
      </c>
      <c r="C26" s="28">
        <v>1</v>
      </c>
      <c r="D26" s="28">
        <v>15</v>
      </c>
      <c r="E26" s="28">
        <v>20</v>
      </c>
      <c r="F26" s="28">
        <v>61</v>
      </c>
      <c r="G26" s="28">
        <v>39</v>
      </c>
      <c r="H26" s="28">
        <v>21</v>
      </c>
      <c r="I26" s="28">
        <v>9</v>
      </c>
      <c r="J26" s="28">
        <v>11</v>
      </c>
      <c r="K26" s="28">
        <v>0</v>
      </c>
      <c r="L26" s="28">
        <v>0</v>
      </c>
      <c r="M26" s="26"/>
    </row>
    <row r="27" spans="1:13" ht="15.75">
      <c r="A27" s="26" t="s">
        <v>19</v>
      </c>
      <c r="B27" s="27">
        <v>121</v>
      </c>
      <c r="C27" s="28">
        <v>1</v>
      </c>
      <c r="D27" s="28">
        <v>8</v>
      </c>
      <c r="E27" s="28">
        <v>17</v>
      </c>
      <c r="F27" s="28">
        <v>39</v>
      </c>
      <c r="G27" s="28">
        <v>33</v>
      </c>
      <c r="H27" s="28">
        <v>14</v>
      </c>
      <c r="I27" s="28">
        <v>6</v>
      </c>
      <c r="J27" s="28">
        <v>3</v>
      </c>
      <c r="K27" s="28">
        <v>0</v>
      </c>
      <c r="L27" s="28">
        <v>0</v>
      </c>
      <c r="M27" s="26"/>
    </row>
    <row r="28" spans="1:13" ht="15.75">
      <c r="A28" s="26" t="s">
        <v>20</v>
      </c>
      <c r="B28" s="27">
        <v>90</v>
      </c>
      <c r="C28" s="28">
        <v>1</v>
      </c>
      <c r="D28" s="28">
        <v>4</v>
      </c>
      <c r="E28" s="28">
        <v>13</v>
      </c>
      <c r="F28" s="28">
        <v>34</v>
      </c>
      <c r="G28" s="28">
        <v>14</v>
      </c>
      <c r="H28" s="28">
        <v>14</v>
      </c>
      <c r="I28" s="28">
        <v>9</v>
      </c>
      <c r="J28" s="28">
        <v>1</v>
      </c>
      <c r="K28" s="28">
        <v>0</v>
      </c>
      <c r="L28" s="28">
        <v>0</v>
      </c>
      <c r="M28" s="26"/>
    </row>
    <row r="29" spans="1:13" ht="15.75">
      <c r="A29" s="26" t="s">
        <v>21</v>
      </c>
      <c r="B29" s="27">
        <v>732</v>
      </c>
      <c r="C29" s="28">
        <v>2</v>
      </c>
      <c r="D29" s="28">
        <v>49</v>
      </c>
      <c r="E29" s="28">
        <v>83</v>
      </c>
      <c r="F29" s="28">
        <v>260</v>
      </c>
      <c r="G29" s="28">
        <v>150</v>
      </c>
      <c r="H29" s="28">
        <v>101</v>
      </c>
      <c r="I29" s="28">
        <v>60</v>
      </c>
      <c r="J29" s="28">
        <v>18</v>
      </c>
      <c r="K29" s="28">
        <v>0</v>
      </c>
      <c r="L29" s="28">
        <v>9</v>
      </c>
      <c r="M29" s="26"/>
    </row>
    <row r="30" spans="1:13" ht="15.75">
      <c r="A30" s="26" t="s">
        <v>22</v>
      </c>
      <c r="B30" s="27">
        <v>3946</v>
      </c>
      <c r="C30" s="28">
        <v>18</v>
      </c>
      <c r="D30" s="28">
        <v>234</v>
      </c>
      <c r="E30" s="28">
        <v>418</v>
      </c>
      <c r="F30" s="27">
        <v>1367</v>
      </c>
      <c r="G30" s="28">
        <v>974</v>
      </c>
      <c r="H30" s="28">
        <v>542</v>
      </c>
      <c r="I30" s="28">
        <v>259</v>
      </c>
      <c r="J30" s="28">
        <v>123</v>
      </c>
      <c r="K30" s="28">
        <v>6</v>
      </c>
      <c r="L30" s="28">
        <v>5</v>
      </c>
      <c r="M30" s="26"/>
    </row>
    <row r="31" spans="1:13" ht="17.25">
      <c r="A31" s="26" t="s">
        <v>80</v>
      </c>
      <c r="B31" s="27">
        <v>64</v>
      </c>
      <c r="C31" s="28">
        <v>0</v>
      </c>
      <c r="D31" s="28">
        <v>4</v>
      </c>
      <c r="E31" s="28">
        <v>9</v>
      </c>
      <c r="F31" s="28">
        <v>18</v>
      </c>
      <c r="G31" s="28">
        <v>19</v>
      </c>
      <c r="H31" s="28">
        <v>11</v>
      </c>
      <c r="I31" s="28">
        <v>2</v>
      </c>
      <c r="J31" s="28">
        <v>1</v>
      </c>
      <c r="K31" s="28">
        <v>0</v>
      </c>
      <c r="L31" s="28">
        <v>0</v>
      </c>
      <c r="M31" s="26"/>
    </row>
    <row r="32" spans="1:13" ht="15.75">
      <c r="A32" s="26" t="s">
        <v>23</v>
      </c>
      <c r="B32" s="27">
        <v>92</v>
      </c>
      <c r="C32" s="28">
        <v>1</v>
      </c>
      <c r="D32" s="28">
        <v>9</v>
      </c>
      <c r="E32" s="28">
        <v>10</v>
      </c>
      <c r="F32" s="28">
        <v>38</v>
      </c>
      <c r="G32" s="28">
        <v>21</v>
      </c>
      <c r="H32" s="28">
        <v>8</v>
      </c>
      <c r="I32" s="28">
        <v>3</v>
      </c>
      <c r="J32" s="28">
        <v>2</v>
      </c>
      <c r="K32" s="28">
        <v>0</v>
      </c>
      <c r="L32" s="28">
        <v>0</v>
      </c>
      <c r="M32" s="26"/>
    </row>
    <row r="33" spans="1:13" ht="15.75">
      <c r="A33" s="26" t="s">
        <v>24</v>
      </c>
      <c r="B33" s="27">
        <v>161</v>
      </c>
      <c r="C33" s="28">
        <v>1</v>
      </c>
      <c r="D33" s="28">
        <v>8</v>
      </c>
      <c r="E33" s="28">
        <v>20</v>
      </c>
      <c r="F33" s="28">
        <v>63</v>
      </c>
      <c r="G33" s="28">
        <v>41</v>
      </c>
      <c r="H33" s="28">
        <v>14</v>
      </c>
      <c r="I33" s="28">
        <v>12</v>
      </c>
      <c r="J33" s="28">
        <v>2</v>
      </c>
      <c r="K33" s="28">
        <v>0</v>
      </c>
      <c r="L33" s="28">
        <v>0</v>
      </c>
      <c r="M33" s="26"/>
    </row>
    <row r="34" spans="1:13" ht="15.75">
      <c r="A34" s="26" t="s">
        <v>25</v>
      </c>
      <c r="B34" s="27">
        <v>104</v>
      </c>
      <c r="C34" s="28">
        <v>0</v>
      </c>
      <c r="D34" s="28">
        <v>4</v>
      </c>
      <c r="E34" s="28">
        <v>16</v>
      </c>
      <c r="F34" s="28">
        <v>41</v>
      </c>
      <c r="G34" s="28">
        <v>25</v>
      </c>
      <c r="H34" s="28">
        <v>10</v>
      </c>
      <c r="I34" s="28">
        <v>5</v>
      </c>
      <c r="J34" s="28">
        <v>1</v>
      </c>
      <c r="K34" s="28">
        <v>0</v>
      </c>
      <c r="L34" s="28">
        <v>2</v>
      </c>
      <c r="M34" s="26"/>
    </row>
    <row r="35" spans="1:13" ht="15.75">
      <c r="A35" s="26" t="s">
        <v>26</v>
      </c>
      <c r="B35" s="27">
        <v>86</v>
      </c>
      <c r="C35" s="28">
        <v>1</v>
      </c>
      <c r="D35" s="28">
        <v>7</v>
      </c>
      <c r="E35" s="28">
        <v>10</v>
      </c>
      <c r="F35" s="28">
        <v>29</v>
      </c>
      <c r="G35" s="28">
        <v>19</v>
      </c>
      <c r="H35" s="28">
        <v>12</v>
      </c>
      <c r="I35" s="28">
        <v>4</v>
      </c>
      <c r="J35" s="28">
        <v>3</v>
      </c>
      <c r="K35" s="28">
        <v>1</v>
      </c>
      <c r="L35" s="28">
        <v>0</v>
      </c>
      <c r="M35" s="26"/>
    </row>
    <row r="36" spans="1:13" ht="15.75">
      <c r="A36" s="26" t="s">
        <v>27</v>
      </c>
      <c r="B36" s="27">
        <v>151</v>
      </c>
      <c r="C36" s="28">
        <v>0</v>
      </c>
      <c r="D36" s="28">
        <v>5</v>
      </c>
      <c r="E36" s="28">
        <v>26</v>
      </c>
      <c r="F36" s="28">
        <v>65</v>
      </c>
      <c r="G36" s="28">
        <v>30</v>
      </c>
      <c r="H36" s="28">
        <v>16</v>
      </c>
      <c r="I36" s="28">
        <v>6</v>
      </c>
      <c r="J36" s="28">
        <v>3</v>
      </c>
      <c r="K36" s="28">
        <v>0</v>
      </c>
      <c r="L36" s="28">
        <v>0</v>
      </c>
      <c r="M36" s="26"/>
    </row>
    <row r="37" spans="1:13" ht="15.75">
      <c r="A37" s="26" t="s">
        <v>28</v>
      </c>
      <c r="B37" s="27">
        <v>206</v>
      </c>
      <c r="C37" s="28">
        <v>1</v>
      </c>
      <c r="D37" s="28">
        <v>7</v>
      </c>
      <c r="E37" s="28">
        <v>15</v>
      </c>
      <c r="F37" s="28">
        <v>71</v>
      </c>
      <c r="G37" s="28">
        <v>66</v>
      </c>
      <c r="H37" s="28">
        <v>31</v>
      </c>
      <c r="I37" s="28">
        <v>11</v>
      </c>
      <c r="J37" s="28">
        <v>4</v>
      </c>
      <c r="K37" s="28">
        <v>0</v>
      </c>
      <c r="L37" s="28">
        <v>0</v>
      </c>
      <c r="M37" s="26"/>
    </row>
    <row r="38" spans="1:13" ht="15.75">
      <c r="A38" s="26" t="s">
        <v>29</v>
      </c>
      <c r="B38" s="27">
        <v>25</v>
      </c>
      <c r="C38" s="28">
        <v>0</v>
      </c>
      <c r="D38" s="28">
        <v>0</v>
      </c>
      <c r="E38" s="28">
        <v>2</v>
      </c>
      <c r="F38" s="28">
        <v>10</v>
      </c>
      <c r="G38" s="28">
        <v>5</v>
      </c>
      <c r="H38" s="28">
        <v>3</v>
      </c>
      <c r="I38" s="28">
        <v>4</v>
      </c>
      <c r="J38" s="28">
        <v>1</v>
      </c>
      <c r="K38" s="28">
        <v>0</v>
      </c>
      <c r="L38" s="28">
        <v>0</v>
      </c>
      <c r="M38" s="26"/>
    </row>
    <row r="39" spans="1:13" ht="15.75">
      <c r="A39" s="26" t="s">
        <v>30</v>
      </c>
      <c r="B39" s="27">
        <v>93</v>
      </c>
      <c r="C39" s="28">
        <v>0</v>
      </c>
      <c r="D39" s="28">
        <v>7</v>
      </c>
      <c r="E39" s="28">
        <v>15</v>
      </c>
      <c r="F39" s="28">
        <v>33</v>
      </c>
      <c r="G39" s="28">
        <v>16</v>
      </c>
      <c r="H39" s="28">
        <v>13</v>
      </c>
      <c r="I39" s="28">
        <v>6</v>
      </c>
      <c r="J39" s="28">
        <v>3</v>
      </c>
      <c r="K39" s="28">
        <v>0</v>
      </c>
      <c r="L39" s="28">
        <v>0</v>
      </c>
      <c r="M39" s="26"/>
    </row>
    <row r="40" spans="1:13" ht="15.75">
      <c r="A40" s="26" t="s">
        <v>31</v>
      </c>
      <c r="B40" s="27">
        <v>105</v>
      </c>
      <c r="C40" s="28">
        <v>0</v>
      </c>
      <c r="D40" s="28">
        <v>8</v>
      </c>
      <c r="E40" s="28">
        <v>9</v>
      </c>
      <c r="F40" s="28">
        <v>47</v>
      </c>
      <c r="G40" s="28">
        <v>27</v>
      </c>
      <c r="H40" s="28">
        <v>11</v>
      </c>
      <c r="I40" s="28">
        <v>3</v>
      </c>
      <c r="J40" s="28">
        <v>0</v>
      </c>
      <c r="K40" s="28">
        <v>0</v>
      </c>
      <c r="L40" s="28">
        <v>0</v>
      </c>
      <c r="M40" s="26"/>
    </row>
    <row r="41" spans="1:13" ht="15.75">
      <c r="A41" s="26" t="s">
        <v>32</v>
      </c>
      <c r="B41" s="27">
        <v>2669</v>
      </c>
      <c r="C41" s="28">
        <v>10</v>
      </c>
      <c r="D41" s="28">
        <v>159</v>
      </c>
      <c r="E41" s="28">
        <v>285</v>
      </c>
      <c r="F41" s="28">
        <v>983</v>
      </c>
      <c r="G41" s="28">
        <v>642</v>
      </c>
      <c r="H41" s="28">
        <v>341</v>
      </c>
      <c r="I41" s="28">
        <v>178</v>
      </c>
      <c r="J41" s="28">
        <v>58</v>
      </c>
      <c r="K41" s="28">
        <v>7</v>
      </c>
      <c r="L41" s="28">
        <v>6</v>
      </c>
      <c r="M41" s="26"/>
    </row>
    <row r="42" spans="1:13" ht="15.75">
      <c r="A42" s="26" t="s">
        <v>33</v>
      </c>
      <c r="B42" s="27">
        <v>157</v>
      </c>
      <c r="C42" s="28">
        <v>1</v>
      </c>
      <c r="D42" s="28">
        <v>10</v>
      </c>
      <c r="E42" s="28">
        <v>18</v>
      </c>
      <c r="F42" s="28">
        <v>53</v>
      </c>
      <c r="G42" s="28">
        <v>36</v>
      </c>
      <c r="H42" s="28">
        <v>18</v>
      </c>
      <c r="I42" s="28">
        <v>13</v>
      </c>
      <c r="J42" s="28">
        <v>7</v>
      </c>
      <c r="K42" s="28">
        <v>1</v>
      </c>
      <c r="L42" s="28">
        <v>0</v>
      </c>
      <c r="M42" s="26"/>
    </row>
    <row r="43" spans="1:13" ht="15.75">
      <c r="A43" s="26" t="s">
        <v>34</v>
      </c>
      <c r="B43" s="27">
        <v>1592</v>
      </c>
      <c r="C43" s="28">
        <v>3</v>
      </c>
      <c r="D43" s="28">
        <v>91</v>
      </c>
      <c r="E43" s="28">
        <v>164</v>
      </c>
      <c r="F43" s="28">
        <v>516</v>
      </c>
      <c r="G43" s="28">
        <v>339</v>
      </c>
      <c r="H43" s="28">
        <v>260</v>
      </c>
      <c r="I43" s="28">
        <v>144</v>
      </c>
      <c r="J43" s="28">
        <v>64</v>
      </c>
      <c r="K43" s="28">
        <v>3</v>
      </c>
      <c r="L43" s="28">
        <v>8</v>
      </c>
      <c r="M43" s="26"/>
    </row>
    <row r="44" spans="1:13" ht="15.75">
      <c r="A44" s="26" t="s">
        <v>35</v>
      </c>
      <c r="B44" s="27">
        <v>760</v>
      </c>
      <c r="C44" s="28">
        <v>3</v>
      </c>
      <c r="D44" s="28">
        <v>41</v>
      </c>
      <c r="E44" s="28">
        <v>76</v>
      </c>
      <c r="F44" s="28">
        <v>281</v>
      </c>
      <c r="G44" s="28">
        <v>183</v>
      </c>
      <c r="H44" s="28">
        <v>103</v>
      </c>
      <c r="I44" s="28">
        <v>57</v>
      </c>
      <c r="J44" s="28">
        <v>13</v>
      </c>
      <c r="K44" s="28">
        <v>3</v>
      </c>
      <c r="L44" s="28">
        <v>0</v>
      </c>
      <c r="M44" s="26"/>
    </row>
    <row r="45" spans="1:13" ht="15.75">
      <c r="A45" s="26" t="s">
        <v>36</v>
      </c>
      <c r="B45" s="27">
        <v>771</v>
      </c>
      <c r="C45" s="28">
        <v>4</v>
      </c>
      <c r="D45" s="28">
        <v>59</v>
      </c>
      <c r="E45" s="28">
        <v>101</v>
      </c>
      <c r="F45" s="28">
        <v>286</v>
      </c>
      <c r="G45" s="28">
        <v>161</v>
      </c>
      <c r="H45" s="28">
        <v>99</v>
      </c>
      <c r="I45" s="28">
        <v>45</v>
      </c>
      <c r="J45" s="28">
        <v>15</v>
      </c>
      <c r="K45" s="28">
        <v>1</v>
      </c>
      <c r="L45" s="28">
        <v>0</v>
      </c>
      <c r="M45" s="26"/>
    </row>
    <row r="46" spans="1:13" ht="15.75">
      <c r="A46" s="26" t="s">
        <v>37</v>
      </c>
      <c r="B46" s="27">
        <v>1608</v>
      </c>
      <c r="C46" s="28">
        <v>7</v>
      </c>
      <c r="D46" s="28">
        <v>88</v>
      </c>
      <c r="E46" s="28">
        <v>197</v>
      </c>
      <c r="F46" s="28">
        <v>590</v>
      </c>
      <c r="G46" s="28">
        <v>394</v>
      </c>
      <c r="H46" s="28">
        <v>228</v>
      </c>
      <c r="I46" s="28">
        <v>88</v>
      </c>
      <c r="J46" s="28">
        <v>14</v>
      </c>
      <c r="K46" s="28">
        <v>0</v>
      </c>
      <c r="L46" s="28">
        <v>2</v>
      </c>
      <c r="M46" s="26"/>
    </row>
    <row r="47" spans="1:13" ht="15.75">
      <c r="A47" s="26" t="s">
        <v>38</v>
      </c>
      <c r="B47" s="27">
        <v>208</v>
      </c>
      <c r="C47" s="28">
        <v>1</v>
      </c>
      <c r="D47" s="28">
        <v>10</v>
      </c>
      <c r="E47" s="28">
        <v>24</v>
      </c>
      <c r="F47" s="28">
        <v>71</v>
      </c>
      <c r="G47" s="28">
        <v>48</v>
      </c>
      <c r="H47" s="28">
        <v>29</v>
      </c>
      <c r="I47" s="28">
        <v>16</v>
      </c>
      <c r="J47" s="28">
        <v>8</v>
      </c>
      <c r="K47" s="28">
        <v>0</v>
      </c>
      <c r="L47" s="28">
        <v>1</v>
      </c>
      <c r="M47" s="26"/>
    </row>
    <row r="48" spans="1:13" ht="15.75">
      <c r="A48" s="26" t="s">
        <v>39</v>
      </c>
      <c r="B48" s="27">
        <v>1341</v>
      </c>
      <c r="C48" s="28">
        <v>3</v>
      </c>
      <c r="D48" s="28">
        <v>69</v>
      </c>
      <c r="E48" s="28">
        <v>178</v>
      </c>
      <c r="F48" s="28">
        <v>451</v>
      </c>
      <c r="G48" s="28">
        <v>278</v>
      </c>
      <c r="H48" s="28">
        <v>192</v>
      </c>
      <c r="I48" s="28">
        <v>103</v>
      </c>
      <c r="J48" s="28">
        <v>40</v>
      </c>
      <c r="K48" s="28">
        <v>2</v>
      </c>
      <c r="L48" s="28">
        <v>25</v>
      </c>
      <c r="M48" s="26"/>
    </row>
    <row r="49" spans="1:13" ht="15.75">
      <c r="A49" s="26" t="s">
        <v>40</v>
      </c>
      <c r="B49" s="27">
        <v>60</v>
      </c>
      <c r="C49" s="28">
        <v>1</v>
      </c>
      <c r="D49" s="28">
        <v>2</v>
      </c>
      <c r="E49" s="28">
        <v>6</v>
      </c>
      <c r="F49" s="28">
        <v>27</v>
      </c>
      <c r="G49" s="28">
        <v>14</v>
      </c>
      <c r="H49" s="28">
        <v>4</v>
      </c>
      <c r="I49" s="28">
        <v>5</v>
      </c>
      <c r="J49" s="28">
        <v>1</v>
      </c>
      <c r="K49" s="28">
        <v>0</v>
      </c>
      <c r="L49" s="28">
        <v>0</v>
      </c>
      <c r="M49" s="26"/>
    </row>
    <row r="50" spans="1:13" ht="15.75">
      <c r="A50" s="26" t="s">
        <v>41</v>
      </c>
      <c r="B50" s="27">
        <v>203</v>
      </c>
      <c r="C50" s="28">
        <v>0</v>
      </c>
      <c r="D50" s="28">
        <v>12</v>
      </c>
      <c r="E50" s="28">
        <v>20</v>
      </c>
      <c r="F50" s="28">
        <v>80</v>
      </c>
      <c r="G50" s="28">
        <v>47</v>
      </c>
      <c r="H50" s="28">
        <v>25</v>
      </c>
      <c r="I50" s="28">
        <v>15</v>
      </c>
      <c r="J50" s="28">
        <v>4</v>
      </c>
      <c r="K50" s="28">
        <v>0</v>
      </c>
      <c r="L50" s="28">
        <v>0</v>
      </c>
      <c r="M50" s="26"/>
    </row>
    <row r="51" spans="1:13" ht="15.75">
      <c r="A51" s="26" t="s">
        <v>42</v>
      </c>
      <c r="B51" s="27">
        <v>125</v>
      </c>
      <c r="C51" s="28">
        <v>0</v>
      </c>
      <c r="D51" s="28">
        <v>1</v>
      </c>
      <c r="E51" s="28">
        <v>18</v>
      </c>
      <c r="F51" s="28">
        <v>52</v>
      </c>
      <c r="G51" s="28">
        <v>26</v>
      </c>
      <c r="H51" s="28">
        <v>12</v>
      </c>
      <c r="I51" s="28">
        <v>11</v>
      </c>
      <c r="J51" s="28">
        <v>4</v>
      </c>
      <c r="K51" s="28">
        <v>1</v>
      </c>
      <c r="L51" s="28">
        <v>0</v>
      </c>
      <c r="M51" s="26"/>
    </row>
    <row r="52" spans="1:13" ht="15.75">
      <c r="A52" s="26" t="s">
        <v>43</v>
      </c>
      <c r="B52" s="27">
        <v>99</v>
      </c>
      <c r="C52" s="28">
        <v>0</v>
      </c>
      <c r="D52" s="28">
        <v>3</v>
      </c>
      <c r="E52" s="28">
        <v>5</v>
      </c>
      <c r="F52" s="28">
        <v>40</v>
      </c>
      <c r="G52" s="28">
        <v>24</v>
      </c>
      <c r="H52" s="28">
        <v>12</v>
      </c>
      <c r="I52" s="28">
        <v>9</v>
      </c>
      <c r="J52" s="28">
        <v>6</v>
      </c>
      <c r="K52" s="28">
        <v>0</v>
      </c>
      <c r="L52" s="28">
        <v>0</v>
      </c>
      <c r="M52" s="26"/>
    </row>
    <row r="53" spans="1:13" ht="15.75">
      <c r="A53" s="26" t="s">
        <v>44</v>
      </c>
      <c r="B53" s="27">
        <v>579</v>
      </c>
      <c r="C53" s="28">
        <v>2</v>
      </c>
      <c r="D53" s="28">
        <v>37</v>
      </c>
      <c r="E53" s="28">
        <v>57</v>
      </c>
      <c r="F53" s="28">
        <v>201</v>
      </c>
      <c r="G53" s="28">
        <v>147</v>
      </c>
      <c r="H53" s="28">
        <v>82</v>
      </c>
      <c r="I53" s="28">
        <v>40</v>
      </c>
      <c r="J53" s="28">
        <v>12</v>
      </c>
      <c r="K53" s="28">
        <v>1</v>
      </c>
      <c r="L53" s="28">
        <v>0</v>
      </c>
      <c r="M53" s="26"/>
    </row>
    <row r="54" spans="1:13" ht="15.75">
      <c r="A54" s="26" t="s">
        <v>45</v>
      </c>
      <c r="B54" s="27">
        <v>383</v>
      </c>
      <c r="C54" s="28">
        <v>0</v>
      </c>
      <c r="D54" s="28">
        <v>18</v>
      </c>
      <c r="E54" s="28">
        <v>40</v>
      </c>
      <c r="F54" s="28">
        <v>121</v>
      </c>
      <c r="G54" s="28">
        <v>91</v>
      </c>
      <c r="H54" s="28">
        <v>43</v>
      </c>
      <c r="I54" s="28">
        <v>46</v>
      </c>
      <c r="J54" s="28">
        <v>23</v>
      </c>
      <c r="K54" s="28">
        <v>1</v>
      </c>
      <c r="L54" s="28">
        <v>0</v>
      </c>
      <c r="M54" s="26"/>
    </row>
    <row r="55" spans="1:13" ht="15.75">
      <c r="A55" s="26" t="s">
        <v>88</v>
      </c>
      <c r="B55" s="27">
        <v>142</v>
      </c>
      <c r="C55" s="28">
        <v>0</v>
      </c>
      <c r="D55" s="28">
        <v>6</v>
      </c>
      <c r="E55" s="28">
        <v>17</v>
      </c>
      <c r="F55" s="28">
        <v>63</v>
      </c>
      <c r="G55" s="28">
        <v>32</v>
      </c>
      <c r="H55" s="28">
        <v>12</v>
      </c>
      <c r="I55" s="28">
        <v>11</v>
      </c>
      <c r="J55" s="28">
        <v>1</v>
      </c>
      <c r="K55" s="28">
        <v>0</v>
      </c>
      <c r="L55" s="28">
        <v>0</v>
      </c>
      <c r="M55" s="26"/>
    </row>
    <row r="56" spans="1:13" ht="15.75">
      <c r="A56" s="26" t="s">
        <v>47</v>
      </c>
      <c r="B56" s="27">
        <v>403</v>
      </c>
      <c r="C56" s="28">
        <v>4</v>
      </c>
      <c r="D56" s="28">
        <v>30</v>
      </c>
      <c r="E56" s="28">
        <v>40</v>
      </c>
      <c r="F56" s="28">
        <v>152</v>
      </c>
      <c r="G56" s="28">
        <v>93</v>
      </c>
      <c r="H56" s="28">
        <v>42</v>
      </c>
      <c r="I56" s="28">
        <v>26</v>
      </c>
      <c r="J56" s="28">
        <v>15</v>
      </c>
      <c r="K56" s="28">
        <v>1</v>
      </c>
      <c r="L56" s="28">
        <v>0</v>
      </c>
      <c r="M56" s="26"/>
    </row>
    <row r="57" spans="1:13" ht="15.75">
      <c r="A57" s="26" t="s">
        <v>48</v>
      </c>
      <c r="B57" s="27">
        <v>838</v>
      </c>
      <c r="C57" s="28">
        <v>6</v>
      </c>
      <c r="D57" s="28">
        <v>47</v>
      </c>
      <c r="E57" s="28">
        <v>91</v>
      </c>
      <c r="F57" s="28">
        <v>279</v>
      </c>
      <c r="G57" s="28">
        <v>200</v>
      </c>
      <c r="H57" s="28">
        <v>129</v>
      </c>
      <c r="I57" s="28">
        <v>71</v>
      </c>
      <c r="J57" s="28">
        <v>15</v>
      </c>
      <c r="K57" s="28">
        <v>0</v>
      </c>
      <c r="L57" s="28">
        <v>0</v>
      </c>
      <c r="M57" s="26"/>
    </row>
    <row r="58" spans="1:13" ht="15.75">
      <c r="A58" s="26" t="s">
        <v>49</v>
      </c>
      <c r="B58" s="27">
        <v>71</v>
      </c>
      <c r="C58" s="28">
        <v>0</v>
      </c>
      <c r="D58" s="28">
        <v>7</v>
      </c>
      <c r="E58" s="28">
        <v>8</v>
      </c>
      <c r="F58" s="28">
        <v>27</v>
      </c>
      <c r="G58" s="28">
        <v>14</v>
      </c>
      <c r="H58" s="28">
        <v>6</v>
      </c>
      <c r="I58" s="28">
        <v>5</v>
      </c>
      <c r="J58" s="28">
        <v>4</v>
      </c>
      <c r="K58" s="28">
        <v>0</v>
      </c>
      <c r="L58" s="28">
        <v>0</v>
      </c>
      <c r="M58" s="26"/>
    </row>
    <row r="59" spans="1:13" ht="15.75">
      <c r="A59" s="26" t="s">
        <v>50</v>
      </c>
      <c r="B59" s="27">
        <v>36</v>
      </c>
      <c r="C59" s="28">
        <v>0</v>
      </c>
      <c r="D59" s="28">
        <v>3</v>
      </c>
      <c r="E59" s="28">
        <v>6</v>
      </c>
      <c r="F59" s="28">
        <v>13</v>
      </c>
      <c r="G59" s="28">
        <v>8</v>
      </c>
      <c r="H59" s="28">
        <v>3</v>
      </c>
      <c r="I59" s="28">
        <v>2</v>
      </c>
      <c r="J59" s="28">
        <v>1</v>
      </c>
      <c r="K59" s="28">
        <v>0</v>
      </c>
      <c r="L59" s="28">
        <v>0</v>
      </c>
      <c r="M59" s="26"/>
    </row>
    <row r="60" spans="1:13" ht="15.75">
      <c r="A60" s="26" t="s">
        <v>51</v>
      </c>
      <c r="B60" s="27">
        <v>50</v>
      </c>
      <c r="C60" s="28">
        <v>1</v>
      </c>
      <c r="D60" s="28">
        <v>6</v>
      </c>
      <c r="E60" s="28">
        <v>6</v>
      </c>
      <c r="F60" s="28">
        <v>19</v>
      </c>
      <c r="G60" s="28">
        <v>10</v>
      </c>
      <c r="H60" s="28">
        <v>6</v>
      </c>
      <c r="I60" s="28">
        <v>2</v>
      </c>
      <c r="J60" s="28">
        <v>0</v>
      </c>
      <c r="K60" s="28">
        <v>0</v>
      </c>
      <c r="L60" s="28">
        <v>0</v>
      </c>
      <c r="M60" s="26"/>
    </row>
    <row r="61" spans="1:13" ht="15.75">
      <c r="A61" s="26" t="s">
        <v>52</v>
      </c>
      <c r="B61" s="27">
        <v>201</v>
      </c>
      <c r="C61" s="28">
        <v>0</v>
      </c>
      <c r="D61" s="28">
        <v>13</v>
      </c>
      <c r="E61" s="28">
        <v>24</v>
      </c>
      <c r="F61" s="28">
        <v>72</v>
      </c>
      <c r="G61" s="28">
        <v>39</v>
      </c>
      <c r="H61" s="28">
        <v>28</v>
      </c>
      <c r="I61" s="28">
        <v>20</v>
      </c>
      <c r="J61" s="28">
        <v>5</v>
      </c>
      <c r="K61" s="28">
        <v>0</v>
      </c>
      <c r="L61" s="28">
        <v>0</v>
      </c>
      <c r="M61" s="26"/>
    </row>
    <row r="62" spans="1:13" ht="15.75">
      <c r="A62" s="26" t="s">
        <v>53</v>
      </c>
      <c r="B62" s="27">
        <v>2678</v>
      </c>
      <c r="C62" s="28">
        <v>7</v>
      </c>
      <c r="D62" s="28">
        <v>149</v>
      </c>
      <c r="E62" s="28">
        <v>275</v>
      </c>
      <c r="F62" s="28">
        <v>956</v>
      </c>
      <c r="G62" s="28">
        <v>630</v>
      </c>
      <c r="H62" s="28">
        <v>343</v>
      </c>
      <c r="I62" s="28">
        <v>212</v>
      </c>
      <c r="J62" s="28">
        <v>92</v>
      </c>
      <c r="K62" s="28">
        <v>6</v>
      </c>
      <c r="L62" s="28">
        <v>8</v>
      </c>
      <c r="M62" s="26"/>
    </row>
    <row r="63" spans="1:13" ht="15.75">
      <c r="A63" s="26" t="s">
        <v>54</v>
      </c>
      <c r="B63" s="27">
        <v>251</v>
      </c>
      <c r="C63" s="28">
        <v>2</v>
      </c>
      <c r="D63" s="28">
        <v>13</v>
      </c>
      <c r="E63" s="28">
        <v>29</v>
      </c>
      <c r="F63" s="28">
        <v>91</v>
      </c>
      <c r="G63" s="28">
        <v>64</v>
      </c>
      <c r="H63" s="28">
        <v>29</v>
      </c>
      <c r="I63" s="28">
        <v>13</v>
      </c>
      <c r="J63" s="28">
        <v>6</v>
      </c>
      <c r="K63" s="28">
        <v>1</v>
      </c>
      <c r="L63" s="28">
        <v>3</v>
      </c>
      <c r="M63" s="26"/>
    </row>
    <row r="64" spans="1:13" ht="15.75">
      <c r="A64" s="26" t="s">
        <v>55</v>
      </c>
      <c r="B64" s="27">
        <v>91</v>
      </c>
      <c r="C64" s="28">
        <v>1</v>
      </c>
      <c r="D64" s="28">
        <v>4</v>
      </c>
      <c r="E64" s="28">
        <v>14</v>
      </c>
      <c r="F64" s="28">
        <v>32</v>
      </c>
      <c r="G64" s="28">
        <v>16</v>
      </c>
      <c r="H64" s="28">
        <v>12</v>
      </c>
      <c r="I64" s="28">
        <v>11</v>
      </c>
      <c r="J64" s="28">
        <v>1</v>
      </c>
      <c r="K64" s="28">
        <v>0</v>
      </c>
      <c r="L64" s="28">
        <v>0</v>
      </c>
      <c r="M64" s="26"/>
    </row>
    <row r="65" spans="1:13" ht="15.75">
      <c r="A65" s="26" t="s">
        <v>56</v>
      </c>
      <c r="B65" s="27">
        <v>291</v>
      </c>
      <c r="C65" s="28">
        <v>0</v>
      </c>
      <c r="D65" s="28">
        <v>13</v>
      </c>
      <c r="E65" s="28">
        <v>33</v>
      </c>
      <c r="F65" s="28">
        <v>118</v>
      </c>
      <c r="G65" s="28">
        <v>51</v>
      </c>
      <c r="H65" s="28">
        <v>40</v>
      </c>
      <c r="I65" s="28">
        <v>17</v>
      </c>
      <c r="J65" s="28">
        <v>14</v>
      </c>
      <c r="K65" s="28">
        <v>4</v>
      </c>
      <c r="L65" s="28">
        <v>1</v>
      </c>
      <c r="M65" s="26"/>
    </row>
    <row r="66" spans="1:13" ht="15.75">
      <c r="A66" s="26" t="s">
        <v>57</v>
      </c>
      <c r="B66" s="27">
        <v>614</v>
      </c>
      <c r="C66" s="28">
        <v>4</v>
      </c>
      <c r="D66" s="28">
        <v>35</v>
      </c>
      <c r="E66" s="28">
        <v>46</v>
      </c>
      <c r="F66" s="28">
        <v>229</v>
      </c>
      <c r="G66" s="28">
        <v>133</v>
      </c>
      <c r="H66" s="28">
        <v>86</v>
      </c>
      <c r="I66" s="28">
        <v>48</v>
      </c>
      <c r="J66" s="28">
        <v>27</v>
      </c>
      <c r="K66" s="28">
        <v>3</v>
      </c>
      <c r="L66" s="28">
        <v>3</v>
      </c>
      <c r="M66" s="26"/>
    </row>
    <row r="67" spans="1:13" ht="15.75">
      <c r="A67" s="26" t="s">
        <v>58</v>
      </c>
      <c r="B67" s="27">
        <v>110</v>
      </c>
      <c r="C67" s="28">
        <v>1</v>
      </c>
      <c r="D67" s="28">
        <v>2</v>
      </c>
      <c r="E67" s="28">
        <v>17</v>
      </c>
      <c r="F67" s="28">
        <v>41</v>
      </c>
      <c r="G67" s="28">
        <v>27</v>
      </c>
      <c r="H67" s="28">
        <v>13</v>
      </c>
      <c r="I67" s="28">
        <v>8</v>
      </c>
      <c r="J67" s="28">
        <v>1</v>
      </c>
      <c r="K67" s="28">
        <v>0</v>
      </c>
      <c r="L67" s="28">
        <v>0</v>
      </c>
      <c r="M67" s="26"/>
    </row>
    <row r="68" spans="1:13" ht="15.75">
      <c r="A68" s="26" t="s">
        <v>59</v>
      </c>
      <c r="B68" s="27">
        <v>124</v>
      </c>
      <c r="C68" s="28">
        <v>0</v>
      </c>
      <c r="D68" s="28">
        <v>6</v>
      </c>
      <c r="E68" s="28">
        <v>17</v>
      </c>
      <c r="F68" s="28">
        <v>50</v>
      </c>
      <c r="G68" s="28">
        <v>27</v>
      </c>
      <c r="H68" s="28">
        <v>16</v>
      </c>
      <c r="I68" s="28">
        <v>8</v>
      </c>
      <c r="J68" s="28">
        <v>0</v>
      </c>
      <c r="K68" s="28">
        <v>0</v>
      </c>
      <c r="L68" s="28">
        <v>0</v>
      </c>
      <c r="M68" s="26"/>
    </row>
    <row r="69" spans="1:13" ht="15.75">
      <c r="A69" s="26" t="s">
        <v>60</v>
      </c>
      <c r="B69" s="27">
        <v>167</v>
      </c>
      <c r="C69" s="28">
        <v>0</v>
      </c>
      <c r="D69" s="28">
        <v>11</v>
      </c>
      <c r="E69" s="28">
        <v>15</v>
      </c>
      <c r="F69" s="28">
        <v>63</v>
      </c>
      <c r="G69" s="28">
        <v>40</v>
      </c>
      <c r="H69" s="28">
        <v>20</v>
      </c>
      <c r="I69" s="28">
        <v>10</v>
      </c>
      <c r="J69" s="28">
        <v>8</v>
      </c>
      <c r="K69" s="28">
        <v>0</v>
      </c>
      <c r="L69" s="28">
        <v>0</v>
      </c>
      <c r="M69" s="26"/>
    </row>
    <row r="70" spans="1:13" ht="15.75">
      <c r="A70" s="26" t="s">
        <v>61</v>
      </c>
      <c r="B70" s="27">
        <v>2257</v>
      </c>
      <c r="C70" s="28">
        <v>6</v>
      </c>
      <c r="D70" s="28">
        <v>136</v>
      </c>
      <c r="E70" s="28">
        <v>202</v>
      </c>
      <c r="F70" s="28">
        <v>709</v>
      </c>
      <c r="G70" s="28">
        <v>487</v>
      </c>
      <c r="H70" s="28">
        <v>396</v>
      </c>
      <c r="I70" s="28">
        <v>215</v>
      </c>
      <c r="J70" s="28">
        <v>92</v>
      </c>
      <c r="K70" s="28">
        <v>8</v>
      </c>
      <c r="L70" s="28">
        <v>6</v>
      </c>
      <c r="M70" s="26"/>
    </row>
    <row r="71" spans="1:13" ht="15.75">
      <c r="A71" s="26" t="s">
        <v>62</v>
      </c>
      <c r="B71" s="27">
        <v>55</v>
      </c>
      <c r="C71" s="28">
        <v>0</v>
      </c>
      <c r="D71" s="28">
        <v>1</v>
      </c>
      <c r="E71" s="28">
        <v>7</v>
      </c>
      <c r="F71" s="28">
        <v>16</v>
      </c>
      <c r="G71" s="28">
        <v>17</v>
      </c>
      <c r="H71" s="28">
        <v>7</v>
      </c>
      <c r="I71" s="28">
        <v>4</v>
      </c>
      <c r="J71" s="28">
        <v>3</v>
      </c>
      <c r="K71" s="28">
        <v>0</v>
      </c>
      <c r="L71" s="28">
        <v>0</v>
      </c>
      <c r="M71" s="26"/>
    </row>
    <row r="72" spans="1:13" ht="15.75">
      <c r="A72" s="26" t="s">
        <v>63</v>
      </c>
      <c r="B72" s="27">
        <v>43</v>
      </c>
      <c r="C72" s="28">
        <v>0</v>
      </c>
      <c r="D72" s="28">
        <v>5</v>
      </c>
      <c r="E72" s="28">
        <v>7</v>
      </c>
      <c r="F72" s="28">
        <v>17</v>
      </c>
      <c r="G72" s="28">
        <v>5</v>
      </c>
      <c r="H72" s="28">
        <v>5</v>
      </c>
      <c r="I72" s="28">
        <v>2</v>
      </c>
      <c r="J72" s="28">
        <v>2</v>
      </c>
      <c r="K72" s="28">
        <v>0</v>
      </c>
      <c r="L72" s="28">
        <v>0</v>
      </c>
      <c r="M72" s="26"/>
    </row>
    <row r="73" spans="1:13" ht="15.7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26"/>
    </row>
    <row r="74" spans="1:13" ht="15.75">
      <c r="A74" s="26" t="s">
        <v>73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26"/>
    </row>
    <row r="75" spans="1:13" ht="15.75">
      <c r="A75" s="26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26"/>
    </row>
    <row r="76" spans="1:13" ht="15.75">
      <c r="A76" s="64" t="s">
        <v>89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26"/>
    </row>
    <row r="77" spans="1:13" ht="15.75">
      <c r="A77" s="26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26"/>
    </row>
  </sheetData>
  <sheetProtection/>
  <mergeCells count="1">
    <mergeCell ref="B4:L4"/>
  </mergeCells>
  <hyperlinks>
    <hyperlink ref="A76" r:id="rId1" display="SOURCE:  New York State Department of Health, Bureau of Vital Statistics.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6" width="11.77734375" style="0" customWidth="1"/>
  </cols>
  <sheetData>
    <row r="1" spans="1:12" s="37" customFormat="1" ht="20.25">
      <c r="A1" s="17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7" customFormat="1" ht="20.25">
      <c r="A2" s="17" t="s">
        <v>90</v>
      </c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2" ht="15.75">
      <c r="A7" s="26" t="s">
        <v>1</v>
      </c>
      <c r="B7" s="33">
        <v>111212</v>
      </c>
      <c r="C7" s="33">
        <v>558</v>
      </c>
      <c r="D7" s="33">
        <v>6355</v>
      </c>
      <c r="E7" s="33">
        <v>10972</v>
      </c>
      <c r="F7" s="33">
        <v>34713</v>
      </c>
      <c r="G7" s="33">
        <v>26960</v>
      </c>
      <c r="H7" s="33">
        <v>17440</v>
      </c>
      <c r="I7" s="33">
        <v>9778</v>
      </c>
      <c r="J7" s="33">
        <v>3597</v>
      </c>
      <c r="K7" s="33">
        <v>319</v>
      </c>
      <c r="L7" s="33">
        <v>520</v>
      </c>
    </row>
    <row r="8" spans="1:12" ht="15.75">
      <c r="A8" s="2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26" t="s">
        <v>2</v>
      </c>
      <c r="B9" s="33">
        <v>77327</v>
      </c>
      <c r="C9" s="33">
        <v>400</v>
      </c>
      <c r="D9" s="33">
        <v>4251</v>
      </c>
      <c r="E9" s="33">
        <v>7049</v>
      </c>
      <c r="F9" s="33">
        <v>23051</v>
      </c>
      <c r="G9" s="33">
        <v>19256</v>
      </c>
      <c r="H9" s="33">
        <v>12899</v>
      </c>
      <c r="I9" s="33">
        <v>7255</v>
      </c>
      <c r="J9" s="33">
        <v>2635</v>
      </c>
      <c r="K9" s="33">
        <v>234</v>
      </c>
      <c r="L9" s="33">
        <v>297</v>
      </c>
    </row>
    <row r="10" spans="1:12" ht="15.75">
      <c r="A10" s="26" t="s">
        <v>3</v>
      </c>
      <c r="B10" s="33">
        <v>19809</v>
      </c>
      <c r="C10" s="33">
        <v>115</v>
      </c>
      <c r="D10" s="33">
        <v>1255</v>
      </c>
      <c r="E10" s="33">
        <v>1943</v>
      </c>
      <c r="F10" s="33">
        <v>6042</v>
      </c>
      <c r="G10" s="33">
        <v>4983</v>
      </c>
      <c r="H10" s="33">
        <v>3178</v>
      </c>
      <c r="I10" s="33">
        <v>1609</v>
      </c>
      <c r="J10" s="33">
        <v>551</v>
      </c>
      <c r="K10" s="33">
        <v>66</v>
      </c>
      <c r="L10" s="33">
        <v>67</v>
      </c>
    </row>
    <row r="11" spans="1:12" ht="15.75">
      <c r="A11" s="26" t="s">
        <v>4</v>
      </c>
      <c r="B11" s="33">
        <v>25989</v>
      </c>
      <c r="C11" s="33">
        <v>140</v>
      </c>
      <c r="D11" s="33">
        <v>1389</v>
      </c>
      <c r="E11" s="33">
        <v>2270</v>
      </c>
      <c r="F11" s="33">
        <v>7507</v>
      </c>
      <c r="G11" s="33">
        <v>6581</v>
      </c>
      <c r="H11" s="33">
        <v>4466</v>
      </c>
      <c r="I11" s="33">
        <v>2524</v>
      </c>
      <c r="J11" s="33">
        <v>925</v>
      </c>
      <c r="K11" s="33">
        <v>69</v>
      </c>
      <c r="L11" s="33">
        <v>118</v>
      </c>
    </row>
    <row r="12" spans="1:12" ht="15.75">
      <c r="A12" s="26" t="s">
        <v>5</v>
      </c>
      <c r="B12" s="33">
        <v>11399</v>
      </c>
      <c r="C12" s="33">
        <v>39</v>
      </c>
      <c r="D12" s="33">
        <v>573</v>
      </c>
      <c r="E12" s="33">
        <v>1018</v>
      </c>
      <c r="F12" s="33">
        <v>3478</v>
      </c>
      <c r="G12" s="33">
        <v>2843</v>
      </c>
      <c r="H12" s="33">
        <v>1879</v>
      </c>
      <c r="I12" s="33">
        <v>1077</v>
      </c>
      <c r="J12" s="33">
        <v>402</v>
      </c>
      <c r="K12" s="33">
        <v>31</v>
      </c>
      <c r="L12" s="33">
        <v>59</v>
      </c>
    </row>
    <row r="13" spans="1:12" ht="15.75">
      <c r="A13" s="26" t="s">
        <v>6</v>
      </c>
      <c r="B13" s="33">
        <v>17518</v>
      </c>
      <c r="C13" s="33">
        <v>84</v>
      </c>
      <c r="D13" s="33">
        <v>868</v>
      </c>
      <c r="E13" s="33">
        <v>1558</v>
      </c>
      <c r="F13" s="33">
        <v>5203</v>
      </c>
      <c r="G13" s="33">
        <v>4255</v>
      </c>
      <c r="H13" s="33">
        <v>2974</v>
      </c>
      <c r="I13" s="33">
        <v>1783</v>
      </c>
      <c r="J13" s="33">
        <v>694</v>
      </c>
      <c r="K13" s="33">
        <v>54</v>
      </c>
      <c r="L13" s="33">
        <v>45</v>
      </c>
    </row>
    <row r="14" spans="1:12" ht="15.75">
      <c r="A14" s="26" t="s">
        <v>7</v>
      </c>
      <c r="B14" s="33">
        <v>2612</v>
      </c>
      <c r="C14" s="33">
        <v>22</v>
      </c>
      <c r="D14" s="33">
        <v>166</v>
      </c>
      <c r="E14" s="33">
        <v>260</v>
      </c>
      <c r="F14" s="33">
        <v>821</v>
      </c>
      <c r="G14" s="33">
        <v>594</v>
      </c>
      <c r="H14" s="33">
        <v>402</v>
      </c>
      <c r="I14" s="33">
        <v>262</v>
      </c>
      <c r="J14" s="33">
        <v>63</v>
      </c>
      <c r="K14" s="33">
        <v>14</v>
      </c>
      <c r="L14" s="33">
        <v>8</v>
      </c>
    </row>
    <row r="15" spans="1:12" ht="15.75">
      <c r="A15" s="2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.75">
      <c r="A16" s="26" t="s">
        <v>8</v>
      </c>
      <c r="B16" s="33">
        <v>33885</v>
      </c>
      <c r="C16" s="33">
        <v>158</v>
      </c>
      <c r="D16" s="33">
        <v>2104</v>
      </c>
      <c r="E16" s="33">
        <v>3923</v>
      </c>
      <c r="F16" s="33">
        <v>11662</v>
      </c>
      <c r="G16" s="33">
        <v>7704</v>
      </c>
      <c r="H16" s="33">
        <v>4541</v>
      </c>
      <c r="I16" s="33">
        <v>2523</v>
      </c>
      <c r="J16" s="33">
        <v>962</v>
      </c>
      <c r="K16" s="33">
        <v>85</v>
      </c>
      <c r="L16" s="33">
        <v>223</v>
      </c>
    </row>
    <row r="17" spans="1:12" ht="15.75">
      <c r="A17" s="26" t="s">
        <v>9</v>
      </c>
      <c r="B17" s="33">
        <v>1326</v>
      </c>
      <c r="C17" s="34">
        <v>3</v>
      </c>
      <c r="D17" s="34">
        <v>65</v>
      </c>
      <c r="E17" s="34">
        <v>150</v>
      </c>
      <c r="F17" s="34">
        <v>492</v>
      </c>
      <c r="G17" s="34">
        <v>320</v>
      </c>
      <c r="H17" s="34">
        <v>182</v>
      </c>
      <c r="I17" s="34">
        <v>84</v>
      </c>
      <c r="J17" s="34">
        <v>29</v>
      </c>
      <c r="K17" s="34">
        <v>0</v>
      </c>
      <c r="L17" s="34">
        <v>1</v>
      </c>
    </row>
    <row r="18" spans="1:12" ht="15.75">
      <c r="A18" s="26" t="s">
        <v>10</v>
      </c>
      <c r="B18" s="33">
        <v>52</v>
      </c>
      <c r="C18" s="34">
        <v>0</v>
      </c>
      <c r="D18" s="34">
        <v>7</v>
      </c>
      <c r="E18" s="34">
        <v>5</v>
      </c>
      <c r="F18" s="34">
        <v>21</v>
      </c>
      <c r="G18" s="34">
        <v>11</v>
      </c>
      <c r="H18" s="34">
        <v>6</v>
      </c>
      <c r="I18" s="34">
        <v>2</v>
      </c>
      <c r="J18" s="34">
        <v>0</v>
      </c>
      <c r="K18" s="34">
        <v>0</v>
      </c>
      <c r="L18" s="34">
        <v>0</v>
      </c>
    </row>
    <row r="19" spans="1:12" ht="15.75">
      <c r="A19" s="26" t="s">
        <v>11</v>
      </c>
      <c r="B19" s="33">
        <v>751</v>
      </c>
      <c r="C19" s="34">
        <v>4</v>
      </c>
      <c r="D19" s="34">
        <v>46</v>
      </c>
      <c r="E19" s="34">
        <v>76</v>
      </c>
      <c r="F19" s="34">
        <v>282</v>
      </c>
      <c r="G19" s="34">
        <v>173</v>
      </c>
      <c r="H19" s="34">
        <v>110</v>
      </c>
      <c r="I19" s="34">
        <v>44</v>
      </c>
      <c r="J19" s="34">
        <v>13</v>
      </c>
      <c r="K19" s="34">
        <v>1</v>
      </c>
      <c r="L19" s="34">
        <v>2</v>
      </c>
    </row>
    <row r="20" spans="1:12" ht="15.75">
      <c r="A20" s="26" t="s">
        <v>12</v>
      </c>
      <c r="B20" s="33">
        <v>139</v>
      </c>
      <c r="C20" s="34">
        <v>1</v>
      </c>
      <c r="D20" s="34">
        <v>7</v>
      </c>
      <c r="E20" s="34">
        <v>17</v>
      </c>
      <c r="F20" s="34">
        <v>42</v>
      </c>
      <c r="G20" s="34">
        <v>35</v>
      </c>
      <c r="H20" s="34">
        <v>18</v>
      </c>
      <c r="I20" s="34">
        <v>10</v>
      </c>
      <c r="J20" s="34">
        <v>9</v>
      </c>
      <c r="K20" s="34">
        <v>0</v>
      </c>
      <c r="L20" s="34">
        <v>0</v>
      </c>
    </row>
    <row r="21" spans="1:12" ht="15.75">
      <c r="A21" s="26" t="s">
        <v>13</v>
      </c>
      <c r="B21" s="33">
        <v>166</v>
      </c>
      <c r="C21" s="34">
        <v>0</v>
      </c>
      <c r="D21" s="34">
        <v>4</v>
      </c>
      <c r="E21" s="34">
        <v>20</v>
      </c>
      <c r="F21" s="34">
        <v>59</v>
      </c>
      <c r="G21" s="34">
        <v>47</v>
      </c>
      <c r="H21" s="34">
        <v>25</v>
      </c>
      <c r="I21" s="34">
        <v>9</v>
      </c>
      <c r="J21" s="34">
        <v>2</v>
      </c>
      <c r="K21" s="34">
        <v>0</v>
      </c>
      <c r="L21" s="34">
        <v>0</v>
      </c>
    </row>
    <row r="22" spans="1:12" ht="15.75">
      <c r="A22" s="26" t="s">
        <v>14</v>
      </c>
      <c r="B22" s="33">
        <v>243</v>
      </c>
      <c r="C22" s="34">
        <v>3</v>
      </c>
      <c r="D22" s="34">
        <v>26</v>
      </c>
      <c r="E22" s="34">
        <v>29</v>
      </c>
      <c r="F22" s="34">
        <v>89</v>
      </c>
      <c r="G22" s="34">
        <v>54</v>
      </c>
      <c r="H22" s="34">
        <v>25</v>
      </c>
      <c r="I22" s="34">
        <v>10</v>
      </c>
      <c r="J22" s="34">
        <v>7</v>
      </c>
      <c r="K22" s="34">
        <v>0</v>
      </c>
      <c r="L22" s="34">
        <v>0</v>
      </c>
    </row>
    <row r="23" spans="1:12" ht="15.75">
      <c r="A23" s="26" t="s">
        <v>15</v>
      </c>
      <c r="B23" s="33">
        <v>334</v>
      </c>
      <c r="C23" s="34">
        <v>1</v>
      </c>
      <c r="D23" s="34">
        <v>25</v>
      </c>
      <c r="E23" s="34">
        <v>31</v>
      </c>
      <c r="F23" s="34">
        <v>129</v>
      </c>
      <c r="G23" s="34">
        <v>73</v>
      </c>
      <c r="H23" s="34">
        <v>44</v>
      </c>
      <c r="I23" s="34">
        <v>21</v>
      </c>
      <c r="J23" s="34">
        <v>8</v>
      </c>
      <c r="K23" s="34">
        <v>1</v>
      </c>
      <c r="L23" s="34">
        <v>1</v>
      </c>
    </row>
    <row r="24" spans="1:12" ht="15.75">
      <c r="A24" s="26" t="s">
        <v>16</v>
      </c>
      <c r="B24" s="33">
        <v>108</v>
      </c>
      <c r="C24" s="34">
        <v>1</v>
      </c>
      <c r="D24" s="34">
        <v>10</v>
      </c>
      <c r="E24" s="34">
        <v>15</v>
      </c>
      <c r="F24" s="34">
        <v>40</v>
      </c>
      <c r="G24" s="34">
        <v>22</v>
      </c>
      <c r="H24" s="34">
        <v>13</v>
      </c>
      <c r="I24" s="34">
        <v>6</v>
      </c>
      <c r="J24" s="34">
        <v>1</v>
      </c>
      <c r="K24" s="34">
        <v>0</v>
      </c>
      <c r="L24" s="34">
        <v>0</v>
      </c>
    </row>
    <row r="25" spans="1:12" ht="15.75">
      <c r="A25" s="26" t="s">
        <v>17</v>
      </c>
      <c r="B25" s="33">
        <v>203</v>
      </c>
      <c r="C25" s="34">
        <v>0</v>
      </c>
      <c r="D25" s="34">
        <v>13</v>
      </c>
      <c r="E25" s="34">
        <v>27</v>
      </c>
      <c r="F25" s="34">
        <v>86</v>
      </c>
      <c r="G25" s="34">
        <v>41</v>
      </c>
      <c r="H25" s="34">
        <v>23</v>
      </c>
      <c r="I25" s="34">
        <v>8</v>
      </c>
      <c r="J25" s="34">
        <v>5</v>
      </c>
      <c r="K25" s="34">
        <v>0</v>
      </c>
      <c r="L25" s="34">
        <v>0</v>
      </c>
    </row>
    <row r="26" spans="1:12" ht="15.75">
      <c r="A26" s="26" t="s">
        <v>18</v>
      </c>
      <c r="B26" s="33">
        <v>174</v>
      </c>
      <c r="C26" s="34">
        <v>0</v>
      </c>
      <c r="D26" s="34">
        <v>12</v>
      </c>
      <c r="E26" s="34">
        <v>16</v>
      </c>
      <c r="F26" s="34">
        <v>47</v>
      </c>
      <c r="G26" s="34">
        <v>40</v>
      </c>
      <c r="H26" s="34">
        <v>31</v>
      </c>
      <c r="I26" s="34">
        <v>20</v>
      </c>
      <c r="J26" s="34">
        <v>8</v>
      </c>
      <c r="K26" s="34">
        <v>0</v>
      </c>
      <c r="L26" s="34">
        <v>0</v>
      </c>
    </row>
    <row r="27" spans="1:12" ht="15.75">
      <c r="A27" s="26" t="s">
        <v>19</v>
      </c>
      <c r="B27" s="33">
        <v>135</v>
      </c>
      <c r="C27" s="34">
        <v>1</v>
      </c>
      <c r="D27" s="34">
        <v>10</v>
      </c>
      <c r="E27" s="34">
        <v>20</v>
      </c>
      <c r="F27" s="34">
        <v>48</v>
      </c>
      <c r="G27" s="34">
        <v>24</v>
      </c>
      <c r="H27" s="34">
        <v>19</v>
      </c>
      <c r="I27" s="34">
        <v>8</v>
      </c>
      <c r="J27" s="34">
        <v>5</v>
      </c>
      <c r="K27" s="34">
        <v>0</v>
      </c>
      <c r="L27" s="34">
        <v>0</v>
      </c>
    </row>
    <row r="28" spans="1:12" ht="15.75">
      <c r="A28" s="26" t="s">
        <v>20</v>
      </c>
      <c r="B28" s="33">
        <v>95</v>
      </c>
      <c r="C28" s="34">
        <v>0</v>
      </c>
      <c r="D28" s="34">
        <v>2</v>
      </c>
      <c r="E28" s="34">
        <v>5</v>
      </c>
      <c r="F28" s="34">
        <v>39</v>
      </c>
      <c r="G28" s="34">
        <v>26</v>
      </c>
      <c r="H28" s="34">
        <v>13</v>
      </c>
      <c r="I28" s="34">
        <v>5</v>
      </c>
      <c r="J28" s="34">
        <v>4</v>
      </c>
      <c r="K28" s="34">
        <v>1</v>
      </c>
      <c r="L28" s="34">
        <v>0</v>
      </c>
    </row>
    <row r="29" spans="1:12" ht="15.75">
      <c r="A29" s="26" t="s">
        <v>21</v>
      </c>
      <c r="B29" s="33">
        <v>792</v>
      </c>
      <c r="C29" s="34">
        <v>3</v>
      </c>
      <c r="D29" s="34">
        <v>38</v>
      </c>
      <c r="E29" s="34">
        <v>101</v>
      </c>
      <c r="F29" s="34">
        <v>284</v>
      </c>
      <c r="G29" s="34">
        <v>184</v>
      </c>
      <c r="H29" s="34">
        <v>87</v>
      </c>
      <c r="I29" s="34">
        <v>52</v>
      </c>
      <c r="J29" s="34">
        <v>26</v>
      </c>
      <c r="K29" s="34">
        <v>4</v>
      </c>
      <c r="L29" s="34">
        <v>13</v>
      </c>
    </row>
    <row r="30" spans="1:12" ht="15.75">
      <c r="A30" s="26" t="s">
        <v>22</v>
      </c>
      <c r="B30" s="33">
        <v>3866</v>
      </c>
      <c r="C30" s="34">
        <v>34</v>
      </c>
      <c r="D30" s="34">
        <v>245</v>
      </c>
      <c r="E30" s="34">
        <v>421</v>
      </c>
      <c r="F30" s="34">
        <v>1345</v>
      </c>
      <c r="G30" s="34">
        <v>923</v>
      </c>
      <c r="H30" s="34">
        <v>524</v>
      </c>
      <c r="I30" s="34">
        <v>282</v>
      </c>
      <c r="J30" s="34">
        <v>84</v>
      </c>
      <c r="K30" s="34">
        <v>6</v>
      </c>
      <c r="L30" s="34">
        <v>2</v>
      </c>
    </row>
    <row r="31" spans="1:12" ht="17.25">
      <c r="A31" s="26" t="s">
        <v>80</v>
      </c>
      <c r="B31" s="33">
        <v>84</v>
      </c>
      <c r="C31" s="34">
        <v>0</v>
      </c>
      <c r="D31" s="34">
        <v>9</v>
      </c>
      <c r="E31" s="34">
        <v>9</v>
      </c>
      <c r="F31" s="34">
        <v>26</v>
      </c>
      <c r="G31" s="34">
        <v>20</v>
      </c>
      <c r="H31" s="34">
        <v>9</v>
      </c>
      <c r="I31" s="34">
        <v>8</v>
      </c>
      <c r="J31" s="34">
        <v>3</v>
      </c>
      <c r="K31" s="34">
        <v>0</v>
      </c>
      <c r="L31" s="34">
        <v>0</v>
      </c>
    </row>
    <row r="32" spans="1:12" ht="15.75">
      <c r="A32" s="26" t="s">
        <v>23</v>
      </c>
      <c r="B32" s="33">
        <v>105</v>
      </c>
      <c r="C32" s="34">
        <v>0</v>
      </c>
      <c r="D32" s="34">
        <v>8</v>
      </c>
      <c r="E32" s="34">
        <v>8</v>
      </c>
      <c r="F32" s="34">
        <v>46</v>
      </c>
      <c r="G32" s="34">
        <v>22</v>
      </c>
      <c r="H32" s="34">
        <v>13</v>
      </c>
      <c r="I32" s="34">
        <v>7</v>
      </c>
      <c r="J32" s="34">
        <v>1</v>
      </c>
      <c r="K32" s="34">
        <v>0</v>
      </c>
      <c r="L32" s="34">
        <v>0</v>
      </c>
    </row>
    <row r="33" spans="1:12" ht="15.75">
      <c r="A33" s="26" t="s">
        <v>24</v>
      </c>
      <c r="B33" s="33">
        <v>140</v>
      </c>
      <c r="C33" s="34">
        <v>3</v>
      </c>
      <c r="D33" s="34">
        <v>7</v>
      </c>
      <c r="E33" s="34">
        <v>19</v>
      </c>
      <c r="F33" s="34">
        <v>62</v>
      </c>
      <c r="G33" s="34">
        <v>25</v>
      </c>
      <c r="H33" s="34">
        <v>15</v>
      </c>
      <c r="I33" s="34">
        <v>3</v>
      </c>
      <c r="J33" s="34">
        <v>6</v>
      </c>
      <c r="K33" s="34">
        <v>0</v>
      </c>
      <c r="L33" s="34">
        <v>0</v>
      </c>
    </row>
    <row r="34" spans="1:12" ht="15.75">
      <c r="A34" s="26" t="s">
        <v>25</v>
      </c>
      <c r="B34" s="33">
        <v>117</v>
      </c>
      <c r="C34" s="34">
        <v>1</v>
      </c>
      <c r="D34" s="34">
        <v>6</v>
      </c>
      <c r="E34" s="34">
        <v>18</v>
      </c>
      <c r="F34" s="34">
        <v>41</v>
      </c>
      <c r="G34" s="34">
        <v>29</v>
      </c>
      <c r="H34" s="34">
        <v>13</v>
      </c>
      <c r="I34" s="34">
        <v>7</v>
      </c>
      <c r="J34" s="34">
        <v>1</v>
      </c>
      <c r="K34" s="34">
        <v>1</v>
      </c>
      <c r="L34" s="34">
        <v>0</v>
      </c>
    </row>
    <row r="35" spans="1:12" ht="15.75">
      <c r="A35" s="26" t="s">
        <v>26</v>
      </c>
      <c r="B35" s="33">
        <v>115</v>
      </c>
      <c r="C35" s="34">
        <v>1</v>
      </c>
      <c r="D35" s="34">
        <v>2</v>
      </c>
      <c r="E35" s="34">
        <v>17</v>
      </c>
      <c r="F35" s="34">
        <v>32</v>
      </c>
      <c r="G35" s="34">
        <v>27</v>
      </c>
      <c r="H35" s="34">
        <v>16</v>
      </c>
      <c r="I35" s="34">
        <v>14</v>
      </c>
      <c r="J35" s="34">
        <v>6</v>
      </c>
      <c r="K35" s="34">
        <v>0</v>
      </c>
      <c r="L35" s="34">
        <v>0</v>
      </c>
    </row>
    <row r="36" spans="1:12" ht="17.25">
      <c r="A36" s="26" t="s">
        <v>81</v>
      </c>
      <c r="B36" s="33">
        <v>84</v>
      </c>
      <c r="C36" s="34">
        <v>0</v>
      </c>
      <c r="D36" s="34">
        <v>9</v>
      </c>
      <c r="E36" s="34">
        <v>9</v>
      </c>
      <c r="F36" s="34">
        <v>26</v>
      </c>
      <c r="G36" s="34">
        <v>20</v>
      </c>
      <c r="H36" s="34">
        <v>9</v>
      </c>
      <c r="I36" s="34">
        <v>8</v>
      </c>
      <c r="J36" s="34">
        <v>3</v>
      </c>
      <c r="K36" s="34">
        <v>0</v>
      </c>
      <c r="L36" s="34">
        <v>0</v>
      </c>
    </row>
    <row r="37" spans="1:12" ht="15.75">
      <c r="A37" s="26" t="s">
        <v>27</v>
      </c>
      <c r="B37" s="33">
        <v>148</v>
      </c>
      <c r="C37" s="34">
        <v>2</v>
      </c>
      <c r="D37" s="34">
        <v>10</v>
      </c>
      <c r="E37" s="34">
        <v>29</v>
      </c>
      <c r="F37" s="34">
        <v>62</v>
      </c>
      <c r="G37" s="34">
        <v>27</v>
      </c>
      <c r="H37" s="34">
        <v>12</v>
      </c>
      <c r="I37" s="34">
        <v>4</v>
      </c>
      <c r="J37" s="34">
        <v>2</v>
      </c>
      <c r="K37" s="34">
        <v>0</v>
      </c>
      <c r="L37" s="34">
        <v>0</v>
      </c>
    </row>
    <row r="38" spans="1:12" ht="15.75">
      <c r="A38" s="26" t="s">
        <v>28</v>
      </c>
      <c r="B38" s="33">
        <v>187</v>
      </c>
      <c r="C38" s="34">
        <v>0</v>
      </c>
      <c r="D38" s="34">
        <v>11</v>
      </c>
      <c r="E38" s="34">
        <v>16</v>
      </c>
      <c r="F38" s="34">
        <v>77</v>
      </c>
      <c r="G38" s="34">
        <v>51</v>
      </c>
      <c r="H38" s="34">
        <v>21</v>
      </c>
      <c r="I38" s="34">
        <v>8</v>
      </c>
      <c r="J38" s="34">
        <v>2</v>
      </c>
      <c r="K38" s="34">
        <v>1</v>
      </c>
      <c r="L38" s="34">
        <v>0</v>
      </c>
    </row>
    <row r="39" spans="1:12" ht="15.75">
      <c r="A39" s="26" t="s">
        <v>29</v>
      </c>
      <c r="B39" s="33">
        <v>31</v>
      </c>
      <c r="C39" s="34">
        <v>0</v>
      </c>
      <c r="D39" s="34">
        <v>3</v>
      </c>
      <c r="E39" s="34">
        <v>5</v>
      </c>
      <c r="F39" s="34">
        <v>9</v>
      </c>
      <c r="G39" s="34">
        <v>6</v>
      </c>
      <c r="H39" s="34">
        <v>5</v>
      </c>
      <c r="I39" s="34">
        <v>1</v>
      </c>
      <c r="J39" s="34">
        <v>1</v>
      </c>
      <c r="K39" s="34">
        <v>0</v>
      </c>
      <c r="L39" s="34">
        <v>1</v>
      </c>
    </row>
    <row r="40" spans="1:12" ht="15.75">
      <c r="A40" s="26" t="s">
        <v>30</v>
      </c>
      <c r="B40" s="33">
        <v>111</v>
      </c>
      <c r="C40" s="34">
        <v>0</v>
      </c>
      <c r="D40" s="34">
        <v>10</v>
      </c>
      <c r="E40" s="34">
        <v>9</v>
      </c>
      <c r="F40" s="34">
        <v>43</v>
      </c>
      <c r="G40" s="34">
        <v>22</v>
      </c>
      <c r="H40" s="34">
        <v>13</v>
      </c>
      <c r="I40" s="34">
        <v>8</v>
      </c>
      <c r="J40" s="34">
        <v>5</v>
      </c>
      <c r="K40" s="34">
        <v>0</v>
      </c>
      <c r="L40" s="34">
        <v>1</v>
      </c>
    </row>
    <row r="41" spans="1:12" ht="15.75">
      <c r="A41" s="26" t="s">
        <v>31</v>
      </c>
      <c r="B41" s="33">
        <v>108</v>
      </c>
      <c r="C41" s="34">
        <v>0</v>
      </c>
      <c r="D41" s="34">
        <v>6</v>
      </c>
      <c r="E41" s="34">
        <v>12</v>
      </c>
      <c r="F41" s="34">
        <v>50</v>
      </c>
      <c r="G41" s="34">
        <v>26</v>
      </c>
      <c r="H41" s="34">
        <v>9</v>
      </c>
      <c r="I41" s="34">
        <v>3</v>
      </c>
      <c r="J41" s="34">
        <v>2</v>
      </c>
      <c r="K41" s="34">
        <v>0</v>
      </c>
      <c r="L41" s="34">
        <v>0</v>
      </c>
    </row>
    <row r="42" spans="1:12" ht="15.75">
      <c r="A42" s="26" t="s">
        <v>32</v>
      </c>
      <c r="B42" s="33">
        <v>3100</v>
      </c>
      <c r="C42" s="34">
        <v>9</v>
      </c>
      <c r="D42" s="34">
        <v>218</v>
      </c>
      <c r="E42" s="34">
        <v>390</v>
      </c>
      <c r="F42" s="34">
        <v>1071</v>
      </c>
      <c r="G42" s="34">
        <v>745</v>
      </c>
      <c r="H42" s="34">
        <v>366</v>
      </c>
      <c r="I42" s="34">
        <v>202</v>
      </c>
      <c r="J42" s="34">
        <v>70</v>
      </c>
      <c r="K42" s="34">
        <v>10</v>
      </c>
      <c r="L42" s="34">
        <v>19</v>
      </c>
    </row>
    <row r="43" spans="1:12" ht="15.75">
      <c r="A43" s="26" t="s">
        <v>33</v>
      </c>
      <c r="B43" s="33">
        <v>147</v>
      </c>
      <c r="C43" s="34">
        <v>0</v>
      </c>
      <c r="D43" s="34">
        <v>10</v>
      </c>
      <c r="E43" s="34">
        <v>22</v>
      </c>
      <c r="F43" s="34">
        <v>46</v>
      </c>
      <c r="G43" s="34">
        <v>37</v>
      </c>
      <c r="H43" s="34">
        <v>25</v>
      </c>
      <c r="I43" s="34">
        <v>4</v>
      </c>
      <c r="J43" s="34">
        <v>3</v>
      </c>
      <c r="K43" s="34">
        <v>0</v>
      </c>
      <c r="L43" s="34">
        <v>0</v>
      </c>
    </row>
    <row r="44" spans="1:12" ht="15.75">
      <c r="A44" s="26" t="s">
        <v>34</v>
      </c>
      <c r="B44" s="33">
        <v>3401</v>
      </c>
      <c r="C44" s="34">
        <v>13</v>
      </c>
      <c r="D44" s="34">
        <v>183</v>
      </c>
      <c r="E44" s="34">
        <v>358</v>
      </c>
      <c r="F44" s="34">
        <v>1076</v>
      </c>
      <c r="G44" s="34">
        <v>755</v>
      </c>
      <c r="H44" s="34">
        <v>502</v>
      </c>
      <c r="I44" s="34">
        <v>345</v>
      </c>
      <c r="J44" s="34">
        <v>145</v>
      </c>
      <c r="K44" s="34">
        <v>16</v>
      </c>
      <c r="L44" s="34">
        <v>8</v>
      </c>
    </row>
    <row r="45" spans="1:12" ht="15.75">
      <c r="A45" s="26" t="s">
        <v>35</v>
      </c>
      <c r="B45" s="33">
        <v>813</v>
      </c>
      <c r="C45" s="34">
        <v>5</v>
      </c>
      <c r="D45" s="34">
        <v>52</v>
      </c>
      <c r="E45" s="34">
        <v>89</v>
      </c>
      <c r="F45" s="34">
        <v>270</v>
      </c>
      <c r="G45" s="34">
        <v>197</v>
      </c>
      <c r="H45" s="34">
        <v>127</v>
      </c>
      <c r="I45" s="34">
        <v>54</v>
      </c>
      <c r="J45" s="34">
        <v>17</v>
      </c>
      <c r="K45" s="34">
        <v>2</v>
      </c>
      <c r="L45" s="34">
        <v>0</v>
      </c>
    </row>
    <row r="46" spans="1:12" ht="15.75">
      <c r="A46" s="26" t="s">
        <v>36</v>
      </c>
      <c r="B46" s="33">
        <v>868</v>
      </c>
      <c r="C46" s="34">
        <v>4</v>
      </c>
      <c r="D46" s="34">
        <v>62</v>
      </c>
      <c r="E46" s="34">
        <v>102</v>
      </c>
      <c r="F46" s="34">
        <v>346</v>
      </c>
      <c r="G46" s="34">
        <v>181</v>
      </c>
      <c r="H46" s="34">
        <v>105</v>
      </c>
      <c r="I46" s="34">
        <v>47</v>
      </c>
      <c r="J46" s="34">
        <v>17</v>
      </c>
      <c r="K46" s="34">
        <v>1</v>
      </c>
      <c r="L46" s="34">
        <v>3</v>
      </c>
    </row>
    <row r="47" spans="1:12" ht="15.75">
      <c r="A47" s="26" t="s">
        <v>37</v>
      </c>
      <c r="B47" s="33">
        <v>1675</v>
      </c>
      <c r="C47" s="34">
        <v>7</v>
      </c>
      <c r="D47" s="34">
        <v>125</v>
      </c>
      <c r="E47" s="34">
        <v>209</v>
      </c>
      <c r="F47" s="34">
        <v>599</v>
      </c>
      <c r="G47" s="34">
        <v>396</v>
      </c>
      <c r="H47" s="34">
        <v>214</v>
      </c>
      <c r="I47" s="34">
        <v>98</v>
      </c>
      <c r="J47" s="34">
        <v>23</v>
      </c>
      <c r="K47" s="34">
        <v>1</v>
      </c>
      <c r="L47" s="34">
        <v>3</v>
      </c>
    </row>
    <row r="48" spans="1:12" ht="15.75">
      <c r="A48" s="26" t="s">
        <v>38</v>
      </c>
      <c r="B48" s="33">
        <v>187</v>
      </c>
      <c r="C48" s="34">
        <v>1</v>
      </c>
      <c r="D48" s="34">
        <v>15</v>
      </c>
      <c r="E48" s="34">
        <v>26</v>
      </c>
      <c r="F48" s="34">
        <v>53</v>
      </c>
      <c r="G48" s="34">
        <v>42</v>
      </c>
      <c r="H48" s="34">
        <v>27</v>
      </c>
      <c r="I48" s="34">
        <v>16</v>
      </c>
      <c r="J48" s="34">
        <v>7</v>
      </c>
      <c r="K48" s="34">
        <v>0</v>
      </c>
      <c r="L48" s="34">
        <v>0</v>
      </c>
    </row>
    <row r="49" spans="1:12" ht="15.75">
      <c r="A49" s="26" t="s">
        <v>39</v>
      </c>
      <c r="B49" s="33">
        <v>1595</v>
      </c>
      <c r="C49" s="34">
        <v>4</v>
      </c>
      <c r="D49" s="34">
        <v>80</v>
      </c>
      <c r="E49" s="34">
        <v>192</v>
      </c>
      <c r="F49" s="34">
        <v>494</v>
      </c>
      <c r="G49" s="34">
        <v>328</v>
      </c>
      <c r="H49" s="34">
        <v>209</v>
      </c>
      <c r="I49" s="34">
        <v>114</v>
      </c>
      <c r="J49" s="34">
        <v>59</v>
      </c>
      <c r="K49" s="34">
        <v>2</v>
      </c>
      <c r="L49" s="34">
        <v>113</v>
      </c>
    </row>
    <row r="50" spans="1:12" ht="15.75">
      <c r="A50" s="26" t="s">
        <v>40</v>
      </c>
      <c r="B50" s="33">
        <v>62</v>
      </c>
      <c r="C50" s="34">
        <v>1</v>
      </c>
      <c r="D50" s="34">
        <v>4</v>
      </c>
      <c r="E50" s="34">
        <v>9</v>
      </c>
      <c r="F50" s="34">
        <v>29</v>
      </c>
      <c r="G50" s="34">
        <v>6</v>
      </c>
      <c r="H50" s="34">
        <v>7</v>
      </c>
      <c r="I50" s="34">
        <v>4</v>
      </c>
      <c r="J50" s="34">
        <v>1</v>
      </c>
      <c r="K50" s="34">
        <v>0</v>
      </c>
      <c r="L50" s="34">
        <v>1</v>
      </c>
    </row>
    <row r="51" spans="1:12" ht="15.75">
      <c r="A51" s="26" t="s">
        <v>41</v>
      </c>
      <c r="B51" s="33">
        <v>218</v>
      </c>
      <c r="C51" s="34">
        <v>6</v>
      </c>
      <c r="D51" s="34">
        <v>17</v>
      </c>
      <c r="E51" s="34">
        <v>22</v>
      </c>
      <c r="F51" s="34">
        <v>94</v>
      </c>
      <c r="G51" s="34">
        <v>46</v>
      </c>
      <c r="H51" s="34">
        <v>23</v>
      </c>
      <c r="I51" s="34">
        <v>9</v>
      </c>
      <c r="J51" s="34">
        <v>1</v>
      </c>
      <c r="K51" s="34">
        <v>0</v>
      </c>
      <c r="L51" s="34">
        <v>0</v>
      </c>
    </row>
    <row r="52" spans="1:12" ht="15.75">
      <c r="A52" s="26" t="s">
        <v>42</v>
      </c>
      <c r="B52" s="33">
        <v>123</v>
      </c>
      <c r="C52" s="34">
        <v>0</v>
      </c>
      <c r="D52" s="34">
        <v>7</v>
      </c>
      <c r="E52" s="34">
        <v>19</v>
      </c>
      <c r="F52" s="34">
        <v>48</v>
      </c>
      <c r="G52" s="34">
        <v>22</v>
      </c>
      <c r="H52" s="34">
        <v>14</v>
      </c>
      <c r="I52" s="34">
        <v>8</v>
      </c>
      <c r="J52" s="34">
        <v>4</v>
      </c>
      <c r="K52" s="34">
        <v>0</v>
      </c>
      <c r="L52" s="34">
        <v>1</v>
      </c>
    </row>
    <row r="53" spans="1:12" ht="15.75">
      <c r="A53" s="26" t="s">
        <v>43</v>
      </c>
      <c r="B53" s="33">
        <v>123</v>
      </c>
      <c r="C53" s="34">
        <v>0</v>
      </c>
      <c r="D53" s="34">
        <v>4</v>
      </c>
      <c r="E53" s="34">
        <v>15</v>
      </c>
      <c r="F53" s="34">
        <v>35</v>
      </c>
      <c r="G53" s="34">
        <v>25</v>
      </c>
      <c r="H53" s="34">
        <v>18</v>
      </c>
      <c r="I53" s="34">
        <v>15</v>
      </c>
      <c r="J53" s="34">
        <v>11</v>
      </c>
      <c r="K53" s="34">
        <v>0</v>
      </c>
      <c r="L53" s="34">
        <v>0</v>
      </c>
    </row>
    <row r="54" spans="1:12" ht="15.75">
      <c r="A54" s="26" t="s">
        <v>44</v>
      </c>
      <c r="B54" s="33">
        <v>769</v>
      </c>
      <c r="C54" s="34">
        <v>1</v>
      </c>
      <c r="D54" s="34">
        <v>47</v>
      </c>
      <c r="E54" s="34">
        <v>83</v>
      </c>
      <c r="F54" s="34">
        <v>277</v>
      </c>
      <c r="G54" s="34">
        <v>162</v>
      </c>
      <c r="H54" s="34">
        <v>124</v>
      </c>
      <c r="I54" s="34">
        <v>51</v>
      </c>
      <c r="J54" s="34">
        <v>24</v>
      </c>
      <c r="K54" s="34">
        <v>0</v>
      </c>
      <c r="L54" s="34">
        <v>0</v>
      </c>
    </row>
    <row r="55" spans="1:12" ht="15.75">
      <c r="A55" s="26" t="s">
        <v>45</v>
      </c>
      <c r="B55" s="33">
        <v>589</v>
      </c>
      <c r="C55" s="34">
        <v>5</v>
      </c>
      <c r="D55" s="34">
        <v>23</v>
      </c>
      <c r="E55" s="34">
        <v>48</v>
      </c>
      <c r="F55" s="34">
        <v>179</v>
      </c>
      <c r="G55" s="34">
        <v>150</v>
      </c>
      <c r="H55" s="34">
        <v>90</v>
      </c>
      <c r="I55" s="34">
        <v>61</v>
      </c>
      <c r="J55" s="34">
        <v>26</v>
      </c>
      <c r="K55" s="34">
        <v>2</v>
      </c>
      <c r="L55" s="34">
        <v>5</v>
      </c>
    </row>
    <row r="56" spans="1:12" ht="15.75">
      <c r="A56" s="26" t="s">
        <v>46</v>
      </c>
      <c r="B56" s="33">
        <v>154</v>
      </c>
      <c r="C56" s="34">
        <v>0</v>
      </c>
      <c r="D56" s="34">
        <v>4</v>
      </c>
      <c r="E56" s="34">
        <v>24</v>
      </c>
      <c r="F56" s="34">
        <v>64</v>
      </c>
      <c r="G56" s="34">
        <v>38</v>
      </c>
      <c r="H56" s="34">
        <v>16</v>
      </c>
      <c r="I56" s="34">
        <v>3</v>
      </c>
      <c r="J56" s="34">
        <v>4</v>
      </c>
      <c r="K56" s="34">
        <v>1</v>
      </c>
      <c r="L56" s="34">
        <v>0</v>
      </c>
    </row>
    <row r="57" spans="1:12" ht="15.75">
      <c r="A57" s="26" t="s">
        <v>47</v>
      </c>
      <c r="B57" s="33">
        <v>474</v>
      </c>
      <c r="C57" s="34">
        <v>2</v>
      </c>
      <c r="D57" s="34">
        <v>33</v>
      </c>
      <c r="E57" s="34">
        <v>64</v>
      </c>
      <c r="F57" s="34">
        <v>157</v>
      </c>
      <c r="G57" s="34">
        <v>104</v>
      </c>
      <c r="H57" s="34">
        <v>54</v>
      </c>
      <c r="I57" s="34">
        <v>48</v>
      </c>
      <c r="J57" s="34">
        <v>11</v>
      </c>
      <c r="K57" s="34">
        <v>0</v>
      </c>
      <c r="L57" s="34">
        <v>1</v>
      </c>
    </row>
    <row r="58" spans="1:12" ht="15.75">
      <c r="A58" s="26" t="s">
        <v>48</v>
      </c>
      <c r="B58" s="33">
        <v>841</v>
      </c>
      <c r="C58" s="34">
        <v>3</v>
      </c>
      <c r="D58" s="34">
        <v>59</v>
      </c>
      <c r="E58" s="34">
        <v>114</v>
      </c>
      <c r="F58" s="34">
        <v>294</v>
      </c>
      <c r="G58" s="34">
        <v>193</v>
      </c>
      <c r="H58" s="34">
        <v>97</v>
      </c>
      <c r="I58" s="34">
        <v>58</v>
      </c>
      <c r="J58" s="34">
        <v>20</v>
      </c>
      <c r="K58" s="34">
        <v>3</v>
      </c>
      <c r="L58" s="34">
        <v>0</v>
      </c>
    </row>
    <row r="59" spans="1:12" ht="15.75">
      <c r="A59" s="26" t="s">
        <v>49</v>
      </c>
      <c r="B59" s="33">
        <v>89</v>
      </c>
      <c r="C59" s="34">
        <v>1</v>
      </c>
      <c r="D59" s="34">
        <v>3</v>
      </c>
      <c r="E59" s="34">
        <v>10</v>
      </c>
      <c r="F59" s="34">
        <v>42</v>
      </c>
      <c r="G59" s="34">
        <v>16</v>
      </c>
      <c r="H59" s="34">
        <v>9</v>
      </c>
      <c r="I59" s="34">
        <v>7</v>
      </c>
      <c r="J59" s="34">
        <v>1</v>
      </c>
      <c r="K59" s="34">
        <v>0</v>
      </c>
      <c r="L59" s="34">
        <v>0</v>
      </c>
    </row>
    <row r="60" spans="1:12" ht="15.75">
      <c r="A60" s="26" t="s">
        <v>50</v>
      </c>
      <c r="B60" s="33">
        <v>35</v>
      </c>
      <c r="C60" s="34">
        <v>0</v>
      </c>
      <c r="D60" s="34">
        <v>2</v>
      </c>
      <c r="E60" s="34">
        <v>6</v>
      </c>
      <c r="F60" s="34">
        <v>14</v>
      </c>
      <c r="G60" s="34">
        <v>7</v>
      </c>
      <c r="H60" s="34">
        <v>3</v>
      </c>
      <c r="I60" s="34">
        <v>3</v>
      </c>
      <c r="J60" s="34">
        <v>0</v>
      </c>
      <c r="K60" s="34">
        <v>0</v>
      </c>
      <c r="L60" s="34">
        <v>0</v>
      </c>
    </row>
    <row r="61" spans="1:12" ht="15.75">
      <c r="A61" s="26" t="s">
        <v>51</v>
      </c>
      <c r="B61" s="33">
        <v>69</v>
      </c>
      <c r="C61" s="34">
        <v>0</v>
      </c>
      <c r="D61" s="34">
        <v>5</v>
      </c>
      <c r="E61" s="34">
        <v>7</v>
      </c>
      <c r="F61" s="34">
        <v>31</v>
      </c>
      <c r="G61" s="34">
        <v>12</v>
      </c>
      <c r="H61" s="34">
        <v>6</v>
      </c>
      <c r="I61" s="34">
        <v>6</v>
      </c>
      <c r="J61" s="34">
        <v>2</v>
      </c>
      <c r="K61" s="34">
        <v>0</v>
      </c>
      <c r="L61" s="34">
        <v>0</v>
      </c>
    </row>
    <row r="62" spans="1:12" ht="15.75">
      <c r="A62" s="26" t="s">
        <v>52</v>
      </c>
      <c r="B62" s="33">
        <v>230</v>
      </c>
      <c r="C62" s="34">
        <v>3</v>
      </c>
      <c r="D62" s="34">
        <v>18</v>
      </c>
      <c r="E62" s="34">
        <v>30</v>
      </c>
      <c r="F62" s="34">
        <v>77</v>
      </c>
      <c r="G62" s="34">
        <v>49</v>
      </c>
      <c r="H62" s="34">
        <v>32</v>
      </c>
      <c r="I62" s="34">
        <v>9</v>
      </c>
      <c r="J62" s="34">
        <v>10</v>
      </c>
      <c r="K62" s="34">
        <v>1</v>
      </c>
      <c r="L62" s="34">
        <v>1</v>
      </c>
    </row>
    <row r="63" spans="1:12" ht="15.75">
      <c r="A63" s="26" t="s">
        <v>53</v>
      </c>
      <c r="B63" s="33">
        <v>3992</v>
      </c>
      <c r="C63" s="34">
        <v>15</v>
      </c>
      <c r="D63" s="34">
        <v>272</v>
      </c>
      <c r="E63" s="34">
        <v>477</v>
      </c>
      <c r="F63" s="34">
        <v>1380</v>
      </c>
      <c r="G63" s="34">
        <v>873</v>
      </c>
      <c r="H63" s="34">
        <v>524</v>
      </c>
      <c r="I63" s="34">
        <v>322</v>
      </c>
      <c r="J63" s="34">
        <v>102</v>
      </c>
      <c r="K63" s="34">
        <v>7</v>
      </c>
      <c r="L63" s="34">
        <v>20</v>
      </c>
    </row>
    <row r="64" spans="1:12" ht="15.75">
      <c r="A64" s="26" t="s">
        <v>54</v>
      </c>
      <c r="B64" s="33">
        <v>282</v>
      </c>
      <c r="C64" s="34">
        <v>0</v>
      </c>
      <c r="D64" s="34">
        <v>14</v>
      </c>
      <c r="E64" s="34">
        <v>35</v>
      </c>
      <c r="F64" s="34">
        <v>105</v>
      </c>
      <c r="G64" s="34">
        <v>69</v>
      </c>
      <c r="H64" s="34">
        <v>34</v>
      </c>
      <c r="I64" s="34">
        <v>17</v>
      </c>
      <c r="J64" s="34">
        <v>7</v>
      </c>
      <c r="K64" s="34">
        <v>1</v>
      </c>
      <c r="L64" s="34">
        <v>0</v>
      </c>
    </row>
    <row r="65" spans="1:12" ht="15.75">
      <c r="A65" s="26" t="s">
        <v>55</v>
      </c>
      <c r="B65" s="33">
        <v>115</v>
      </c>
      <c r="C65" s="34">
        <v>1</v>
      </c>
      <c r="D65" s="34">
        <v>4</v>
      </c>
      <c r="E65" s="34">
        <v>10</v>
      </c>
      <c r="F65" s="34">
        <v>40</v>
      </c>
      <c r="G65" s="34">
        <v>26</v>
      </c>
      <c r="H65" s="34">
        <v>19</v>
      </c>
      <c r="I65" s="34">
        <v>8</v>
      </c>
      <c r="J65" s="34">
        <v>6</v>
      </c>
      <c r="K65" s="34">
        <v>1</v>
      </c>
      <c r="L65" s="34">
        <v>0</v>
      </c>
    </row>
    <row r="66" spans="1:12" ht="15.75">
      <c r="A66" s="26" t="s">
        <v>56</v>
      </c>
      <c r="B66" s="33">
        <v>311</v>
      </c>
      <c r="C66" s="34">
        <v>1</v>
      </c>
      <c r="D66" s="34">
        <v>13</v>
      </c>
      <c r="E66" s="34">
        <v>45</v>
      </c>
      <c r="F66" s="34">
        <v>117</v>
      </c>
      <c r="G66" s="34">
        <v>74</v>
      </c>
      <c r="H66" s="34">
        <v>39</v>
      </c>
      <c r="I66" s="34">
        <v>14</v>
      </c>
      <c r="J66" s="34">
        <v>6</v>
      </c>
      <c r="K66" s="34">
        <v>1</v>
      </c>
      <c r="L66" s="34">
        <v>1</v>
      </c>
    </row>
    <row r="67" spans="1:12" ht="15.75">
      <c r="A67" s="26" t="s">
        <v>57</v>
      </c>
      <c r="B67" s="33">
        <v>648</v>
      </c>
      <c r="C67" s="34">
        <v>5</v>
      </c>
      <c r="D67" s="34">
        <v>49</v>
      </c>
      <c r="E67" s="34">
        <v>82</v>
      </c>
      <c r="F67" s="34">
        <v>210</v>
      </c>
      <c r="G67" s="34">
        <v>146</v>
      </c>
      <c r="H67" s="34">
        <v>76</v>
      </c>
      <c r="I67" s="34">
        <v>55</v>
      </c>
      <c r="J67" s="34">
        <v>12</v>
      </c>
      <c r="K67" s="34">
        <v>2</v>
      </c>
      <c r="L67" s="34">
        <v>11</v>
      </c>
    </row>
    <row r="68" spans="1:12" ht="15.75">
      <c r="A68" s="26" t="s">
        <v>58</v>
      </c>
      <c r="B68" s="33">
        <v>197</v>
      </c>
      <c r="C68" s="34">
        <v>0</v>
      </c>
      <c r="D68" s="34">
        <v>12</v>
      </c>
      <c r="E68" s="34">
        <v>25</v>
      </c>
      <c r="F68" s="34">
        <v>82</v>
      </c>
      <c r="G68" s="34">
        <v>39</v>
      </c>
      <c r="H68" s="34">
        <v>19</v>
      </c>
      <c r="I68" s="34">
        <v>14</v>
      </c>
      <c r="J68" s="34">
        <v>6</v>
      </c>
      <c r="K68" s="34">
        <v>0</v>
      </c>
      <c r="L68" s="34">
        <v>0</v>
      </c>
    </row>
    <row r="69" spans="1:12" ht="15.75">
      <c r="A69" s="26" t="s">
        <v>59</v>
      </c>
      <c r="B69" s="33">
        <v>108</v>
      </c>
      <c r="C69" s="34">
        <v>1</v>
      </c>
      <c r="D69" s="34">
        <v>6</v>
      </c>
      <c r="E69" s="34">
        <v>20</v>
      </c>
      <c r="F69" s="34">
        <v>33</v>
      </c>
      <c r="G69" s="34">
        <v>25</v>
      </c>
      <c r="H69" s="34">
        <v>12</v>
      </c>
      <c r="I69" s="34">
        <v>10</v>
      </c>
      <c r="J69" s="34">
        <v>1</v>
      </c>
      <c r="K69" s="34">
        <v>0</v>
      </c>
      <c r="L69" s="34">
        <v>0</v>
      </c>
    </row>
    <row r="70" spans="1:12" ht="15.75">
      <c r="A70" s="26" t="s">
        <v>60</v>
      </c>
      <c r="B70" s="33">
        <v>156</v>
      </c>
      <c r="C70" s="34">
        <v>0</v>
      </c>
      <c r="D70" s="34">
        <v>13</v>
      </c>
      <c r="E70" s="34">
        <v>13</v>
      </c>
      <c r="F70" s="34">
        <v>58</v>
      </c>
      <c r="G70" s="34">
        <v>31</v>
      </c>
      <c r="H70" s="34">
        <v>18</v>
      </c>
      <c r="I70" s="34">
        <v>14</v>
      </c>
      <c r="J70" s="34">
        <v>7</v>
      </c>
      <c r="K70" s="34">
        <v>1</v>
      </c>
      <c r="L70" s="34">
        <v>1</v>
      </c>
    </row>
    <row r="71" spans="1:12" ht="15.75">
      <c r="A71" s="26" t="s">
        <v>61</v>
      </c>
      <c r="B71" s="33">
        <v>2911</v>
      </c>
      <c r="C71" s="34">
        <v>11</v>
      </c>
      <c r="D71" s="34">
        <v>165</v>
      </c>
      <c r="E71" s="34">
        <v>294</v>
      </c>
      <c r="F71" s="34">
        <v>873</v>
      </c>
      <c r="G71" s="34">
        <v>662</v>
      </c>
      <c r="H71" s="34">
        <v>469</v>
      </c>
      <c r="I71" s="34">
        <v>278</v>
      </c>
      <c r="J71" s="34">
        <v>128</v>
      </c>
      <c r="K71" s="34">
        <v>18</v>
      </c>
      <c r="L71" s="34">
        <v>13</v>
      </c>
    </row>
    <row r="72" spans="1:12" ht="15.75">
      <c r="A72" s="26" t="s">
        <v>62</v>
      </c>
      <c r="B72" s="33">
        <v>42</v>
      </c>
      <c r="C72" s="34">
        <v>0</v>
      </c>
      <c r="D72" s="34">
        <v>0</v>
      </c>
      <c r="E72" s="34">
        <v>3</v>
      </c>
      <c r="F72" s="34">
        <v>9</v>
      </c>
      <c r="G72" s="34">
        <v>10</v>
      </c>
      <c r="H72" s="34">
        <v>15</v>
      </c>
      <c r="I72" s="34">
        <v>4</v>
      </c>
      <c r="J72" s="34">
        <v>1</v>
      </c>
      <c r="K72" s="34">
        <v>0</v>
      </c>
      <c r="L72" s="34">
        <v>0</v>
      </c>
    </row>
    <row r="73" spans="1:12" ht="15.75">
      <c r="A73" s="26" t="s">
        <v>63</v>
      </c>
      <c r="B73" s="33">
        <v>31</v>
      </c>
      <c r="C73" s="34">
        <v>1</v>
      </c>
      <c r="D73" s="35">
        <v>3</v>
      </c>
      <c r="E73" s="35">
        <v>5</v>
      </c>
      <c r="F73" s="35">
        <v>8</v>
      </c>
      <c r="G73" s="35">
        <v>10</v>
      </c>
      <c r="H73" s="35">
        <v>2</v>
      </c>
      <c r="I73" s="35">
        <v>1</v>
      </c>
      <c r="J73" s="34">
        <v>0</v>
      </c>
      <c r="K73" s="34">
        <v>0</v>
      </c>
      <c r="L73" s="34">
        <v>1</v>
      </c>
    </row>
    <row r="74" spans="1:12" ht="15.75">
      <c r="A74" s="29"/>
      <c r="B74" s="30"/>
      <c r="C74" s="30"/>
      <c r="D74" s="31"/>
      <c r="E74" s="31"/>
      <c r="F74" s="31"/>
      <c r="G74" s="31"/>
      <c r="H74" s="31"/>
      <c r="I74" s="31"/>
      <c r="J74" s="30"/>
      <c r="K74" s="30"/>
      <c r="L74" s="30"/>
    </row>
    <row r="75" spans="1:12" ht="15.75">
      <c r="A75" s="26" t="s">
        <v>73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>
      <c r="A77" s="64" t="s">
        <v>91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.75">
      <c r="A78" s="2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</sheetData>
  <sheetProtection/>
  <mergeCells count="1">
    <mergeCell ref="B4:L4"/>
  </mergeCells>
  <hyperlinks>
    <hyperlink ref="A77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7" width="11.77734375" style="0" customWidth="1"/>
  </cols>
  <sheetData>
    <row r="1" spans="1:12" ht="20.25">
      <c r="A1" s="17" t="s">
        <v>77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92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2" ht="15.75">
      <c r="A7" s="26" t="s">
        <v>1</v>
      </c>
      <c r="B7" s="33">
        <v>115008</v>
      </c>
      <c r="C7" s="33">
        <v>600</v>
      </c>
      <c r="D7" s="33">
        <v>7173</v>
      </c>
      <c r="E7" s="33">
        <v>11883</v>
      </c>
      <c r="F7" s="33">
        <v>35231</v>
      </c>
      <c r="G7" s="33">
        <v>27882</v>
      </c>
      <c r="H7" s="33">
        <v>17591</v>
      </c>
      <c r="I7" s="33">
        <v>10202</v>
      </c>
      <c r="J7" s="33">
        <v>3604</v>
      </c>
      <c r="K7" s="33">
        <v>357</v>
      </c>
      <c r="L7" s="33">
        <v>485</v>
      </c>
    </row>
    <row r="8" spans="1:12" ht="15.75">
      <c r="A8" s="26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26" t="s">
        <v>2</v>
      </c>
      <c r="B9" s="33">
        <v>80629</v>
      </c>
      <c r="C9" s="33">
        <v>424</v>
      </c>
      <c r="D9" s="33">
        <v>4826</v>
      </c>
      <c r="E9" s="33">
        <v>7788</v>
      </c>
      <c r="F9" s="33">
        <v>23544</v>
      </c>
      <c r="G9" s="33">
        <v>20104</v>
      </c>
      <c r="H9" s="33">
        <v>13188</v>
      </c>
      <c r="I9" s="33">
        <v>7585</v>
      </c>
      <c r="J9" s="33">
        <v>2602</v>
      </c>
      <c r="K9" s="33">
        <v>268</v>
      </c>
      <c r="L9" s="33">
        <v>300</v>
      </c>
    </row>
    <row r="10" spans="1:12" ht="15.75">
      <c r="A10" s="26" t="s">
        <v>3</v>
      </c>
      <c r="B10" s="33">
        <v>20673</v>
      </c>
      <c r="C10" s="33">
        <v>131</v>
      </c>
      <c r="D10" s="33">
        <v>1334</v>
      </c>
      <c r="E10" s="33">
        <v>2106</v>
      </c>
      <c r="F10" s="33">
        <v>6242</v>
      </c>
      <c r="G10" s="33">
        <v>5161</v>
      </c>
      <c r="H10" s="33">
        <v>3330</v>
      </c>
      <c r="I10" s="33">
        <v>1665</v>
      </c>
      <c r="J10" s="33">
        <v>583</v>
      </c>
      <c r="K10" s="33">
        <v>50</v>
      </c>
      <c r="L10" s="33">
        <v>71</v>
      </c>
    </row>
    <row r="11" spans="1:12" ht="15.75">
      <c r="A11" s="26" t="s">
        <v>4</v>
      </c>
      <c r="B11" s="33">
        <v>27272</v>
      </c>
      <c r="C11" s="33">
        <v>133</v>
      </c>
      <c r="D11" s="33">
        <v>1663</v>
      </c>
      <c r="E11" s="33">
        <v>2589</v>
      </c>
      <c r="F11" s="33">
        <v>7812</v>
      </c>
      <c r="G11" s="33">
        <v>6862</v>
      </c>
      <c r="H11" s="33">
        <v>4574</v>
      </c>
      <c r="I11" s="33">
        <v>2579</v>
      </c>
      <c r="J11" s="33">
        <v>855</v>
      </c>
      <c r="K11" s="33">
        <v>89</v>
      </c>
      <c r="L11" s="33">
        <v>116</v>
      </c>
    </row>
    <row r="12" spans="1:12" ht="15.75">
      <c r="A12" s="26" t="s">
        <v>5</v>
      </c>
      <c r="B12" s="33">
        <v>12321</v>
      </c>
      <c r="C12" s="33">
        <v>55</v>
      </c>
      <c r="D12" s="33">
        <v>692</v>
      </c>
      <c r="E12" s="33">
        <v>1175</v>
      </c>
      <c r="F12" s="33">
        <v>3613</v>
      </c>
      <c r="G12" s="33">
        <v>3187</v>
      </c>
      <c r="H12" s="33">
        <v>1920</v>
      </c>
      <c r="I12" s="33">
        <v>1198</v>
      </c>
      <c r="J12" s="33">
        <v>394</v>
      </c>
      <c r="K12" s="33">
        <v>44</v>
      </c>
      <c r="L12" s="33">
        <v>43</v>
      </c>
    </row>
    <row r="13" spans="1:12" ht="15.75">
      <c r="A13" s="26" t="s">
        <v>6</v>
      </c>
      <c r="B13" s="33">
        <v>17626</v>
      </c>
      <c r="C13" s="33">
        <v>90</v>
      </c>
      <c r="D13" s="33">
        <v>913</v>
      </c>
      <c r="E13" s="33">
        <v>1631</v>
      </c>
      <c r="F13" s="33">
        <v>5055</v>
      </c>
      <c r="G13" s="33">
        <v>4294</v>
      </c>
      <c r="H13" s="33">
        <v>2939</v>
      </c>
      <c r="I13" s="33">
        <v>1893</v>
      </c>
      <c r="J13" s="33">
        <v>682</v>
      </c>
      <c r="K13" s="33">
        <v>71</v>
      </c>
      <c r="L13" s="33">
        <v>58</v>
      </c>
    </row>
    <row r="14" spans="1:12" ht="15.75">
      <c r="A14" s="26" t="s">
        <v>7</v>
      </c>
      <c r="B14" s="33">
        <v>2737</v>
      </c>
      <c r="C14" s="33">
        <v>15</v>
      </c>
      <c r="D14" s="33">
        <v>224</v>
      </c>
      <c r="E14" s="33">
        <v>287</v>
      </c>
      <c r="F14" s="33">
        <v>822</v>
      </c>
      <c r="G14" s="33">
        <v>600</v>
      </c>
      <c r="H14" s="33">
        <v>425</v>
      </c>
      <c r="I14" s="33">
        <v>250</v>
      </c>
      <c r="J14" s="33">
        <v>88</v>
      </c>
      <c r="K14" s="33">
        <v>14</v>
      </c>
      <c r="L14" s="33">
        <v>12</v>
      </c>
    </row>
    <row r="15" spans="1:12" ht="15.75">
      <c r="A15" s="26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15.75">
      <c r="A16" s="26" t="s">
        <v>8</v>
      </c>
      <c r="B16" s="33">
        <v>34379</v>
      </c>
      <c r="C16" s="33">
        <v>176</v>
      </c>
      <c r="D16" s="33">
        <v>2347</v>
      </c>
      <c r="E16" s="33">
        <v>4095</v>
      </c>
      <c r="F16" s="33">
        <v>11687</v>
      </c>
      <c r="G16" s="33">
        <v>7778</v>
      </c>
      <c r="H16" s="33">
        <v>4403</v>
      </c>
      <c r="I16" s="33">
        <v>2617</v>
      </c>
      <c r="J16" s="33">
        <v>1002</v>
      </c>
      <c r="K16" s="33">
        <v>89</v>
      </c>
      <c r="L16" s="33">
        <v>185</v>
      </c>
    </row>
    <row r="17" spans="1:12" ht="15.75">
      <c r="A17" s="26" t="s">
        <v>9</v>
      </c>
      <c r="B17" s="33">
        <v>1001</v>
      </c>
      <c r="C17" s="34">
        <v>4</v>
      </c>
      <c r="D17" s="34">
        <v>63</v>
      </c>
      <c r="E17" s="34">
        <v>136</v>
      </c>
      <c r="F17" s="34">
        <v>354</v>
      </c>
      <c r="G17" s="34">
        <v>233</v>
      </c>
      <c r="H17" s="34">
        <v>122</v>
      </c>
      <c r="I17" s="34">
        <v>73</v>
      </c>
      <c r="J17" s="34">
        <v>15</v>
      </c>
      <c r="K17" s="34">
        <v>1</v>
      </c>
      <c r="L17" s="34">
        <v>0</v>
      </c>
    </row>
    <row r="18" spans="1:12" ht="15.75">
      <c r="A18" s="26" t="s">
        <v>10</v>
      </c>
      <c r="B18" s="33">
        <v>49</v>
      </c>
      <c r="C18" s="34">
        <v>0</v>
      </c>
      <c r="D18" s="34">
        <v>8</v>
      </c>
      <c r="E18" s="34">
        <v>7</v>
      </c>
      <c r="F18" s="34">
        <v>17</v>
      </c>
      <c r="G18" s="34">
        <v>9</v>
      </c>
      <c r="H18" s="34">
        <v>3</v>
      </c>
      <c r="I18" s="34">
        <v>0</v>
      </c>
      <c r="J18" s="34">
        <v>5</v>
      </c>
      <c r="K18" s="34">
        <v>0</v>
      </c>
      <c r="L18" s="34">
        <v>0</v>
      </c>
    </row>
    <row r="19" spans="1:12" ht="15.75">
      <c r="A19" s="26" t="s">
        <v>11</v>
      </c>
      <c r="B19" s="33">
        <v>766</v>
      </c>
      <c r="C19" s="34">
        <v>2</v>
      </c>
      <c r="D19" s="34">
        <v>48</v>
      </c>
      <c r="E19" s="34">
        <v>84</v>
      </c>
      <c r="F19" s="34">
        <v>268</v>
      </c>
      <c r="G19" s="34">
        <v>184</v>
      </c>
      <c r="H19" s="34">
        <v>111</v>
      </c>
      <c r="I19" s="34">
        <v>51</v>
      </c>
      <c r="J19" s="34">
        <v>16</v>
      </c>
      <c r="K19" s="34">
        <v>2</v>
      </c>
      <c r="L19" s="34">
        <v>0</v>
      </c>
    </row>
    <row r="20" spans="1:12" ht="15.75">
      <c r="A20" s="26" t="s">
        <v>12</v>
      </c>
      <c r="B20" s="33">
        <v>142</v>
      </c>
      <c r="C20" s="34">
        <v>0</v>
      </c>
      <c r="D20" s="34">
        <v>5</v>
      </c>
      <c r="E20" s="34">
        <v>5</v>
      </c>
      <c r="F20" s="34">
        <v>63</v>
      </c>
      <c r="G20" s="34">
        <v>39</v>
      </c>
      <c r="H20" s="34">
        <v>16</v>
      </c>
      <c r="I20" s="34">
        <v>9</v>
      </c>
      <c r="J20" s="34">
        <v>5</v>
      </c>
      <c r="K20" s="34">
        <v>0</v>
      </c>
      <c r="L20" s="34">
        <v>0</v>
      </c>
    </row>
    <row r="21" spans="1:12" ht="15.75">
      <c r="A21" s="26" t="s">
        <v>13</v>
      </c>
      <c r="B21" s="33">
        <v>186</v>
      </c>
      <c r="C21" s="34">
        <v>0</v>
      </c>
      <c r="D21" s="34">
        <v>17</v>
      </c>
      <c r="E21" s="34">
        <v>18</v>
      </c>
      <c r="F21" s="34">
        <v>64</v>
      </c>
      <c r="G21" s="34">
        <v>53</v>
      </c>
      <c r="H21" s="34">
        <v>21</v>
      </c>
      <c r="I21" s="34">
        <v>9</v>
      </c>
      <c r="J21" s="34">
        <v>3</v>
      </c>
      <c r="K21" s="34">
        <v>1</v>
      </c>
      <c r="L21" s="34">
        <v>0</v>
      </c>
    </row>
    <row r="22" spans="1:12" ht="15.75">
      <c r="A22" s="26" t="s">
        <v>14</v>
      </c>
      <c r="B22" s="33">
        <v>255</v>
      </c>
      <c r="C22" s="34">
        <v>1</v>
      </c>
      <c r="D22" s="34">
        <v>18</v>
      </c>
      <c r="E22" s="34">
        <v>35</v>
      </c>
      <c r="F22" s="34">
        <v>99</v>
      </c>
      <c r="G22" s="34">
        <v>59</v>
      </c>
      <c r="H22" s="34">
        <v>26</v>
      </c>
      <c r="I22" s="34">
        <v>15</v>
      </c>
      <c r="J22" s="34">
        <v>1</v>
      </c>
      <c r="K22" s="34">
        <v>0</v>
      </c>
      <c r="L22" s="34">
        <v>1</v>
      </c>
    </row>
    <row r="23" spans="1:12" ht="15.75">
      <c r="A23" s="26" t="s">
        <v>15</v>
      </c>
      <c r="B23" s="33">
        <v>281</v>
      </c>
      <c r="C23" s="34">
        <v>1</v>
      </c>
      <c r="D23" s="34">
        <v>14</v>
      </c>
      <c r="E23" s="34">
        <v>47</v>
      </c>
      <c r="F23" s="34">
        <v>111</v>
      </c>
      <c r="G23" s="34">
        <v>65</v>
      </c>
      <c r="H23" s="34">
        <v>28</v>
      </c>
      <c r="I23" s="34">
        <v>12</v>
      </c>
      <c r="J23" s="34">
        <v>2</v>
      </c>
      <c r="K23" s="34">
        <v>1</v>
      </c>
      <c r="L23" s="34">
        <v>0</v>
      </c>
    </row>
    <row r="24" spans="1:12" ht="15.75">
      <c r="A24" s="26" t="s">
        <v>16</v>
      </c>
      <c r="B24" s="33">
        <v>96</v>
      </c>
      <c r="C24" s="34">
        <v>0</v>
      </c>
      <c r="D24" s="34">
        <v>8</v>
      </c>
      <c r="E24" s="34">
        <v>14</v>
      </c>
      <c r="F24" s="34">
        <v>36</v>
      </c>
      <c r="G24" s="34">
        <v>15</v>
      </c>
      <c r="H24" s="34">
        <v>10</v>
      </c>
      <c r="I24" s="34">
        <v>7</v>
      </c>
      <c r="J24" s="34">
        <v>6</v>
      </c>
      <c r="K24" s="34">
        <v>0</v>
      </c>
      <c r="L24" s="34">
        <v>0</v>
      </c>
    </row>
    <row r="25" spans="1:12" ht="15.75">
      <c r="A25" s="26" t="s">
        <v>17</v>
      </c>
      <c r="B25" s="33">
        <v>183</v>
      </c>
      <c r="C25" s="34">
        <v>1</v>
      </c>
      <c r="D25" s="34">
        <v>13</v>
      </c>
      <c r="E25" s="34">
        <v>31</v>
      </c>
      <c r="F25" s="34">
        <v>91</v>
      </c>
      <c r="G25" s="34">
        <v>24</v>
      </c>
      <c r="H25" s="34">
        <v>15</v>
      </c>
      <c r="I25" s="34">
        <v>3</v>
      </c>
      <c r="J25" s="34">
        <v>5</v>
      </c>
      <c r="K25" s="34">
        <v>0</v>
      </c>
      <c r="L25" s="34">
        <v>0</v>
      </c>
    </row>
    <row r="26" spans="1:12" ht="15.75">
      <c r="A26" s="26" t="s">
        <v>18</v>
      </c>
      <c r="B26" s="33">
        <v>123</v>
      </c>
      <c r="C26" s="34">
        <v>1</v>
      </c>
      <c r="D26" s="34">
        <v>8</v>
      </c>
      <c r="E26" s="34">
        <v>9</v>
      </c>
      <c r="F26" s="34">
        <v>51</v>
      </c>
      <c r="G26" s="34">
        <v>18</v>
      </c>
      <c r="H26" s="34">
        <v>19</v>
      </c>
      <c r="I26" s="34">
        <v>11</v>
      </c>
      <c r="J26" s="34">
        <v>5</v>
      </c>
      <c r="K26" s="34">
        <v>1</v>
      </c>
      <c r="L26" s="34">
        <v>0</v>
      </c>
    </row>
    <row r="27" spans="1:12" ht="15.75">
      <c r="A27" s="26" t="s">
        <v>19</v>
      </c>
      <c r="B27" s="33">
        <v>120</v>
      </c>
      <c r="C27" s="34">
        <v>0</v>
      </c>
      <c r="D27" s="34">
        <v>7</v>
      </c>
      <c r="E27" s="34">
        <v>18</v>
      </c>
      <c r="F27" s="34">
        <v>46</v>
      </c>
      <c r="G27" s="34">
        <v>26</v>
      </c>
      <c r="H27" s="34">
        <v>14</v>
      </c>
      <c r="I27" s="34">
        <v>6</v>
      </c>
      <c r="J27" s="34">
        <v>3</v>
      </c>
      <c r="K27" s="34">
        <v>0</v>
      </c>
      <c r="L27" s="34">
        <v>0</v>
      </c>
    </row>
    <row r="28" spans="1:12" ht="15.75">
      <c r="A28" s="26" t="s">
        <v>20</v>
      </c>
      <c r="B28" s="33">
        <v>101</v>
      </c>
      <c r="C28" s="34">
        <v>1</v>
      </c>
      <c r="D28" s="34">
        <v>8</v>
      </c>
      <c r="E28" s="34">
        <v>14</v>
      </c>
      <c r="F28" s="34">
        <v>39</v>
      </c>
      <c r="G28" s="34">
        <v>16</v>
      </c>
      <c r="H28" s="34">
        <v>12</v>
      </c>
      <c r="I28" s="34">
        <v>9</v>
      </c>
      <c r="J28" s="34">
        <v>1</v>
      </c>
      <c r="K28" s="34">
        <v>1</v>
      </c>
      <c r="L28" s="34">
        <v>0</v>
      </c>
    </row>
    <row r="29" spans="1:12" ht="15.75">
      <c r="A29" s="26" t="s">
        <v>21</v>
      </c>
      <c r="B29" s="33">
        <v>914</v>
      </c>
      <c r="C29" s="34">
        <v>7</v>
      </c>
      <c r="D29" s="34">
        <v>64</v>
      </c>
      <c r="E29" s="34">
        <v>108</v>
      </c>
      <c r="F29" s="34">
        <v>321</v>
      </c>
      <c r="G29" s="34">
        <v>210</v>
      </c>
      <c r="H29" s="34">
        <v>101</v>
      </c>
      <c r="I29" s="34">
        <v>67</v>
      </c>
      <c r="J29" s="34">
        <v>29</v>
      </c>
      <c r="K29" s="34">
        <v>0</v>
      </c>
      <c r="L29" s="34">
        <v>7</v>
      </c>
    </row>
    <row r="30" spans="1:12" ht="15.75">
      <c r="A30" s="26" t="s">
        <v>22</v>
      </c>
      <c r="B30" s="33">
        <v>3822</v>
      </c>
      <c r="C30" s="34">
        <v>25</v>
      </c>
      <c r="D30" s="34">
        <v>274</v>
      </c>
      <c r="E30" s="34">
        <v>424</v>
      </c>
      <c r="F30" s="34">
        <v>1324</v>
      </c>
      <c r="G30" s="34">
        <v>876</v>
      </c>
      <c r="H30" s="34">
        <v>539</v>
      </c>
      <c r="I30" s="34">
        <v>272</v>
      </c>
      <c r="J30" s="34">
        <v>79</v>
      </c>
      <c r="K30" s="34">
        <v>5</v>
      </c>
      <c r="L30" s="34">
        <v>4</v>
      </c>
    </row>
    <row r="31" spans="1:12" ht="17.25">
      <c r="A31" s="26" t="s">
        <v>80</v>
      </c>
      <c r="B31" s="33">
        <v>90</v>
      </c>
      <c r="C31" s="34">
        <v>0</v>
      </c>
      <c r="D31" s="34">
        <v>10</v>
      </c>
      <c r="E31" s="34">
        <v>18</v>
      </c>
      <c r="F31" s="34">
        <v>25</v>
      </c>
      <c r="G31" s="34">
        <v>19</v>
      </c>
      <c r="H31" s="34">
        <v>8</v>
      </c>
      <c r="I31" s="34">
        <v>6</v>
      </c>
      <c r="J31" s="34">
        <v>3</v>
      </c>
      <c r="K31" s="34">
        <v>1</v>
      </c>
      <c r="L31" s="34">
        <v>0</v>
      </c>
    </row>
    <row r="32" spans="1:12" ht="15.75">
      <c r="A32" s="26" t="s">
        <v>23</v>
      </c>
      <c r="B32" s="33">
        <v>102</v>
      </c>
      <c r="C32" s="34">
        <v>0</v>
      </c>
      <c r="D32" s="34">
        <v>9</v>
      </c>
      <c r="E32" s="34">
        <v>11</v>
      </c>
      <c r="F32" s="34">
        <v>41</v>
      </c>
      <c r="G32" s="34">
        <v>22</v>
      </c>
      <c r="H32" s="34">
        <v>11</v>
      </c>
      <c r="I32" s="34">
        <v>5</v>
      </c>
      <c r="J32" s="34">
        <v>3</v>
      </c>
      <c r="K32" s="34">
        <v>0</v>
      </c>
      <c r="L32" s="34">
        <v>0</v>
      </c>
    </row>
    <row r="33" spans="1:12" ht="15.75">
      <c r="A33" s="26" t="s">
        <v>24</v>
      </c>
      <c r="B33" s="33">
        <v>166</v>
      </c>
      <c r="C33" s="34">
        <v>0</v>
      </c>
      <c r="D33" s="34">
        <v>13</v>
      </c>
      <c r="E33" s="34">
        <v>29</v>
      </c>
      <c r="F33" s="34">
        <v>53</v>
      </c>
      <c r="G33" s="34">
        <v>33</v>
      </c>
      <c r="H33" s="34">
        <v>23</v>
      </c>
      <c r="I33" s="34">
        <v>12</v>
      </c>
      <c r="J33" s="34">
        <v>1</v>
      </c>
      <c r="K33" s="34">
        <v>2</v>
      </c>
      <c r="L33" s="34">
        <v>0</v>
      </c>
    </row>
    <row r="34" spans="1:12" ht="15.75">
      <c r="A34" s="26" t="s">
        <v>25</v>
      </c>
      <c r="B34" s="33">
        <v>126</v>
      </c>
      <c r="C34" s="34">
        <v>0</v>
      </c>
      <c r="D34" s="34">
        <v>7</v>
      </c>
      <c r="E34" s="34">
        <v>9</v>
      </c>
      <c r="F34" s="34">
        <v>53</v>
      </c>
      <c r="G34" s="34">
        <v>24</v>
      </c>
      <c r="H34" s="34">
        <v>22</v>
      </c>
      <c r="I34" s="34">
        <v>6</v>
      </c>
      <c r="J34" s="34">
        <v>4</v>
      </c>
      <c r="K34" s="34">
        <v>0</v>
      </c>
      <c r="L34" s="34">
        <v>1</v>
      </c>
    </row>
    <row r="35" spans="1:12" ht="15.75">
      <c r="A35" s="26" t="s">
        <v>26</v>
      </c>
      <c r="B35" s="33">
        <v>107</v>
      </c>
      <c r="C35" s="34">
        <v>0</v>
      </c>
      <c r="D35" s="34">
        <v>5</v>
      </c>
      <c r="E35" s="34">
        <v>8</v>
      </c>
      <c r="F35" s="34">
        <v>41</v>
      </c>
      <c r="G35" s="34">
        <v>26</v>
      </c>
      <c r="H35" s="34">
        <v>16</v>
      </c>
      <c r="I35" s="34">
        <v>8</v>
      </c>
      <c r="J35" s="34">
        <v>3</v>
      </c>
      <c r="K35" s="34">
        <v>0</v>
      </c>
      <c r="L35" s="34">
        <v>0</v>
      </c>
    </row>
    <row r="36" spans="1:12" ht="17.25">
      <c r="A36" s="26" t="s">
        <v>81</v>
      </c>
      <c r="B36" s="33">
        <v>90</v>
      </c>
      <c r="C36" s="34">
        <v>0</v>
      </c>
      <c r="D36" s="34">
        <v>10</v>
      </c>
      <c r="E36" s="34">
        <v>18</v>
      </c>
      <c r="F36" s="34">
        <v>25</v>
      </c>
      <c r="G36" s="34">
        <v>19</v>
      </c>
      <c r="H36" s="34">
        <v>8</v>
      </c>
      <c r="I36" s="34">
        <v>6</v>
      </c>
      <c r="J36" s="34">
        <v>3</v>
      </c>
      <c r="K36" s="34">
        <v>1</v>
      </c>
      <c r="L36" s="34">
        <v>0</v>
      </c>
    </row>
    <row r="37" spans="1:12" ht="15.75">
      <c r="A37" s="26" t="s">
        <v>27</v>
      </c>
      <c r="B37" s="33">
        <v>167</v>
      </c>
      <c r="C37" s="34">
        <v>0</v>
      </c>
      <c r="D37" s="34">
        <v>12</v>
      </c>
      <c r="E37" s="34">
        <v>27</v>
      </c>
      <c r="F37" s="34">
        <v>54</v>
      </c>
      <c r="G37" s="34">
        <v>42</v>
      </c>
      <c r="H37" s="34">
        <v>20</v>
      </c>
      <c r="I37" s="34">
        <v>7</v>
      </c>
      <c r="J37" s="34">
        <v>4</v>
      </c>
      <c r="K37" s="34">
        <v>1</v>
      </c>
      <c r="L37" s="34">
        <v>0</v>
      </c>
    </row>
    <row r="38" spans="1:12" ht="15.75">
      <c r="A38" s="26" t="s">
        <v>28</v>
      </c>
      <c r="B38" s="33">
        <v>184</v>
      </c>
      <c r="C38" s="34">
        <v>1</v>
      </c>
      <c r="D38" s="34">
        <v>14</v>
      </c>
      <c r="E38" s="34">
        <v>20</v>
      </c>
      <c r="F38" s="34">
        <v>82</v>
      </c>
      <c r="G38" s="34">
        <v>49</v>
      </c>
      <c r="H38" s="34">
        <v>17</v>
      </c>
      <c r="I38" s="34">
        <v>1</v>
      </c>
      <c r="J38" s="34">
        <v>0</v>
      </c>
      <c r="K38" s="34">
        <v>0</v>
      </c>
      <c r="L38" s="34">
        <v>0</v>
      </c>
    </row>
    <row r="39" spans="1:12" ht="15.75">
      <c r="A39" s="26" t="s">
        <v>29</v>
      </c>
      <c r="B39" s="33">
        <v>20</v>
      </c>
      <c r="C39" s="34">
        <v>0</v>
      </c>
      <c r="D39" s="34">
        <v>0</v>
      </c>
      <c r="E39" s="34">
        <v>2</v>
      </c>
      <c r="F39" s="34">
        <v>7</v>
      </c>
      <c r="G39" s="34">
        <v>6</v>
      </c>
      <c r="H39" s="34">
        <v>0</v>
      </c>
      <c r="I39" s="34">
        <v>4</v>
      </c>
      <c r="J39" s="34">
        <v>1</v>
      </c>
      <c r="K39" s="34">
        <v>0</v>
      </c>
      <c r="L39" s="34">
        <v>0</v>
      </c>
    </row>
    <row r="40" spans="1:12" ht="15.75">
      <c r="A40" s="26" t="s">
        <v>30</v>
      </c>
      <c r="B40" s="33">
        <v>134</v>
      </c>
      <c r="C40" s="34">
        <v>0</v>
      </c>
      <c r="D40" s="34">
        <v>9</v>
      </c>
      <c r="E40" s="34">
        <v>16</v>
      </c>
      <c r="F40" s="34">
        <v>60</v>
      </c>
      <c r="G40" s="34">
        <v>22</v>
      </c>
      <c r="H40" s="34">
        <v>16</v>
      </c>
      <c r="I40" s="34">
        <v>6</v>
      </c>
      <c r="J40" s="34">
        <v>5</v>
      </c>
      <c r="K40" s="34">
        <v>0</v>
      </c>
      <c r="L40" s="34">
        <v>0</v>
      </c>
    </row>
    <row r="41" spans="1:12" ht="15.75">
      <c r="A41" s="26" t="s">
        <v>31</v>
      </c>
      <c r="B41" s="33">
        <v>116</v>
      </c>
      <c r="C41" s="34">
        <v>1</v>
      </c>
      <c r="D41" s="34">
        <v>11</v>
      </c>
      <c r="E41" s="34">
        <v>20</v>
      </c>
      <c r="F41" s="34">
        <v>37</v>
      </c>
      <c r="G41" s="34">
        <v>27</v>
      </c>
      <c r="H41" s="34">
        <v>13</v>
      </c>
      <c r="I41" s="34">
        <v>6</v>
      </c>
      <c r="J41" s="34">
        <v>1</v>
      </c>
      <c r="K41" s="34">
        <v>0</v>
      </c>
      <c r="L41" s="34">
        <v>0</v>
      </c>
    </row>
    <row r="42" spans="1:12" ht="15.75">
      <c r="A42" s="26" t="s">
        <v>32</v>
      </c>
      <c r="B42" s="33">
        <v>3503</v>
      </c>
      <c r="C42" s="34">
        <v>23</v>
      </c>
      <c r="D42" s="34">
        <v>269</v>
      </c>
      <c r="E42" s="34">
        <v>462</v>
      </c>
      <c r="F42" s="34">
        <v>1238</v>
      </c>
      <c r="G42" s="34">
        <v>807</v>
      </c>
      <c r="H42" s="34">
        <v>397</v>
      </c>
      <c r="I42" s="34">
        <v>224</v>
      </c>
      <c r="J42" s="34">
        <v>78</v>
      </c>
      <c r="K42" s="34">
        <v>4</v>
      </c>
      <c r="L42" s="34">
        <v>1</v>
      </c>
    </row>
    <row r="43" spans="1:12" ht="15.75">
      <c r="A43" s="26" t="s">
        <v>33</v>
      </c>
      <c r="B43" s="33">
        <v>162</v>
      </c>
      <c r="C43" s="34">
        <v>1</v>
      </c>
      <c r="D43" s="34">
        <v>14</v>
      </c>
      <c r="E43" s="34">
        <v>13</v>
      </c>
      <c r="F43" s="34">
        <v>52</v>
      </c>
      <c r="G43" s="34">
        <v>47</v>
      </c>
      <c r="H43" s="34">
        <v>10</v>
      </c>
      <c r="I43" s="34">
        <v>19</v>
      </c>
      <c r="J43" s="34">
        <v>6</v>
      </c>
      <c r="K43" s="34">
        <v>0</v>
      </c>
      <c r="L43" s="34">
        <v>0</v>
      </c>
    </row>
    <row r="44" spans="1:12" ht="15.75">
      <c r="A44" s="26" t="s">
        <v>34</v>
      </c>
      <c r="B44" s="33">
        <v>3404</v>
      </c>
      <c r="C44" s="34">
        <v>18</v>
      </c>
      <c r="D44" s="34">
        <v>208</v>
      </c>
      <c r="E44" s="34">
        <v>365</v>
      </c>
      <c r="F44" s="34">
        <v>1039</v>
      </c>
      <c r="G44" s="34">
        <v>745</v>
      </c>
      <c r="H44" s="34">
        <v>510</v>
      </c>
      <c r="I44" s="34">
        <v>333</v>
      </c>
      <c r="J44" s="34">
        <v>156</v>
      </c>
      <c r="K44" s="34">
        <v>20</v>
      </c>
      <c r="L44" s="34">
        <v>10</v>
      </c>
    </row>
    <row r="45" spans="1:12" ht="15.75">
      <c r="A45" s="26" t="s">
        <v>35</v>
      </c>
      <c r="B45" s="33">
        <v>813</v>
      </c>
      <c r="C45" s="34">
        <v>7</v>
      </c>
      <c r="D45" s="34">
        <v>57</v>
      </c>
      <c r="E45" s="34">
        <v>108</v>
      </c>
      <c r="F45" s="34">
        <v>276</v>
      </c>
      <c r="G45" s="34">
        <v>202</v>
      </c>
      <c r="H45" s="34">
        <v>73</v>
      </c>
      <c r="I45" s="34">
        <v>62</v>
      </c>
      <c r="J45" s="34">
        <v>23</v>
      </c>
      <c r="K45" s="34">
        <v>2</v>
      </c>
      <c r="L45" s="34">
        <v>3</v>
      </c>
    </row>
    <row r="46" spans="1:12" ht="15.75">
      <c r="A46" s="26" t="s">
        <v>36</v>
      </c>
      <c r="B46" s="33">
        <v>826</v>
      </c>
      <c r="C46" s="34">
        <v>6</v>
      </c>
      <c r="D46" s="34">
        <v>61</v>
      </c>
      <c r="E46" s="34">
        <v>119</v>
      </c>
      <c r="F46" s="34">
        <v>293</v>
      </c>
      <c r="G46" s="34">
        <v>185</v>
      </c>
      <c r="H46" s="34">
        <v>92</v>
      </c>
      <c r="I46" s="34">
        <v>53</v>
      </c>
      <c r="J46" s="34">
        <v>15</v>
      </c>
      <c r="K46" s="34">
        <v>0</v>
      </c>
      <c r="L46" s="34">
        <v>2</v>
      </c>
    </row>
    <row r="47" spans="1:12" ht="15.75">
      <c r="A47" s="26" t="s">
        <v>37</v>
      </c>
      <c r="B47" s="33">
        <v>1741</v>
      </c>
      <c r="C47" s="34">
        <v>10</v>
      </c>
      <c r="D47" s="34">
        <v>136</v>
      </c>
      <c r="E47" s="34">
        <v>206</v>
      </c>
      <c r="F47" s="34">
        <v>638</v>
      </c>
      <c r="G47" s="34">
        <v>411</v>
      </c>
      <c r="H47" s="34">
        <v>207</v>
      </c>
      <c r="I47" s="34">
        <v>106</v>
      </c>
      <c r="J47" s="34">
        <v>25</v>
      </c>
      <c r="K47" s="34">
        <v>2</v>
      </c>
      <c r="L47" s="34">
        <v>0</v>
      </c>
    </row>
    <row r="48" spans="1:12" ht="15.75">
      <c r="A48" s="26" t="s">
        <v>38</v>
      </c>
      <c r="B48" s="33">
        <v>198</v>
      </c>
      <c r="C48" s="34">
        <v>3</v>
      </c>
      <c r="D48" s="34">
        <v>8</v>
      </c>
      <c r="E48" s="34">
        <v>30</v>
      </c>
      <c r="F48" s="34">
        <v>70</v>
      </c>
      <c r="G48" s="34">
        <v>40</v>
      </c>
      <c r="H48" s="34">
        <v>24</v>
      </c>
      <c r="I48" s="34">
        <v>14</v>
      </c>
      <c r="J48" s="34">
        <v>9</v>
      </c>
      <c r="K48" s="34">
        <v>0</v>
      </c>
      <c r="L48" s="34">
        <v>0</v>
      </c>
    </row>
    <row r="49" spans="1:12" ht="15.75">
      <c r="A49" s="26" t="s">
        <v>39</v>
      </c>
      <c r="B49" s="33">
        <v>1642</v>
      </c>
      <c r="C49" s="34">
        <v>4</v>
      </c>
      <c r="D49" s="34">
        <v>118</v>
      </c>
      <c r="E49" s="34">
        <v>219</v>
      </c>
      <c r="F49" s="34">
        <v>489</v>
      </c>
      <c r="G49" s="34">
        <v>362</v>
      </c>
      <c r="H49" s="34">
        <v>196</v>
      </c>
      <c r="I49" s="34">
        <v>117</v>
      </c>
      <c r="J49" s="34">
        <v>41</v>
      </c>
      <c r="K49" s="34">
        <v>4</v>
      </c>
      <c r="L49" s="34">
        <v>92</v>
      </c>
    </row>
    <row r="50" spans="1:12" ht="15.75">
      <c r="A50" s="26" t="s">
        <v>40</v>
      </c>
      <c r="B50" s="33">
        <v>69</v>
      </c>
      <c r="C50" s="34">
        <v>1</v>
      </c>
      <c r="D50" s="34">
        <v>6</v>
      </c>
      <c r="E50" s="34">
        <v>11</v>
      </c>
      <c r="F50" s="34">
        <v>19</v>
      </c>
      <c r="G50" s="34">
        <v>12</v>
      </c>
      <c r="H50" s="34">
        <v>10</v>
      </c>
      <c r="I50" s="34">
        <v>6</v>
      </c>
      <c r="J50" s="34">
        <v>3</v>
      </c>
      <c r="K50" s="34">
        <v>1</v>
      </c>
      <c r="L50" s="34">
        <v>0</v>
      </c>
    </row>
    <row r="51" spans="1:12" ht="15.75">
      <c r="A51" s="26" t="s">
        <v>41</v>
      </c>
      <c r="B51" s="33">
        <v>225</v>
      </c>
      <c r="C51" s="34">
        <v>3</v>
      </c>
      <c r="D51" s="34">
        <v>21</v>
      </c>
      <c r="E51" s="34">
        <v>33</v>
      </c>
      <c r="F51" s="34">
        <v>80</v>
      </c>
      <c r="G51" s="34">
        <v>48</v>
      </c>
      <c r="H51" s="34">
        <v>22</v>
      </c>
      <c r="I51" s="34">
        <v>14</v>
      </c>
      <c r="J51" s="34">
        <v>4</v>
      </c>
      <c r="K51" s="34">
        <v>0</v>
      </c>
      <c r="L51" s="34">
        <v>0</v>
      </c>
    </row>
    <row r="52" spans="1:12" ht="15.75">
      <c r="A52" s="26" t="s">
        <v>42</v>
      </c>
      <c r="B52" s="33">
        <v>121</v>
      </c>
      <c r="C52" s="34">
        <v>0</v>
      </c>
      <c r="D52" s="34">
        <v>4</v>
      </c>
      <c r="E52" s="34">
        <v>12</v>
      </c>
      <c r="F52" s="34">
        <v>59</v>
      </c>
      <c r="G52" s="34">
        <v>25</v>
      </c>
      <c r="H52" s="34">
        <v>12</v>
      </c>
      <c r="I52" s="34">
        <v>7</v>
      </c>
      <c r="J52" s="34">
        <v>2</v>
      </c>
      <c r="K52" s="34">
        <v>0</v>
      </c>
      <c r="L52" s="34">
        <v>0</v>
      </c>
    </row>
    <row r="53" spans="1:12" ht="15.75">
      <c r="A53" s="26" t="s">
        <v>43</v>
      </c>
      <c r="B53" s="33">
        <v>121</v>
      </c>
      <c r="C53" s="34">
        <v>0</v>
      </c>
      <c r="D53" s="34">
        <v>8</v>
      </c>
      <c r="E53" s="34">
        <v>9</v>
      </c>
      <c r="F53" s="34">
        <v>39</v>
      </c>
      <c r="G53" s="34">
        <v>23</v>
      </c>
      <c r="H53" s="34">
        <v>12</v>
      </c>
      <c r="I53" s="34">
        <v>13</v>
      </c>
      <c r="J53" s="34">
        <v>12</v>
      </c>
      <c r="K53" s="34">
        <v>1</v>
      </c>
      <c r="L53" s="34">
        <v>4</v>
      </c>
    </row>
    <row r="54" spans="1:12" ht="15.75">
      <c r="A54" s="26" t="s">
        <v>44</v>
      </c>
      <c r="B54" s="33">
        <v>502</v>
      </c>
      <c r="C54" s="34">
        <v>3</v>
      </c>
      <c r="D54" s="34">
        <v>27</v>
      </c>
      <c r="E54" s="34">
        <v>63</v>
      </c>
      <c r="F54" s="34">
        <v>172</v>
      </c>
      <c r="G54" s="34">
        <v>114</v>
      </c>
      <c r="H54" s="34">
        <v>80</v>
      </c>
      <c r="I54" s="34">
        <v>31</v>
      </c>
      <c r="J54" s="34">
        <v>11</v>
      </c>
      <c r="K54" s="34">
        <v>1</v>
      </c>
      <c r="L54" s="34">
        <v>0</v>
      </c>
    </row>
    <row r="55" spans="1:12" ht="15.75">
      <c r="A55" s="26" t="s">
        <v>45</v>
      </c>
      <c r="B55" s="33">
        <v>561</v>
      </c>
      <c r="C55" s="34">
        <v>1</v>
      </c>
      <c r="D55" s="34">
        <v>30</v>
      </c>
      <c r="E55" s="34">
        <v>56</v>
      </c>
      <c r="F55" s="34">
        <v>182</v>
      </c>
      <c r="G55" s="34">
        <v>128</v>
      </c>
      <c r="H55" s="34">
        <v>78</v>
      </c>
      <c r="I55" s="34">
        <v>59</v>
      </c>
      <c r="J55" s="34">
        <v>21</v>
      </c>
      <c r="K55" s="34">
        <v>4</v>
      </c>
      <c r="L55" s="34">
        <v>2</v>
      </c>
    </row>
    <row r="56" spans="1:12" ht="15.75">
      <c r="A56" s="26" t="s">
        <v>46</v>
      </c>
      <c r="B56" s="33">
        <v>169</v>
      </c>
      <c r="C56" s="34">
        <v>1</v>
      </c>
      <c r="D56" s="34">
        <v>11</v>
      </c>
      <c r="E56" s="34">
        <v>14</v>
      </c>
      <c r="F56" s="34">
        <v>74</v>
      </c>
      <c r="G56" s="34">
        <v>33</v>
      </c>
      <c r="H56" s="34">
        <v>23</v>
      </c>
      <c r="I56" s="34">
        <v>10</v>
      </c>
      <c r="J56" s="34">
        <v>3</v>
      </c>
      <c r="K56" s="34">
        <v>0</v>
      </c>
      <c r="L56" s="34">
        <v>0</v>
      </c>
    </row>
    <row r="57" spans="1:12" ht="15.75">
      <c r="A57" s="26" t="s">
        <v>47</v>
      </c>
      <c r="B57" s="33">
        <v>457</v>
      </c>
      <c r="C57" s="34">
        <v>0</v>
      </c>
      <c r="D57" s="34">
        <v>25</v>
      </c>
      <c r="E57" s="34">
        <v>61</v>
      </c>
      <c r="F57" s="34">
        <v>153</v>
      </c>
      <c r="G57" s="34">
        <v>105</v>
      </c>
      <c r="H57" s="34">
        <v>61</v>
      </c>
      <c r="I57" s="34">
        <v>34</v>
      </c>
      <c r="J57" s="34">
        <v>18</v>
      </c>
      <c r="K57" s="34">
        <v>0</v>
      </c>
      <c r="L57" s="34">
        <v>0</v>
      </c>
    </row>
    <row r="58" spans="1:12" ht="15.75">
      <c r="A58" s="26" t="s">
        <v>48</v>
      </c>
      <c r="B58" s="33">
        <v>869</v>
      </c>
      <c r="C58" s="34">
        <v>4</v>
      </c>
      <c r="D58" s="34">
        <v>65</v>
      </c>
      <c r="E58" s="34">
        <v>100</v>
      </c>
      <c r="F58" s="34">
        <v>296</v>
      </c>
      <c r="G58" s="34">
        <v>207</v>
      </c>
      <c r="H58" s="34">
        <v>112</v>
      </c>
      <c r="I58" s="34">
        <v>57</v>
      </c>
      <c r="J58" s="34">
        <v>25</v>
      </c>
      <c r="K58" s="34">
        <v>3</v>
      </c>
      <c r="L58" s="34">
        <v>0</v>
      </c>
    </row>
    <row r="59" spans="1:12" ht="15.75">
      <c r="A59" s="26" t="s">
        <v>49</v>
      </c>
      <c r="B59" s="33">
        <v>91</v>
      </c>
      <c r="C59" s="34">
        <v>0</v>
      </c>
      <c r="D59" s="34">
        <v>6</v>
      </c>
      <c r="E59" s="34">
        <v>17</v>
      </c>
      <c r="F59" s="34">
        <v>26</v>
      </c>
      <c r="G59" s="34">
        <v>24</v>
      </c>
      <c r="H59" s="34">
        <v>8</v>
      </c>
      <c r="I59" s="34">
        <v>8</v>
      </c>
      <c r="J59" s="34">
        <v>2</v>
      </c>
      <c r="K59" s="34">
        <v>0</v>
      </c>
      <c r="L59" s="34">
        <v>0</v>
      </c>
    </row>
    <row r="60" spans="1:12" ht="15.75">
      <c r="A60" s="26" t="s">
        <v>50</v>
      </c>
      <c r="B60" s="33">
        <v>24</v>
      </c>
      <c r="C60" s="34">
        <v>0</v>
      </c>
      <c r="D60" s="34">
        <v>3</v>
      </c>
      <c r="E60" s="34">
        <v>1</v>
      </c>
      <c r="F60" s="34">
        <v>7</v>
      </c>
      <c r="G60" s="34">
        <v>6</v>
      </c>
      <c r="H60" s="34">
        <v>4</v>
      </c>
      <c r="I60" s="34">
        <v>2</v>
      </c>
      <c r="J60" s="34">
        <v>1</v>
      </c>
      <c r="K60" s="34">
        <v>0</v>
      </c>
      <c r="L60" s="34">
        <v>0</v>
      </c>
    </row>
    <row r="61" spans="1:12" ht="15.75">
      <c r="A61" s="26" t="s">
        <v>51</v>
      </c>
      <c r="B61" s="33">
        <v>63</v>
      </c>
      <c r="C61" s="34">
        <v>0</v>
      </c>
      <c r="D61" s="34">
        <v>4</v>
      </c>
      <c r="E61" s="34">
        <v>13</v>
      </c>
      <c r="F61" s="34">
        <v>20</v>
      </c>
      <c r="G61" s="34">
        <v>17</v>
      </c>
      <c r="H61" s="34">
        <v>6</v>
      </c>
      <c r="I61" s="34">
        <v>2</v>
      </c>
      <c r="J61" s="34">
        <v>0</v>
      </c>
      <c r="K61" s="34">
        <v>1</v>
      </c>
      <c r="L61" s="34">
        <v>0</v>
      </c>
    </row>
    <row r="62" spans="1:12" ht="15.75">
      <c r="A62" s="26" t="s">
        <v>52</v>
      </c>
      <c r="B62" s="33">
        <v>196</v>
      </c>
      <c r="C62" s="34">
        <v>7</v>
      </c>
      <c r="D62" s="34">
        <v>13</v>
      </c>
      <c r="E62" s="34">
        <v>19</v>
      </c>
      <c r="F62" s="34">
        <v>71</v>
      </c>
      <c r="G62" s="34">
        <v>43</v>
      </c>
      <c r="H62" s="34">
        <v>17</v>
      </c>
      <c r="I62" s="34">
        <v>18</v>
      </c>
      <c r="J62" s="34">
        <v>7</v>
      </c>
      <c r="K62" s="34">
        <v>0</v>
      </c>
      <c r="L62" s="34">
        <v>1</v>
      </c>
    </row>
    <row r="63" spans="1:12" ht="15.75">
      <c r="A63" s="26" t="s">
        <v>53</v>
      </c>
      <c r="B63" s="33">
        <v>3875</v>
      </c>
      <c r="C63" s="34">
        <v>16</v>
      </c>
      <c r="D63" s="34">
        <v>253</v>
      </c>
      <c r="E63" s="34">
        <v>450</v>
      </c>
      <c r="F63" s="34">
        <v>1300</v>
      </c>
      <c r="G63" s="34">
        <v>856</v>
      </c>
      <c r="H63" s="34">
        <v>518</v>
      </c>
      <c r="I63" s="34">
        <v>302</v>
      </c>
      <c r="J63" s="34">
        <v>137</v>
      </c>
      <c r="K63" s="34">
        <v>13</v>
      </c>
      <c r="L63" s="34">
        <v>30</v>
      </c>
    </row>
    <row r="64" spans="1:12" ht="15.75">
      <c r="A64" s="26" t="s">
        <v>54</v>
      </c>
      <c r="B64" s="33">
        <v>337</v>
      </c>
      <c r="C64" s="34">
        <v>4</v>
      </c>
      <c r="D64" s="34">
        <v>24</v>
      </c>
      <c r="E64" s="34">
        <v>39</v>
      </c>
      <c r="F64" s="34">
        <v>111</v>
      </c>
      <c r="G64" s="34">
        <v>84</v>
      </c>
      <c r="H64" s="34">
        <v>41</v>
      </c>
      <c r="I64" s="34">
        <v>21</v>
      </c>
      <c r="J64" s="34">
        <v>13</v>
      </c>
      <c r="K64" s="34">
        <v>0</v>
      </c>
      <c r="L64" s="34">
        <v>0</v>
      </c>
    </row>
    <row r="65" spans="1:12" ht="15.75">
      <c r="A65" s="26" t="s">
        <v>55</v>
      </c>
      <c r="B65" s="33">
        <v>103</v>
      </c>
      <c r="C65" s="34">
        <v>0</v>
      </c>
      <c r="D65" s="34">
        <v>5</v>
      </c>
      <c r="E65" s="34">
        <v>5</v>
      </c>
      <c r="F65" s="34">
        <v>42</v>
      </c>
      <c r="G65" s="34">
        <v>14</v>
      </c>
      <c r="H65" s="34">
        <v>19</v>
      </c>
      <c r="I65" s="34">
        <v>14</v>
      </c>
      <c r="J65" s="34">
        <v>3</v>
      </c>
      <c r="K65" s="34">
        <v>1</v>
      </c>
      <c r="L65" s="34">
        <v>0</v>
      </c>
    </row>
    <row r="66" spans="1:12" ht="15.75">
      <c r="A66" s="26" t="s">
        <v>56</v>
      </c>
      <c r="B66" s="33">
        <v>288</v>
      </c>
      <c r="C66" s="34">
        <v>0</v>
      </c>
      <c r="D66" s="34">
        <v>9</v>
      </c>
      <c r="E66" s="34">
        <v>33</v>
      </c>
      <c r="F66" s="34">
        <v>115</v>
      </c>
      <c r="G66" s="34">
        <v>66</v>
      </c>
      <c r="H66" s="34">
        <v>36</v>
      </c>
      <c r="I66" s="34">
        <v>21</v>
      </c>
      <c r="J66" s="34">
        <v>8</v>
      </c>
      <c r="K66" s="34">
        <v>0</v>
      </c>
      <c r="L66" s="34">
        <v>0</v>
      </c>
    </row>
    <row r="67" spans="1:12" ht="15.75">
      <c r="A67" s="26" t="s">
        <v>57</v>
      </c>
      <c r="B67" s="33">
        <v>671</v>
      </c>
      <c r="C67" s="34">
        <v>4</v>
      </c>
      <c r="D67" s="34">
        <v>40</v>
      </c>
      <c r="E67" s="34">
        <v>94</v>
      </c>
      <c r="F67" s="34">
        <v>247</v>
      </c>
      <c r="G67" s="34">
        <v>139</v>
      </c>
      <c r="H67" s="34">
        <v>72</v>
      </c>
      <c r="I67" s="34">
        <v>45</v>
      </c>
      <c r="J67" s="34">
        <v>24</v>
      </c>
      <c r="K67" s="34">
        <v>1</v>
      </c>
      <c r="L67" s="34">
        <v>5</v>
      </c>
    </row>
    <row r="68" spans="1:12" ht="15.75">
      <c r="A68" s="26" t="s">
        <v>58</v>
      </c>
      <c r="B68" s="33">
        <v>223</v>
      </c>
      <c r="C68" s="34">
        <v>0</v>
      </c>
      <c r="D68" s="34">
        <v>17</v>
      </c>
      <c r="E68" s="34">
        <v>44</v>
      </c>
      <c r="F68" s="34">
        <v>83</v>
      </c>
      <c r="G68" s="34">
        <v>39</v>
      </c>
      <c r="H68" s="34">
        <v>20</v>
      </c>
      <c r="I68" s="34">
        <v>16</v>
      </c>
      <c r="J68" s="34">
        <v>4</v>
      </c>
      <c r="K68" s="34">
        <v>0</v>
      </c>
      <c r="L68" s="34">
        <v>0</v>
      </c>
    </row>
    <row r="69" spans="1:12" ht="15.75">
      <c r="A69" s="26" t="s">
        <v>59</v>
      </c>
      <c r="B69" s="33">
        <v>144</v>
      </c>
      <c r="C69" s="34">
        <v>0</v>
      </c>
      <c r="D69" s="34">
        <v>12</v>
      </c>
      <c r="E69" s="34">
        <v>22</v>
      </c>
      <c r="F69" s="34">
        <v>53</v>
      </c>
      <c r="G69" s="34">
        <v>33</v>
      </c>
      <c r="H69" s="34">
        <v>15</v>
      </c>
      <c r="I69" s="34">
        <v>5</v>
      </c>
      <c r="J69" s="34">
        <v>4</v>
      </c>
      <c r="K69" s="34">
        <v>0</v>
      </c>
      <c r="L69" s="34">
        <v>0</v>
      </c>
    </row>
    <row r="70" spans="1:12" ht="15.75">
      <c r="A70" s="26" t="s">
        <v>60</v>
      </c>
      <c r="B70" s="33">
        <v>191</v>
      </c>
      <c r="C70" s="34">
        <v>1</v>
      </c>
      <c r="D70" s="34">
        <v>25</v>
      </c>
      <c r="E70" s="34">
        <v>28</v>
      </c>
      <c r="F70" s="34">
        <v>69</v>
      </c>
      <c r="G70" s="34">
        <v>31</v>
      </c>
      <c r="H70" s="34">
        <v>20</v>
      </c>
      <c r="I70" s="34">
        <v>10</v>
      </c>
      <c r="J70" s="34">
        <v>7</v>
      </c>
      <c r="K70" s="34">
        <v>0</v>
      </c>
      <c r="L70" s="34">
        <v>0</v>
      </c>
    </row>
    <row r="71" spans="1:12" ht="15.75">
      <c r="A71" s="26" t="s">
        <v>61</v>
      </c>
      <c r="B71" s="33">
        <v>3452</v>
      </c>
      <c r="C71" s="34">
        <v>14</v>
      </c>
      <c r="D71" s="34">
        <v>217</v>
      </c>
      <c r="E71" s="34">
        <v>333</v>
      </c>
      <c r="F71" s="34">
        <v>1006</v>
      </c>
      <c r="G71" s="34">
        <v>810</v>
      </c>
      <c r="H71" s="34">
        <v>516</v>
      </c>
      <c r="I71" s="34">
        <v>381</v>
      </c>
      <c r="J71" s="34">
        <v>138</v>
      </c>
      <c r="K71" s="34">
        <v>15</v>
      </c>
      <c r="L71" s="34">
        <v>22</v>
      </c>
    </row>
    <row r="72" spans="1:12" ht="15.75">
      <c r="A72" s="26" t="s">
        <v>62</v>
      </c>
      <c r="B72" s="33">
        <v>48</v>
      </c>
      <c r="C72" s="34">
        <v>0</v>
      </c>
      <c r="D72" s="34">
        <v>2</v>
      </c>
      <c r="E72" s="34">
        <v>3</v>
      </c>
      <c r="F72" s="34">
        <v>18</v>
      </c>
      <c r="G72" s="34">
        <v>12</v>
      </c>
      <c r="H72" s="34">
        <v>6</v>
      </c>
      <c r="I72" s="34">
        <v>5</v>
      </c>
      <c r="J72" s="34">
        <v>2</v>
      </c>
      <c r="K72" s="34">
        <v>0</v>
      </c>
      <c r="L72" s="34">
        <v>0</v>
      </c>
    </row>
    <row r="73" spans="1:12" ht="15.75">
      <c r="A73" s="26" t="s">
        <v>63</v>
      </c>
      <c r="B73" s="33">
        <v>39</v>
      </c>
      <c r="C73" s="34">
        <v>0</v>
      </c>
      <c r="D73" s="35">
        <v>4</v>
      </c>
      <c r="E73" s="35">
        <v>3</v>
      </c>
      <c r="F73" s="35">
        <v>13</v>
      </c>
      <c r="G73" s="35">
        <v>13</v>
      </c>
      <c r="H73" s="35">
        <v>3</v>
      </c>
      <c r="I73" s="35">
        <v>3</v>
      </c>
      <c r="J73" s="34">
        <v>0</v>
      </c>
      <c r="K73" s="34">
        <v>0</v>
      </c>
      <c r="L73" s="34">
        <v>0</v>
      </c>
    </row>
    <row r="74" spans="1:12" ht="15.75">
      <c r="A74" s="29"/>
      <c r="B74" s="30"/>
      <c r="C74" s="30"/>
      <c r="D74" s="31"/>
      <c r="E74" s="31"/>
      <c r="F74" s="31"/>
      <c r="G74" s="31"/>
      <c r="H74" s="31"/>
      <c r="I74" s="31"/>
      <c r="J74" s="30"/>
      <c r="K74" s="30"/>
      <c r="L74" s="30"/>
    </row>
    <row r="75" spans="1:12" ht="15.75">
      <c r="A75" s="26" t="s">
        <v>73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>
      <c r="A77" s="64" t="s">
        <v>91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.75">
      <c r="A78" s="2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</sheetData>
  <sheetProtection/>
  <mergeCells count="1">
    <mergeCell ref="B4:L4"/>
  </mergeCells>
  <hyperlinks>
    <hyperlink ref="A77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0.77734375" style="0" customWidth="1"/>
    <col min="2" max="15" width="11.77734375" style="0" customWidth="1"/>
  </cols>
  <sheetData>
    <row r="1" spans="1:12" ht="20.25">
      <c r="A1" s="1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0.25">
      <c r="A2" s="17" t="s">
        <v>94</v>
      </c>
      <c r="B2" s="32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 customHeight="1">
      <c r="A4" s="9"/>
      <c r="B4" s="61" t="s">
        <v>76</v>
      </c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9.25">
      <c r="A5" s="10" t="s">
        <v>0</v>
      </c>
      <c r="B5" s="11" t="s">
        <v>64</v>
      </c>
      <c r="C5" s="11" t="s">
        <v>78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70</v>
      </c>
      <c r="J5" s="11" t="s">
        <v>71</v>
      </c>
      <c r="K5" s="11" t="s">
        <v>72</v>
      </c>
      <c r="L5" s="18" t="s">
        <v>82</v>
      </c>
    </row>
    <row r="7" spans="1:12" ht="15.75">
      <c r="A7" s="26" t="s">
        <v>1</v>
      </c>
      <c r="B7" s="27">
        <v>118381</v>
      </c>
      <c r="C7" s="27">
        <v>599</v>
      </c>
      <c r="D7" s="27">
        <v>7713</v>
      </c>
      <c r="E7" s="27">
        <v>12410</v>
      </c>
      <c r="F7" s="27">
        <v>36095</v>
      </c>
      <c r="G7" s="27">
        <v>28369</v>
      </c>
      <c r="H7" s="27">
        <v>17889</v>
      </c>
      <c r="I7" s="27">
        <v>10751</v>
      </c>
      <c r="J7" s="27">
        <v>3740</v>
      </c>
      <c r="K7" s="27">
        <v>343</v>
      </c>
      <c r="L7" s="27">
        <v>472</v>
      </c>
    </row>
    <row r="8" spans="1:12" ht="15.75">
      <c r="A8" s="2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.75">
      <c r="A9" s="26" t="s">
        <v>2</v>
      </c>
      <c r="B9" s="27">
        <v>82475</v>
      </c>
      <c r="C9" s="27">
        <v>403</v>
      </c>
      <c r="D9" s="27">
        <v>5145</v>
      </c>
      <c r="E9" s="27">
        <v>8055</v>
      </c>
      <c r="F9" s="27">
        <v>24057</v>
      </c>
      <c r="G9" s="27">
        <v>20352</v>
      </c>
      <c r="H9" s="27">
        <v>13329</v>
      </c>
      <c r="I9" s="27">
        <v>7846</v>
      </c>
      <c r="J9" s="27">
        <v>2686</v>
      </c>
      <c r="K9" s="27">
        <v>231</v>
      </c>
      <c r="L9" s="27">
        <v>371</v>
      </c>
    </row>
    <row r="10" spans="1:12" ht="15.75">
      <c r="A10" s="26" t="s">
        <v>3</v>
      </c>
      <c r="B10" s="27">
        <v>20804</v>
      </c>
      <c r="C10" s="27">
        <v>126</v>
      </c>
      <c r="D10" s="27">
        <v>1432</v>
      </c>
      <c r="E10" s="27">
        <v>2138</v>
      </c>
      <c r="F10" s="27">
        <v>6196</v>
      </c>
      <c r="G10" s="27">
        <v>5222</v>
      </c>
      <c r="H10" s="27">
        <v>3284</v>
      </c>
      <c r="I10" s="27">
        <v>1718</v>
      </c>
      <c r="J10" s="27">
        <v>537</v>
      </c>
      <c r="K10" s="27">
        <v>51</v>
      </c>
      <c r="L10" s="27">
        <v>100</v>
      </c>
    </row>
    <row r="11" spans="1:12" ht="15.75">
      <c r="A11" s="26" t="s">
        <v>4</v>
      </c>
      <c r="B11" s="27">
        <v>27779</v>
      </c>
      <c r="C11" s="27">
        <v>129</v>
      </c>
      <c r="D11" s="27">
        <v>1694</v>
      </c>
      <c r="E11" s="27">
        <v>2674</v>
      </c>
      <c r="F11" s="27">
        <v>8047</v>
      </c>
      <c r="G11" s="27">
        <v>6935</v>
      </c>
      <c r="H11" s="27">
        <v>4480</v>
      </c>
      <c r="I11" s="27">
        <v>2718</v>
      </c>
      <c r="J11" s="27">
        <v>906</v>
      </c>
      <c r="K11" s="27">
        <v>82</v>
      </c>
      <c r="L11" s="27">
        <v>114</v>
      </c>
    </row>
    <row r="12" spans="1:12" ht="15.75">
      <c r="A12" s="26" t="s">
        <v>5</v>
      </c>
      <c r="B12" s="27">
        <v>13417</v>
      </c>
      <c r="C12" s="27">
        <v>60</v>
      </c>
      <c r="D12" s="27">
        <v>843</v>
      </c>
      <c r="E12" s="27">
        <v>1249</v>
      </c>
      <c r="F12" s="27">
        <v>3987</v>
      </c>
      <c r="G12" s="27">
        <v>3317</v>
      </c>
      <c r="H12" s="27">
        <v>2138</v>
      </c>
      <c r="I12" s="27">
        <v>1268</v>
      </c>
      <c r="J12" s="27">
        <v>455</v>
      </c>
      <c r="K12" s="27">
        <v>28</v>
      </c>
      <c r="L12" s="27">
        <v>72</v>
      </c>
    </row>
    <row r="13" spans="1:12" ht="15.75">
      <c r="A13" s="26" t="s">
        <v>6</v>
      </c>
      <c r="B13" s="27">
        <v>17648</v>
      </c>
      <c r="C13" s="27">
        <v>67</v>
      </c>
      <c r="D13" s="27">
        <v>987</v>
      </c>
      <c r="E13" s="27">
        <v>1681</v>
      </c>
      <c r="F13" s="27">
        <v>5004</v>
      </c>
      <c r="G13" s="27">
        <v>4237</v>
      </c>
      <c r="H13" s="27">
        <v>2985</v>
      </c>
      <c r="I13" s="27">
        <v>1866</v>
      </c>
      <c r="J13" s="27">
        <v>680</v>
      </c>
      <c r="K13" s="27">
        <v>62</v>
      </c>
      <c r="L13" s="27">
        <v>79</v>
      </c>
    </row>
    <row r="14" spans="1:12" ht="15.75">
      <c r="A14" s="26" t="s">
        <v>7</v>
      </c>
      <c r="B14" s="27">
        <v>2827</v>
      </c>
      <c r="C14" s="27">
        <v>21</v>
      </c>
      <c r="D14" s="27">
        <v>189</v>
      </c>
      <c r="E14" s="27">
        <v>313</v>
      </c>
      <c r="F14" s="27">
        <v>823</v>
      </c>
      <c r="G14" s="27">
        <v>641</v>
      </c>
      <c r="H14" s="27">
        <v>442</v>
      </c>
      <c r="I14" s="27">
        <v>276</v>
      </c>
      <c r="J14" s="27">
        <v>108</v>
      </c>
      <c r="K14" s="27">
        <v>8</v>
      </c>
      <c r="L14" s="27">
        <v>6</v>
      </c>
    </row>
    <row r="15" spans="1:12" ht="15.75">
      <c r="A15" s="26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.75">
      <c r="A16" s="26" t="s">
        <v>8</v>
      </c>
      <c r="B16" s="27">
        <v>35906</v>
      </c>
      <c r="C16" s="27">
        <v>196</v>
      </c>
      <c r="D16" s="27">
        <v>2568</v>
      </c>
      <c r="E16" s="27">
        <v>4355</v>
      </c>
      <c r="F16" s="27">
        <v>12038</v>
      </c>
      <c r="G16" s="27">
        <v>8017</v>
      </c>
      <c r="H16" s="27">
        <v>4560</v>
      </c>
      <c r="I16" s="27">
        <v>2905</v>
      </c>
      <c r="J16" s="27">
        <v>1054</v>
      </c>
      <c r="K16" s="27">
        <v>112</v>
      </c>
      <c r="L16" s="27">
        <v>101</v>
      </c>
    </row>
    <row r="17" spans="1:12" ht="15.75">
      <c r="A17" s="26" t="s">
        <v>9</v>
      </c>
      <c r="B17" s="27">
        <v>420</v>
      </c>
      <c r="C17" s="27">
        <v>3</v>
      </c>
      <c r="D17" s="27">
        <v>18</v>
      </c>
      <c r="E17" s="27">
        <v>52</v>
      </c>
      <c r="F17" s="27">
        <v>141</v>
      </c>
      <c r="G17" s="27">
        <v>91</v>
      </c>
      <c r="H17" s="27">
        <v>62</v>
      </c>
      <c r="I17" s="27">
        <v>38</v>
      </c>
      <c r="J17" s="27">
        <v>15</v>
      </c>
      <c r="K17" s="27">
        <v>0</v>
      </c>
      <c r="L17" s="27">
        <v>0</v>
      </c>
    </row>
    <row r="18" spans="1:12" ht="15.75">
      <c r="A18" s="26" t="s">
        <v>10</v>
      </c>
      <c r="B18" s="27">
        <v>55</v>
      </c>
      <c r="C18" s="27">
        <v>0</v>
      </c>
      <c r="D18" s="27">
        <v>4</v>
      </c>
      <c r="E18" s="27">
        <v>10</v>
      </c>
      <c r="F18" s="27">
        <v>18</v>
      </c>
      <c r="G18" s="27">
        <v>8</v>
      </c>
      <c r="H18" s="27">
        <v>5</v>
      </c>
      <c r="I18" s="27">
        <v>7</v>
      </c>
      <c r="J18" s="27">
        <v>3</v>
      </c>
      <c r="K18" s="27">
        <v>0</v>
      </c>
      <c r="L18" s="27">
        <v>0</v>
      </c>
    </row>
    <row r="19" spans="1:12" ht="15.75">
      <c r="A19" s="26" t="s">
        <v>11</v>
      </c>
      <c r="B19" s="27">
        <v>773</v>
      </c>
      <c r="C19" s="27">
        <v>1</v>
      </c>
      <c r="D19" s="27">
        <v>44</v>
      </c>
      <c r="E19" s="27">
        <v>78</v>
      </c>
      <c r="F19" s="27">
        <v>274</v>
      </c>
      <c r="G19" s="27">
        <v>196</v>
      </c>
      <c r="H19" s="27">
        <v>124</v>
      </c>
      <c r="I19" s="27">
        <v>43</v>
      </c>
      <c r="J19" s="27">
        <v>11</v>
      </c>
      <c r="K19" s="27">
        <v>1</v>
      </c>
      <c r="L19" s="27">
        <v>1</v>
      </c>
    </row>
    <row r="20" spans="1:12" ht="15.75">
      <c r="A20" s="26" t="s">
        <v>12</v>
      </c>
      <c r="B20" s="27">
        <v>147</v>
      </c>
      <c r="C20" s="27">
        <v>1</v>
      </c>
      <c r="D20" s="27">
        <v>8</v>
      </c>
      <c r="E20" s="27">
        <v>15</v>
      </c>
      <c r="F20" s="27">
        <v>58</v>
      </c>
      <c r="G20" s="27">
        <v>37</v>
      </c>
      <c r="H20" s="27">
        <v>18</v>
      </c>
      <c r="I20" s="27">
        <v>3</v>
      </c>
      <c r="J20" s="27">
        <v>7</v>
      </c>
      <c r="K20" s="27">
        <v>0</v>
      </c>
      <c r="L20" s="27">
        <v>0</v>
      </c>
    </row>
    <row r="21" spans="1:12" ht="15.75">
      <c r="A21" s="26" t="s">
        <v>13</v>
      </c>
      <c r="B21" s="27">
        <v>176</v>
      </c>
      <c r="C21" s="27">
        <v>3</v>
      </c>
      <c r="D21" s="27">
        <v>10</v>
      </c>
      <c r="E21" s="27">
        <v>20</v>
      </c>
      <c r="F21" s="27">
        <v>70</v>
      </c>
      <c r="G21" s="27">
        <v>40</v>
      </c>
      <c r="H21" s="27">
        <v>19</v>
      </c>
      <c r="I21" s="27">
        <v>11</v>
      </c>
      <c r="J21" s="27">
        <v>2</v>
      </c>
      <c r="K21" s="27">
        <v>1</v>
      </c>
      <c r="L21" s="27">
        <v>0</v>
      </c>
    </row>
    <row r="22" spans="1:12" ht="15.75">
      <c r="A22" s="26" t="s">
        <v>14</v>
      </c>
      <c r="B22" s="27">
        <v>253</v>
      </c>
      <c r="C22" s="27">
        <v>3</v>
      </c>
      <c r="D22" s="27">
        <v>22</v>
      </c>
      <c r="E22" s="27">
        <v>30</v>
      </c>
      <c r="F22" s="27">
        <v>101</v>
      </c>
      <c r="G22" s="27">
        <v>47</v>
      </c>
      <c r="H22" s="27">
        <v>22</v>
      </c>
      <c r="I22" s="27">
        <v>25</v>
      </c>
      <c r="J22" s="27">
        <v>3</v>
      </c>
      <c r="K22" s="27">
        <v>0</v>
      </c>
      <c r="L22" s="27">
        <v>0</v>
      </c>
    </row>
    <row r="23" spans="1:12" ht="15.75">
      <c r="A23" s="26" t="s">
        <v>15</v>
      </c>
      <c r="B23" s="27">
        <v>318</v>
      </c>
      <c r="C23" s="27">
        <v>1</v>
      </c>
      <c r="D23" s="27">
        <v>29</v>
      </c>
      <c r="E23" s="27">
        <v>42</v>
      </c>
      <c r="F23" s="27">
        <v>114</v>
      </c>
      <c r="G23" s="27">
        <v>84</v>
      </c>
      <c r="H23" s="27">
        <v>28</v>
      </c>
      <c r="I23" s="27">
        <v>13</v>
      </c>
      <c r="J23" s="27">
        <v>7</v>
      </c>
      <c r="K23" s="27">
        <v>0</v>
      </c>
      <c r="L23" s="27">
        <v>0</v>
      </c>
    </row>
    <row r="24" spans="1:12" ht="15.75">
      <c r="A24" s="26" t="s">
        <v>16</v>
      </c>
      <c r="B24" s="27">
        <v>110</v>
      </c>
      <c r="C24" s="27">
        <v>0</v>
      </c>
      <c r="D24" s="27">
        <v>7</v>
      </c>
      <c r="E24" s="27">
        <v>9</v>
      </c>
      <c r="F24" s="27">
        <v>49</v>
      </c>
      <c r="G24" s="27">
        <v>24</v>
      </c>
      <c r="H24" s="27">
        <v>7</v>
      </c>
      <c r="I24" s="27">
        <v>9</v>
      </c>
      <c r="J24" s="27">
        <v>4</v>
      </c>
      <c r="K24" s="27">
        <v>1</v>
      </c>
      <c r="L24" s="27">
        <v>0</v>
      </c>
    </row>
    <row r="25" spans="1:12" ht="15.75">
      <c r="A25" s="26" t="s">
        <v>17</v>
      </c>
      <c r="B25" s="27">
        <v>207</v>
      </c>
      <c r="C25" s="27">
        <v>2</v>
      </c>
      <c r="D25" s="27">
        <v>11</v>
      </c>
      <c r="E25" s="27">
        <v>34</v>
      </c>
      <c r="F25" s="27">
        <v>89</v>
      </c>
      <c r="G25" s="27">
        <v>47</v>
      </c>
      <c r="H25" s="27">
        <v>12</v>
      </c>
      <c r="I25" s="27">
        <v>10</v>
      </c>
      <c r="J25" s="27">
        <v>1</v>
      </c>
      <c r="K25" s="27">
        <v>1</v>
      </c>
      <c r="L25" s="27">
        <v>0</v>
      </c>
    </row>
    <row r="26" spans="1:12" ht="15.75">
      <c r="A26" s="26" t="s">
        <v>18</v>
      </c>
      <c r="B26" s="27">
        <v>43</v>
      </c>
      <c r="C26" s="27">
        <v>1</v>
      </c>
      <c r="D26" s="27">
        <v>2</v>
      </c>
      <c r="E26" s="27">
        <v>7</v>
      </c>
      <c r="F26" s="27">
        <v>10</v>
      </c>
      <c r="G26" s="27">
        <v>12</v>
      </c>
      <c r="H26" s="27">
        <v>6</v>
      </c>
      <c r="I26" s="27">
        <v>5</v>
      </c>
      <c r="J26" s="27">
        <v>0</v>
      </c>
      <c r="K26" s="27">
        <v>0</v>
      </c>
      <c r="L26" s="27">
        <v>0</v>
      </c>
    </row>
    <row r="27" spans="1:12" ht="15.75">
      <c r="A27" s="26" t="s">
        <v>19</v>
      </c>
      <c r="B27" s="27">
        <v>141</v>
      </c>
      <c r="C27" s="27">
        <v>4</v>
      </c>
      <c r="D27" s="27">
        <v>12</v>
      </c>
      <c r="E27" s="27">
        <v>14</v>
      </c>
      <c r="F27" s="27">
        <v>54</v>
      </c>
      <c r="G27" s="27">
        <v>31</v>
      </c>
      <c r="H27" s="27">
        <v>17</v>
      </c>
      <c r="I27" s="27">
        <v>7</v>
      </c>
      <c r="J27" s="27">
        <v>2</v>
      </c>
      <c r="K27" s="27">
        <v>0</v>
      </c>
      <c r="L27" s="27">
        <v>0</v>
      </c>
    </row>
    <row r="28" spans="1:12" ht="15.75">
      <c r="A28" s="26" t="s">
        <v>20</v>
      </c>
      <c r="B28" s="27">
        <v>127</v>
      </c>
      <c r="C28" s="27">
        <v>1</v>
      </c>
      <c r="D28" s="27">
        <v>8</v>
      </c>
      <c r="E28" s="27">
        <v>17</v>
      </c>
      <c r="F28" s="27">
        <v>43</v>
      </c>
      <c r="G28" s="27">
        <v>29</v>
      </c>
      <c r="H28" s="27">
        <v>16</v>
      </c>
      <c r="I28" s="27">
        <v>9</v>
      </c>
      <c r="J28" s="27">
        <v>3</v>
      </c>
      <c r="K28" s="27">
        <v>1</v>
      </c>
      <c r="L28" s="27">
        <v>0</v>
      </c>
    </row>
    <row r="29" spans="1:12" ht="15.75">
      <c r="A29" s="26" t="s">
        <v>21</v>
      </c>
      <c r="B29" s="27">
        <v>982</v>
      </c>
      <c r="C29" s="27">
        <v>4</v>
      </c>
      <c r="D29" s="27">
        <v>73</v>
      </c>
      <c r="E29" s="27">
        <v>142</v>
      </c>
      <c r="F29" s="27">
        <v>341</v>
      </c>
      <c r="G29" s="27">
        <v>196</v>
      </c>
      <c r="H29" s="27">
        <v>112</v>
      </c>
      <c r="I29" s="27">
        <v>79</v>
      </c>
      <c r="J29" s="27">
        <v>32</v>
      </c>
      <c r="K29" s="27">
        <v>1</v>
      </c>
      <c r="L29" s="27">
        <v>2</v>
      </c>
    </row>
    <row r="30" spans="1:12" ht="15.75">
      <c r="A30" s="26" t="s">
        <v>22</v>
      </c>
      <c r="B30" s="27">
        <v>4106</v>
      </c>
      <c r="C30" s="27">
        <v>25</v>
      </c>
      <c r="D30" s="27">
        <v>320</v>
      </c>
      <c r="E30" s="27">
        <v>428</v>
      </c>
      <c r="F30" s="27">
        <v>1432</v>
      </c>
      <c r="G30" s="27">
        <v>946</v>
      </c>
      <c r="H30" s="27">
        <v>560</v>
      </c>
      <c r="I30" s="27">
        <v>277</v>
      </c>
      <c r="J30" s="27">
        <v>103</v>
      </c>
      <c r="K30" s="27">
        <v>11</v>
      </c>
      <c r="L30" s="27">
        <v>4</v>
      </c>
    </row>
    <row r="31" spans="1:12" ht="17.25">
      <c r="A31" s="26" t="s">
        <v>80</v>
      </c>
      <c r="B31" s="27">
        <v>79</v>
      </c>
      <c r="C31" s="27">
        <v>1</v>
      </c>
      <c r="D31" s="27">
        <v>12</v>
      </c>
      <c r="E31" s="27">
        <v>6</v>
      </c>
      <c r="F31" s="27">
        <v>27</v>
      </c>
      <c r="G31" s="27">
        <v>14</v>
      </c>
      <c r="H31" s="27">
        <v>8</v>
      </c>
      <c r="I31" s="27">
        <v>6</v>
      </c>
      <c r="J31" s="27">
        <v>4</v>
      </c>
      <c r="K31" s="27">
        <v>1</v>
      </c>
      <c r="L31" s="27">
        <v>0</v>
      </c>
    </row>
    <row r="32" spans="1:12" ht="15.75">
      <c r="A32" s="26" t="s">
        <v>23</v>
      </c>
      <c r="B32" s="27">
        <v>125</v>
      </c>
      <c r="C32" s="27">
        <v>2</v>
      </c>
      <c r="D32" s="27">
        <v>6</v>
      </c>
      <c r="E32" s="27">
        <v>11</v>
      </c>
      <c r="F32" s="27">
        <v>51</v>
      </c>
      <c r="G32" s="27">
        <v>30</v>
      </c>
      <c r="H32" s="27">
        <v>17</v>
      </c>
      <c r="I32" s="27">
        <v>5</v>
      </c>
      <c r="J32" s="27">
        <v>3</v>
      </c>
      <c r="K32" s="27">
        <v>0</v>
      </c>
      <c r="L32" s="27">
        <v>0</v>
      </c>
    </row>
    <row r="33" spans="1:12" ht="15.75">
      <c r="A33" s="26" t="s">
        <v>24</v>
      </c>
      <c r="B33" s="27">
        <v>139</v>
      </c>
      <c r="C33" s="27">
        <v>2</v>
      </c>
      <c r="D33" s="27">
        <v>10</v>
      </c>
      <c r="E33" s="27">
        <v>21</v>
      </c>
      <c r="F33" s="27">
        <v>55</v>
      </c>
      <c r="G33" s="27">
        <v>30</v>
      </c>
      <c r="H33" s="27">
        <v>7</v>
      </c>
      <c r="I33" s="27">
        <v>11</v>
      </c>
      <c r="J33" s="27">
        <v>3</v>
      </c>
      <c r="K33" s="27">
        <v>0</v>
      </c>
      <c r="L33" s="27">
        <v>0</v>
      </c>
    </row>
    <row r="34" spans="1:12" ht="15.75">
      <c r="A34" s="26" t="s">
        <v>25</v>
      </c>
      <c r="B34" s="27">
        <v>162</v>
      </c>
      <c r="C34" s="27">
        <v>0</v>
      </c>
      <c r="D34" s="27">
        <v>15</v>
      </c>
      <c r="E34" s="27">
        <v>22</v>
      </c>
      <c r="F34" s="27">
        <v>58</v>
      </c>
      <c r="G34" s="27">
        <v>36</v>
      </c>
      <c r="H34" s="27">
        <v>17</v>
      </c>
      <c r="I34" s="27">
        <v>9</v>
      </c>
      <c r="J34" s="27">
        <v>5</v>
      </c>
      <c r="K34" s="27">
        <v>0</v>
      </c>
      <c r="L34" s="27">
        <v>0</v>
      </c>
    </row>
    <row r="35" spans="1:12" ht="15.75">
      <c r="A35" s="26" t="s">
        <v>26</v>
      </c>
      <c r="B35" s="27">
        <v>43</v>
      </c>
      <c r="C35" s="27">
        <v>0</v>
      </c>
      <c r="D35" s="27">
        <v>0</v>
      </c>
      <c r="E35" s="27">
        <v>5</v>
      </c>
      <c r="F35" s="27">
        <v>20</v>
      </c>
      <c r="G35" s="27">
        <v>6</v>
      </c>
      <c r="H35" s="27">
        <v>6</v>
      </c>
      <c r="I35" s="27">
        <v>3</v>
      </c>
      <c r="J35" s="27">
        <v>3</v>
      </c>
      <c r="K35" s="27">
        <v>0</v>
      </c>
      <c r="L35" s="27">
        <v>0</v>
      </c>
    </row>
    <row r="36" spans="1:12" ht="17.25">
      <c r="A36" s="26" t="s">
        <v>81</v>
      </c>
      <c r="B36" s="27">
        <v>79</v>
      </c>
      <c r="C36" s="27">
        <v>1</v>
      </c>
      <c r="D36" s="27">
        <v>12</v>
      </c>
      <c r="E36" s="27">
        <v>6</v>
      </c>
      <c r="F36" s="27">
        <v>27</v>
      </c>
      <c r="G36" s="27">
        <v>14</v>
      </c>
      <c r="H36" s="27">
        <v>8</v>
      </c>
      <c r="I36" s="27">
        <v>6</v>
      </c>
      <c r="J36" s="27">
        <v>4</v>
      </c>
      <c r="K36" s="27">
        <v>1</v>
      </c>
      <c r="L36" s="27">
        <v>0</v>
      </c>
    </row>
    <row r="37" spans="1:12" ht="15.75">
      <c r="A37" s="26" t="s">
        <v>27</v>
      </c>
      <c r="B37" s="27">
        <v>163</v>
      </c>
      <c r="C37" s="27">
        <v>2</v>
      </c>
      <c r="D37" s="27">
        <v>17</v>
      </c>
      <c r="E37" s="27">
        <v>23</v>
      </c>
      <c r="F37" s="27">
        <v>55</v>
      </c>
      <c r="G37" s="27">
        <v>36</v>
      </c>
      <c r="H37" s="27">
        <v>19</v>
      </c>
      <c r="I37" s="27">
        <v>9</v>
      </c>
      <c r="J37" s="27">
        <v>1</v>
      </c>
      <c r="K37" s="27">
        <v>1</v>
      </c>
      <c r="L37" s="27">
        <v>0</v>
      </c>
    </row>
    <row r="38" spans="1:12" ht="15.75">
      <c r="A38" s="26" t="s">
        <v>28</v>
      </c>
      <c r="B38" s="27">
        <v>197</v>
      </c>
      <c r="C38" s="27">
        <v>1</v>
      </c>
      <c r="D38" s="27">
        <v>8</v>
      </c>
      <c r="E38" s="27">
        <v>23</v>
      </c>
      <c r="F38" s="27">
        <v>78</v>
      </c>
      <c r="G38" s="27">
        <v>46</v>
      </c>
      <c r="H38" s="27">
        <v>24</v>
      </c>
      <c r="I38" s="27">
        <v>11</v>
      </c>
      <c r="J38" s="27">
        <v>5</v>
      </c>
      <c r="K38" s="27">
        <v>0</v>
      </c>
      <c r="L38" s="27">
        <v>1</v>
      </c>
    </row>
    <row r="39" spans="1:12" ht="15.75">
      <c r="A39" s="26" t="s">
        <v>29</v>
      </c>
      <c r="B39" s="27">
        <v>31</v>
      </c>
      <c r="C39" s="27">
        <v>0</v>
      </c>
      <c r="D39" s="27">
        <v>3</v>
      </c>
      <c r="E39" s="27">
        <v>6</v>
      </c>
      <c r="F39" s="27">
        <v>10</v>
      </c>
      <c r="G39" s="27">
        <v>9</v>
      </c>
      <c r="H39" s="27">
        <v>1</v>
      </c>
      <c r="I39" s="27">
        <v>1</v>
      </c>
      <c r="J39" s="27">
        <v>1</v>
      </c>
      <c r="K39" s="27">
        <v>0</v>
      </c>
      <c r="L39" s="27">
        <v>0</v>
      </c>
    </row>
    <row r="40" spans="1:12" ht="15.75">
      <c r="A40" s="26" t="s">
        <v>30</v>
      </c>
      <c r="B40" s="27">
        <v>150</v>
      </c>
      <c r="C40" s="27">
        <v>1</v>
      </c>
      <c r="D40" s="27">
        <v>7</v>
      </c>
      <c r="E40" s="27">
        <v>21</v>
      </c>
      <c r="F40" s="27">
        <v>61</v>
      </c>
      <c r="G40" s="27">
        <v>33</v>
      </c>
      <c r="H40" s="27">
        <v>11</v>
      </c>
      <c r="I40" s="27">
        <v>11</v>
      </c>
      <c r="J40" s="27">
        <v>5</v>
      </c>
      <c r="K40" s="27">
        <v>0</v>
      </c>
      <c r="L40" s="27">
        <v>0</v>
      </c>
    </row>
    <row r="41" spans="1:12" ht="15.75">
      <c r="A41" s="26" t="s">
        <v>31</v>
      </c>
      <c r="B41" s="27">
        <v>99</v>
      </c>
      <c r="C41" s="27">
        <v>0</v>
      </c>
      <c r="D41" s="27">
        <v>4</v>
      </c>
      <c r="E41" s="27">
        <v>21</v>
      </c>
      <c r="F41" s="27">
        <v>36</v>
      </c>
      <c r="G41" s="27">
        <v>20</v>
      </c>
      <c r="H41" s="27">
        <v>8</v>
      </c>
      <c r="I41" s="27">
        <v>4</v>
      </c>
      <c r="J41" s="27">
        <v>5</v>
      </c>
      <c r="K41" s="27">
        <v>1</v>
      </c>
      <c r="L41" s="27">
        <v>0</v>
      </c>
    </row>
    <row r="42" spans="1:12" ht="15.75">
      <c r="A42" s="26" t="s">
        <v>32</v>
      </c>
      <c r="B42" s="27">
        <v>3766</v>
      </c>
      <c r="C42" s="27">
        <v>21</v>
      </c>
      <c r="D42" s="27">
        <v>296</v>
      </c>
      <c r="E42" s="27">
        <v>504</v>
      </c>
      <c r="F42" s="27">
        <v>1366</v>
      </c>
      <c r="G42" s="27">
        <v>753</v>
      </c>
      <c r="H42" s="27">
        <v>476</v>
      </c>
      <c r="I42" s="27">
        <v>264</v>
      </c>
      <c r="J42" s="27">
        <v>79</v>
      </c>
      <c r="K42" s="27">
        <v>7</v>
      </c>
      <c r="L42" s="27">
        <v>0</v>
      </c>
    </row>
    <row r="43" spans="1:12" ht="15.75">
      <c r="A43" s="26" t="s">
        <v>33</v>
      </c>
      <c r="B43" s="27">
        <v>173</v>
      </c>
      <c r="C43" s="27">
        <v>0</v>
      </c>
      <c r="D43" s="27">
        <v>11</v>
      </c>
      <c r="E43" s="27">
        <v>20</v>
      </c>
      <c r="F43" s="27">
        <v>51</v>
      </c>
      <c r="G43" s="27">
        <v>53</v>
      </c>
      <c r="H43" s="27">
        <v>21</v>
      </c>
      <c r="I43" s="27">
        <v>13</v>
      </c>
      <c r="J43" s="27">
        <v>4</v>
      </c>
      <c r="K43" s="27">
        <v>0</v>
      </c>
      <c r="L43" s="27">
        <v>0</v>
      </c>
    </row>
    <row r="44" spans="1:12" ht="15.75">
      <c r="A44" s="26" t="s">
        <v>34</v>
      </c>
      <c r="B44" s="27">
        <v>3621</v>
      </c>
      <c r="C44" s="27">
        <v>15</v>
      </c>
      <c r="D44" s="27">
        <v>245</v>
      </c>
      <c r="E44" s="27">
        <v>408</v>
      </c>
      <c r="F44" s="27">
        <v>1092</v>
      </c>
      <c r="G44" s="27">
        <v>797</v>
      </c>
      <c r="H44" s="27">
        <v>487</v>
      </c>
      <c r="I44" s="27">
        <v>389</v>
      </c>
      <c r="J44" s="27">
        <v>170</v>
      </c>
      <c r="K44" s="27">
        <v>12</v>
      </c>
      <c r="L44" s="27">
        <v>6</v>
      </c>
    </row>
    <row r="45" spans="1:12" ht="15.75">
      <c r="A45" s="26" t="s">
        <v>35</v>
      </c>
      <c r="B45" s="27">
        <v>780</v>
      </c>
      <c r="C45" s="27">
        <v>4</v>
      </c>
      <c r="D45" s="27">
        <v>55</v>
      </c>
      <c r="E45" s="27">
        <v>90</v>
      </c>
      <c r="F45" s="27">
        <v>269</v>
      </c>
      <c r="G45" s="27">
        <v>196</v>
      </c>
      <c r="H45" s="27">
        <v>92</v>
      </c>
      <c r="I45" s="27">
        <v>54</v>
      </c>
      <c r="J45" s="27">
        <v>17</v>
      </c>
      <c r="K45" s="27">
        <v>3</v>
      </c>
      <c r="L45" s="27">
        <v>0</v>
      </c>
    </row>
    <row r="46" spans="1:12" ht="15.75">
      <c r="A46" s="26" t="s">
        <v>36</v>
      </c>
      <c r="B46" s="27">
        <v>862</v>
      </c>
      <c r="C46" s="27">
        <v>4</v>
      </c>
      <c r="D46" s="27">
        <v>68</v>
      </c>
      <c r="E46" s="27">
        <v>116</v>
      </c>
      <c r="F46" s="27">
        <v>306</v>
      </c>
      <c r="G46" s="27">
        <v>189</v>
      </c>
      <c r="H46" s="27">
        <v>101</v>
      </c>
      <c r="I46" s="27">
        <v>56</v>
      </c>
      <c r="J46" s="27">
        <v>20</v>
      </c>
      <c r="K46" s="27">
        <v>1</v>
      </c>
      <c r="L46" s="27">
        <v>1</v>
      </c>
    </row>
    <row r="47" spans="1:12" ht="15.75">
      <c r="A47" s="26" t="s">
        <v>37</v>
      </c>
      <c r="B47" s="27">
        <v>1845</v>
      </c>
      <c r="C47" s="27">
        <v>19</v>
      </c>
      <c r="D47" s="27">
        <v>159</v>
      </c>
      <c r="E47" s="27">
        <v>187</v>
      </c>
      <c r="F47" s="27">
        <v>659</v>
      </c>
      <c r="G47" s="27">
        <v>445</v>
      </c>
      <c r="H47" s="27">
        <v>220</v>
      </c>
      <c r="I47" s="27">
        <v>116</v>
      </c>
      <c r="J47" s="27">
        <v>31</v>
      </c>
      <c r="K47" s="27">
        <v>8</v>
      </c>
      <c r="L47" s="27">
        <v>1</v>
      </c>
    </row>
    <row r="48" spans="1:12" ht="15.75">
      <c r="A48" s="26" t="s">
        <v>38</v>
      </c>
      <c r="B48" s="27">
        <v>240</v>
      </c>
      <c r="C48" s="27">
        <v>4</v>
      </c>
      <c r="D48" s="27">
        <v>9</v>
      </c>
      <c r="E48" s="27">
        <v>29</v>
      </c>
      <c r="F48" s="27">
        <v>78</v>
      </c>
      <c r="G48" s="27">
        <v>58</v>
      </c>
      <c r="H48" s="27">
        <v>29</v>
      </c>
      <c r="I48" s="27">
        <v>17</v>
      </c>
      <c r="J48" s="27">
        <v>14</v>
      </c>
      <c r="K48" s="27">
        <v>2</v>
      </c>
      <c r="L48" s="27">
        <v>0</v>
      </c>
    </row>
    <row r="49" spans="1:12" ht="15.75">
      <c r="A49" s="26" t="s">
        <v>39</v>
      </c>
      <c r="B49" s="27">
        <v>1741</v>
      </c>
      <c r="C49" s="27">
        <v>8</v>
      </c>
      <c r="D49" s="27">
        <v>133</v>
      </c>
      <c r="E49" s="27">
        <v>233</v>
      </c>
      <c r="F49" s="27">
        <v>557</v>
      </c>
      <c r="G49" s="27">
        <v>376</v>
      </c>
      <c r="H49" s="27">
        <v>207</v>
      </c>
      <c r="I49" s="27">
        <v>144</v>
      </c>
      <c r="J49" s="27">
        <v>44</v>
      </c>
      <c r="K49" s="27">
        <v>2</v>
      </c>
      <c r="L49" s="27">
        <v>37</v>
      </c>
    </row>
    <row r="50" spans="1:12" ht="15.75">
      <c r="A50" s="26" t="s">
        <v>40</v>
      </c>
      <c r="B50" s="27">
        <v>66</v>
      </c>
      <c r="C50" s="27">
        <v>1</v>
      </c>
      <c r="D50" s="27">
        <v>5</v>
      </c>
      <c r="E50" s="27">
        <v>6</v>
      </c>
      <c r="F50" s="27">
        <v>27</v>
      </c>
      <c r="G50" s="27">
        <v>15</v>
      </c>
      <c r="H50" s="27">
        <v>7</v>
      </c>
      <c r="I50" s="27">
        <v>4</v>
      </c>
      <c r="J50" s="27">
        <v>1</v>
      </c>
      <c r="K50" s="27">
        <v>0</v>
      </c>
      <c r="L50" s="27">
        <v>0</v>
      </c>
    </row>
    <row r="51" spans="1:12" ht="15.75">
      <c r="A51" s="26" t="s">
        <v>41</v>
      </c>
      <c r="B51" s="27">
        <v>253</v>
      </c>
      <c r="C51" s="27">
        <v>1</v>
      </c>
      <c r="D51" s="27">
        <v>18</v>
      </c>
      <c r="E51" s="27">
        <v>28</v>
      </c>
      <c r="F51" s="27">
        <v>108</v>
      </c>
      <c r="G51" s="27">
        <v>50</v>
      </c>
      <c r="H51" s="27">
        <v>24</v>
      </c>
      <c r="I51" s="27">
        <v>21</v>
      </c>
      <c r="J51" s="27">
        <v>3</v>
      </c>
      <c r="K51" s="27">
        <v>0</v>
      </c>
      <c r="L51" s="27">
        <v>0</v>
      </c>
    </row>
    <row r="52" spans="1:12" ht="15.75">
      <c r="A52" s="26" t="s">
        <v>42</v>
      </c>
      <c r="B52" s="27">
        <v>138</v>
      </c>
      <c r="C52" s="27">
        <v>1</v>
      </c>
      <c r="D52" s="27">
        <v>9</v>
      </c>
      <c r="E52" s="27">
        <v>16</v>
      </c>
      <c r="F52" s="27">
        <v>60</v>
      </c>
      <c r="G52" s="27">
        <v>29</v>
      </c>
      <c r="H52" s="27">
        <v>9</v>
      </c>
      <c r="I52" s="27">
        <v>11</v>
      </c>
      <c r="J52" s="27">
        <v>3</v>
      </c>
      <c r="K52" s="27">
        <v>0</v>
      </c>
      <c r="L52" s="27">
        <v>0</v>
      </c>
    </row>
    <row r="53" spans="1:12" ht="15.75">
      <c r="A53" s="26" t="s">
        <v>43</v>
      </c>
      <c r="B53" s="27">
        <v>161</v>
      </c>
      <c r="C53" s="27">
        <v>0</v>
      </c>
      <c r="D53" s="27">
        <v>9</v>
      </c>
      <c r="E53" s="27">
        <v>21</v>
      </c>
      <c r="F53" s="27">
        <v>53</v>
      </c>
      <c r="G53" s="27">
        <v>33</v>
      </c>
      <c r="H53" s="27">
        <v>17</v>
      </c>
      <c r="I53" s="27">
        <v>18</v>
      </c>
      <c r="J53" s="27">
        <v>9</v>
      </c>
      <c r="K53" s="27">
        <v>0</v>
      </c>
      <c r="L53" s="27">
        <v>1</v>
      </c>
    </row>
    <row r="54" spans="1:12" ht="15.75">
      <c r="A54" s="26" t="s">
        <v>44</v>
      </c>
      <c r="B54" s="27">
        <v>142</v>
      </c>
      <c r="C54" s="27">
        <v>2</v>
      </c>
      <c r="D54" s="27">
        <v>11</v>
      </c>
      <c r="E54" s="27">
        <v>23</v>
      </c>
      <c r="F54" s="27">
        <v>43</v>
      </c>
      <c r="G54" s="27">
        <v>38</v>
      </c>
      <c r="H54" s="27">
        <v>13</v>
      </c>
      <c r="I54" s="27">
        <v>11</v>
      </c>
      <c r="J54" s="27">
        <v>1</v>
      </c>
      <c r="K54" s="27">
        <v>0</v>
      </c>
      <c r="L54" s="27">
        <v>0</v>
      </c>
    </row>
    <row r="55" spans="1:12" ht="15.75">
      <c r="A55" s="26" t="s">
        <v>45</v>
      </c>
      <c r="B55" s="27">
        <v>693</v>
      </c>
      <c r="C55" s="27">
        <v>4</v>
      </c>
      <c r="D55" s="27">
        <v>52</v>
      </c>
      <c r="E55" s="27">
        <v>82</v>
      </c>
      <c r="F55" s="27">
        <v>224</v>
      </c>
      <c r="G55" s="27">
        <v>157</v>
      </c>
      <c r="H55" s="27">
        <v>84</v>
      </c>
      <c r="I55" s="27">
        <v>60</v>
      </c>
      <c r="J55" s="27">
        <v>27</v>
      </c>
      <c r="K55" s="27">
        <v>2</v>
      </c>
      <c r="L55" s="27">
        <v>1</v>
      </c>
    </row>
    <row r="56" spans="1:12" ht="15.75">
      <c r="A56" s="26" t="s">
        <v>46</v>
      </c>
      <c r="B56" s="27">
        <v>160</v>
      </c>
      <c r="C56" s="27">
        <v>0</v>
      </c>
      <c r="D56" s="27">
        <v>9</v>
      </c>
      <c r="E56" s="27">
        <v>23</v>
      </c>
      <c r="F56" s="27">
        <v>58</v>
      </c>
      <c r="G56" s="27">
        <v>39</v>
      </c>
      <c r="H56" s="27">
        <v>20</v>
      </c>
      <c r="I56" s="27">
        <v>8</v>
      </c>
      <c r="J56" s="27">
        <v>3</v>
      </c>
      <c r="K56" s="27">
        <v>0</v>
      </c>
      <c r="L56" s="27">
        <v>0</v>
      </c>
    </row>
    <row r="57" spans="1:12" ht="15.75">
      <c r="A57" s="26" t="s">
        <v>47</v>
      </c>
      <c r="B57" s="27">
        <v>434</v>
      </c>
      <c r="C57" s="27">
        <v>1</v>
      </c>
      <c r="D57" s="27">
        <v>24</v>
      </c>
      <c r="E57" s="27">
        <v>67</v>
      </c>
      <c r="F57" s="27">
        <v>157</v>
      </c>
      <c r="G57" s="27">
        <v>81</v>
      </c>
      <c r="H57" s="27">
        <v>49</v>
      </c>
      <c r="I57" s="27">
        <v>40</v>
      </c>
      <c r="J57" s="27">
        <v>14</v>
      </c>
      <c r="K57" s="27">
        <v>1</v>
      </c>
      <c r="L57" s="27">
        <v>0</v>
      </c>
    </row>
    <row r="58" spans="1:12" ht="15.75">
      <c r="A58" s="26" t="s">
        <v>48</v>
      </c>
      <c r="B58" s="27">
        <v>809</v>
      </c>
      <c r="C58" s="27">
        <v>6</v>
      </c>
      <c r="D58" s="27">
        <v>53</v>
      </c>
      <c r="E58" s="27">
        <v>111</v>
      </c>
      <c r="F58" s="27">
        <v>270</v>
      </c>
      <c r="G58" s="27">
        <v>191</v>
      </c>
      <c r="H58" s="27">
        <v>104</v>
      </c>
      <c r="I58" s="27">
        <v>52</v>
      </c>
      <c r="J58" s="27">
        <v>21</v>
      </c>
      <c r="K58" s="27">
        <v>1</v>
      </c>
      <c r="L58" s="27">
        <v>0</v>
      </c>
    </row>
    <row r="59" spans="1:12" ht="15.75">
      <c r="A59" s="26" t="s">
        <v>49</v>
      </c>
      <c r="B59" s="27">
        <v>77</v>
      </c>
      <c r="C59" s="27">
        <v>0</v>
      </c>
      <c r="D59" s="27">
        <v>9</v>
      </c>
      <c r="E59" s="27">
        <v>13</v>
      </c>
      <c r="F59" s="27">
        <v>27</v>
      </c>
      <c r="G59" s="27">
        <v>8</v>
      </c>
      <c r="H59" s="27">
        <v>8</v>
      </c>
      <c r="I59" s="27">
        <v>8</v>
      </c>
      <c r="J59" s="27">
        <v>4</v>
      </c>
      <c r="K59" s="27">
        <v>0</v>
      </c>
      <c r="L59" s="27">
        <v>0</v>
      </c>
    </row>
    <row r="60" spans="1:12" ht="15.75">
      <c r="A60" s="26" t="s">
        <v>50</v>
      </c>
      <c r="B60" s="27">
        <v>25</v>
      </c>
      <c r="C60" s="27">
        <v>0</v>
      </c>
      <c r="D60" s="27">
        <v>3</v>
      </c>
      <c r="E60" s="27">
        <v>6</v>
      </c>
      <c r="F60" s="27">
        <v>7</v>
      </c>
      <c r="G60" s="27">
        <v>3</v>
      </c>
      <c r="H60" s="27">
        <v>3</v>
      </c>
      <c r="I60" s="27">
        <v>1</v>
      </c>
      <c r="J60" s="27">
        <v>2</v>
      </c>
      <c r="K60" s="27">
        <v>0</v>
      </c>
      <c r="L60" s="27">
        <v>0</v>
      </c>
    </row>
    <row r="61" spans="1:12" ht="15.75">
      <c r="A61" s="26" t="s">
        <v>51</v>
      </c>
      <c r="B61" s="27">
        <v>78</v>
      </c>
      <c r="C61" s="27">
        <v>0</v>
      </c>
      <c r="D61" s="27">
        <v>6</v>
      </c>
      <c r="E61" s="27">
        <v>10</v>
      </c>
      <c r="F61" s="27">
        <v>24</v>
      </c>
      <c r="G61" s="27">
        <v>24</v>
      </c>
      <c r="H61" s="27">
        <v>6</v>
      </c>
      <c r="I61" s="27">
        <v>6</v>
      </c>
      <c r="J61" s="27">
        <v>2</v>
      </c>
      <c r="K61" s="27">
        <v>0</v>
      </c>
      <c r="L61" s="27">
        <v>0</v>
      </c>
    </row>
    <row r="62" spans="1:12" ht="15.75">
      <c r="A62" s="26" t="s">
        <v>52</v>
      </c>
      <c r="B62" s="27">
        <v>106</v>
      </c>
      <c r="C62" s="27">
        <v>2</v>
      </c>
      <c r="D62" s="27">
        <v>9</v>
      </c>
      <c r="E62" s="27">
        <v>15</v>
      </c>
      <c r="F62" s="27">
        <v>34</v>
      </c>
      <c r="G62" s="27">
        <v>21</v>
      </c>
      <c r="H62" s="27">
        <v>12</v>
      </c>
      <c r="I62" s="27">
        <v>10</v>
      </c>
      <c r="J62" s="27">
        <v>1</v>
      </c>
      <c r="K62" s="27">
        <v>1</v>
      </c>
      <c r="L62" s="27">
        <v>1</v>
      </c>
    </row>
    <row r="63" spans="1:12" ht="15.75">
      <c r="A63" s="26" t="s">
        <v>53</v>
      </c>
      <c r="B63" s="27">
        <v>4677</v>
      </c>
      <c r="C63" s="27">
        <v>22</v>
      </c>
      <c r="D63" s="27">
        <v>295</v>
      </c>
      <c r="E63" s="27">
        <v>578</v>
      </c>
      <c r="F63" s="27">
        <v>1490</v>
      </c>
      <c r="G63" s="27">
        <v>1051</v>
      </c>
      <c r="H63" s="27">
        <v>615</v>
      </c>
      <c r="I63" s="27">
        <v>418</v>
      </c>
      <c r="J63" s="27">
        <v>156</v>
      </c>
      <c r="K63" s="27">
        <v>31</v>
      </c>
      <c r="L63" s="27">
        <v>21</v>
      </c>
    </row>
    <row r="64" spans="1:12" ht="15.75">
      <c r="A64" s="26" t="s">
        <v>54</v>
      </c>
      <c r="B64" s="27">
        <v>284</v>
      </c>
      <c r="C64" s="27">
        <v>1</v>
      </c>
      <c r="D64" s="27">
        <v>17</v>
      </c>
      <c r="E64" s="27">
        <v>38</v>
      </c>
      <c r="F64" s="27">
        <v>101</v>
      </c>
      <c r="G64" s="27">
        <v>61</v>
      </c>
      <c r="H64" s="27">
        <v>33</v>
      </c>
      <c r="I64" s="27">
        <v>23</v>
      </c>
      <c r="J64" s="27">
        <v>10</v>
      </c>
      <c r="K64" s="27">
        <v>0</v>
      </c>
      <c r="L64" s="27">
        <v>0</v>
      </c>
    </row>
    <row r="65" spans="1:12" ht="15.75">
      <c r="A65" s="26" t="s">
        <v>55</v>
      </c>
      <c r="B65" s="27">
        <v>112</v>
      </c>
      <c r="C65" s="27">
        <v>1</v>
      </c>
      <c r="D65" s="27">
        <v>14</v>
      </c>
      <c r="E65" s="27">
        <v>15</v>
      </c>
      <c r="F65" s="27">
        <v>37</v>
      </c>
      <c r="G65" s="27">
        <v>26</v>
      </c>
      <c r="H65" s="27">
        <v>4</v>
      </c>
      <c r="I65" s="27">
        <v>13</v>
      </c>
      <c r="J65" s="27">
        <v>2</v>
      </c>
      <c r="K65" s="27">
        <v>0</v>
      </c>
      <c r="L65" s="27">
        <v>0</v>
      </c>
    </row>
    <row r="66" spans="1:12" ht="15.75">
      <c r="A66" s="26" t="s">
        <v>56</v>
      </c>
      <c r="B66" s="27">
        <v>268</v>
      </c>
      <c r="C66" s="27">
        <v>0</v>
      </c>
      <c r="D66" s="27">
        <v>13</v>
      </c>
      <c r="E66" s="27">
        <v>30</v>
      </c>
      <c r="F66" s="27">
        <v>110</v>
      </c>
      <c r="G66" s="27">
        <v>63</v>
      </c>
      <c r="H66" s="27">
        <v>30</v>
      </c>
      <c r="I66" s="27">
        <v>18</v>
      </c>
      <c r="J66" s="27">
        <v>3</v>
      </c>
      <c r="K66" s="27">
        <v>1</v>
      </c>
      <c r="L66" s="27">
        <v>0</v>
      </c>
    </row>
    <row r="67" spans="1:12" ht="15.75">
      <c r="A67" s="26" t="s">
        <v>57</v>
      </c>
      <c r="B67" s="27">
        <v>695</v>
      </c>
      <c r="C67" s="27">
        <v>1</v>
      </c>
      <c r="D67" s="27">
        <v>58</v>
      </c>
      <c r="E67" s="27">
        <v>118</v>
      </c>
      <c r="F67" s="27">
        <v>216</v>
      </c>
      <c r="G67" s="27">
        <v>159</v>
      </c>
      <c r="H67" s="27">
        <v>87</v>
      </c>
      <c r="I67" s="27">
        <v>35</v>
      </c>
      <c r="J67" s="27">
        <v>17</v>
      </c>
      <c r="K67" s="27">
        <v>1</v>
      </c>
      <c r="L67" s="27">
        <v>3</v>
      </c>
    </row>
    <row r="68" spans="1:12" ht="15.75">
      <c r="A68" s="26" t="s">
        <v>58</v>
      </c>
      <c r="B68" s="27">
        <v>208</v>
      </c>
      <c r="C68" s="27">
        <v>0</v>
      </c>
      <c r="D68" s="27">
        <v>18</v>
      </c>
      <c r="E68" s="27">
        <v>27</v>
      </c>
      <c r="F68" s="27">
        <v>72</v>
      </c>
      <c r="G68" s="27">
        <v>47</v>
      </c>
      <c r="H68" s="27">
        <v>24</v>
      </c>
      <c r="I68" s="27">
        <v>18</v>
      </c>
      <c r="J68" s="27">
        <v>2</v>
      </c>
      <c r="K68" s="27">
        <v>0</v>
      </c>
      <c r="L68" s="27">
        <v>0</v>
      </c>
    </row>
    <row r="69" spans="1:12" ht="15.75">
      <c r="A69" s="26" t="s">
        <v>59</v>
      </c>
      <c r="B69" s="27">
        <v>166</v>
      </c>
      <c r="C69" s="27">
        <v>1</v>
      </c>
      <c r="D69" s="27">
        <v>18</v>
      </c>
      <c r="E69" s="27">
        <v>15</v>
      </c>
      <c r="F69" s="27">
        <v>69</v>
      </c>
      <c r="G69" s="27">
        <v>30</v>
      </c>
      <c r="H69" s="27">
        <v>16</v>
      </c>
      <c r="I69" s="27">
        <v>13</v>
      </c>
      <c r="J69" s="27">
        <v>4</v>
      </c>
      <c r="K69" s="27">
        <v>0</v>
      </c>
      <c r="L69" s="27">
        <v>0</v>
      </c>
    </row>
    <row r="70" spans="1:12" ht="15.75">
      <c r="A70" s="26" t="s">
        <v>60</v>
      </c>
      <c r="B70" s="27">
        <v>177</v>
      </c>
      <c r="C70" s="27">
        <v>0</v>
      </c>
      <c r="D70" s="27">
        <v>19</v>
      </c>
      <c r="E70" s="27">
        <v>19</v>
      </c>
      <c r="F70" s="27">
        <v>66</v>
      </c>
      <c r="G70" s="27">
        <v>39</v>
      </c>
      <c r="H70" s="27">
        <v>16</v>
      </c>
      <c r="I70" s="27">
        <v>15</v>
      </c>
      <c r="J70" s="27">
        <v>3</v>
      </c>
      <c r="K70" s="27">
        <v>0</v>
      </c>
      <c r="L70" s="27">
        <v>0</v>
      </c>
    </row>
    <row r="71" spans="1:12" ht="15.75">
      <c r="A71" s="26" t="s">
        <v>61</v>
      </c>
      <c r="B71" s="27">
        <v>4011</v>
      </c>
      <c r="C71" s="27">
        <v>19</v>
      </c>
      <c r="D71" s="27">
        <v>261</v>
      </c>
      <c r="E71" s="27">
        <v>439</v>
      </c>
      <c r="F71" s="27">
        <v>1133</v>
      </c>
      <c r="G71" s="27">
        <v>918</v>
      </c>
      <c r="H71" s="27">
        <v>613</v>
      </c>
      <c r="I71" s="27">
        <v>434</v>
      </c>
      <c r="J71" s="27">
        <v>154</v>
      </c>
      <c r="K71" s="27">
        <v>19</v>
      </c>
      <c r="L71" s="27">
        <v>21</v>
      </c>
    </row>
    <row r="72" spans="1:12" ht="15.75">
      <c r="A72" s="26" t="s">
        <v>62</v>
      </c>
      <c r="B72" s="27">
        <v>59</v>
      </c>
      <c r="C72" s="27">
        <v>0</v>
      </c>
      <c r="D72" s="27">
        <v>9</v>
      </c>
      <c r="E72" s="27">
        <v>6</v>
      </c>
      <c r="F72" s="27">
        <v>17</v>
      </c>
      <c r="G72" s="27">
        <v>14</v>
      </c>
      <c r="H72" s="27">
        <v>5</v>
      </c>
      <c r="I72" s="27">
        <v>7</v>
      </c>
      <c r="J72" s="27">
        <v>1</v>
      </c>
      <c r="K72" s="27">
        <v>0</v>
      </c>
      <c r="L72" s="27">
        <v>0</v>
      </c>
    </row>
    <row r="73" spans="1:12" ht="15.75">
      <c r="A73" s="26" t="s">
        <v>63</v>
      </c>
      <c r="B73" s="27">
        <v>33</v>
      </c>
      <c r="C73" s="27">
        <v>0</v>
      </c>
      <c r="D73" s="41">
        <v>3</v>
      </c>
      <c r="E73" s="41">
        <v>5</v>
      </c>
      <c r="F73" s="41">
        <v>12</v>
      </c>
      <c r="G73" s="41">
        <v>5</v>
      </c>
      <c r="H73" s="41">
        <v>2</v>
      </c>
      <c r="I73" s="41">
        <v>2</v>
      </c>
      <c r="J73" s="41">
        <v>4</v>
      </c>
      <c r="K73" s="27">
        <v>0</v>
      </c>
      <c r="L73" s="27">
        <v>0</v>
      </c>
    </row>
    <row r="74" spans="1:12" ht="15.75">
      <c r="A74" s="29"/>
      <c r="B74" s="30"/>
      <c r="C74" s="30"/>
      <c r="D74" s="31"/>
      <c r="E74" s="31"/>
      <c r="F74" s="31"/>
      <c r="G74" s="31"/>
      <c r="H74" s="31"/>
      <c r="I74" s="31"/>
      <c r="J74" s="31"/>
      <c r="K74" s="30"/>
      <c r="L74" s="30"/>
    </row>
    <row r="75" spans="1:12" ht="15.75">
      <c r="A75" s="26" t="s">
        <v>73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</row>
    <row r="76" spans="1:12" ht="15.75">
      <c r="A76" s="26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</row>
    <row r="77" spans="1:12" ht="15.75">
      <c r="A77" s="64" t="s">
        <v>91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</row>
    <row r="78" spans="1:12" ht="15.75">
      <c r="A78" s="2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</row>
    <row r="79" spans="1:12" ht="15.75">
      <c r="A79" s="26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</row>
    <row r="80" spans="1:12" ht="15.75">
      <c r="A80" s="26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</row>
    <row r="81" spans="1:12" ht="15.75">
      <c r="A81" s="26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</row>
  </sheetData>
  <sheetProtection/>
  <mergeCells count="1">
    <mergeCell ref="B4:L4"/>
  </mergeCells>
  <hyperlinks>
    <hyperlink ref="A77" r:id="rId1" display="SOURCE:  New York State Department of Health, Bureau of Biometrics and Health Statistics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2019-11-06T21:04:35Z</cp:lastPrinted>
  <dcterms:created xsi:type="dcterms:W3CDTF">1999-01-07T18:43:19Z</dcterms:created>
  <dcterms:modified xsi:type="dcterms:W3CDTF">2022-03-02T15:46:54Z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