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41" activeTab="0"/>
  </bookViews>
  <sheets>
    <sheet name="2017" sheetId="1" r:id="rId1"/>
    <sheet name="2016" sheetId="2" r:id="rId2"/>
    <sheet name="2015" sheetId="3" r:id="rId3"/>
    <sheet name="2014" sheetId="4" r:id="rId4"/>
    <sheet name="2012" sheetId="5" r:id="rId5"/>
    <sheet name="2011" sheetId="6" r:id="rId6"/>
    <sheet name="2010" sheetId="7" r:id="rId7"/>
    <sheet name="2007" sheetId="8" r:id="rId8"/>
    <sheet name="2006" sheetId="9" r:id="rId9"/>
    <sheet name="2000" sheetId="10" r:id="rId10"/>
  </sheets>
  <externalReferences>
    <externalReference r:id="rId13"/>
  </externalReferences>
  <definedNames>
    <definedName name="_xlnm.Print_Area" localSheetId="4">'2012'!$A$1:$H$83</definedName>
    <definedName name="_xlnm.Print_Area" localSheetId="3">'2014'!$A$1:$I$77</definedName>
    <definedName name="_xlnm.Print_Area" localSheetId="2">'2015'!$A$1:$I$76</definedName>
    <definedName name="_xlnm.Print_Area" localSheetId="1">'2016'!$A$1:$Y$82</definedName>
    <definedName name="_xlnm.Print_Area" localSheetId="0">'2017'!$A$1:$Y$82</definedName>
    <definedName name="_xlnm.Print_Titles" localSheetId="1">'2016'!$A:$A,'2016'!$4:$7</definedName>
    <definedName name="_xlnm.Print_Titles" localSheetId="0">'2017'!$A:$A,'2017'!$4:$7</definedName>
  </definedNames>
  <calcPr fullCalcOnLoad="1"/>
</workbook>
</file>

<file path=xl/sharedStrings.xml><?xml version="1.0" encoding="utf-8"?>
<sst xmlns="http://schemas.openxmlformats.org/spreadsheetml/2006/main" count="5881" uniqueCount="198">
  <si>
    <t>New York State</t>
  </si>
  <si>
    <t xml:space="preserve">                   </t>
  </si>
  <si>
    <t>NA</t>
  </si>
  <si>
    <t>Population by Age and Disability Characteristics</t>
  </si>
  <si>
    <t>NA  Not available.</t>
  </si>
  <si>
    <t>—</t>
  </si>
  <si>
    <t>e  One-year estimates.</t>
  </si>
  <si>
    <t>1  Detail will not add to totals due to individuals who are in more than one disability characteristic category.</t>
  </si>
  <si>
    <t>Eighteen to Sixty-Four Years</t>
  </si>
  <si>
    <t>Sixty-Five Years and Over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</si>
  <si>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</si>
  <si>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</si>
  <si>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</si>
  <si>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</si>
  <si>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</si>
  <si>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</si>
  <si>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</si>
  <si>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</si>
  <si>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</si>
  <si>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</si>
  <si>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</si>
  <si>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</si>
  <si>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</si>
  <si>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</si>
  <si>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</si>
  <si>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</si>
  <si>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</si>
  <si>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</si>
  <si>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</si>
  <si>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</si>
  <si>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</si>
  <si>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</si>
  <si>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</si>
  <si>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</si>
  <si>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</si>
  <si>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</si>
  <si>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</si>
  <si>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</si>
  <si>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</si>
  <si>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</si>
  <si>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</si>
  <si>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</si>
  <si>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</si>
  <si>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</si>
  <si>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</si>
  <si>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</si>
  <si>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</si>
  <si>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</si>
  <si>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</si>
  <si>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</si>
  <si>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</si>
  <si>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</si>
  <si>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</si>
  <si>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</si>
  <si>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</si>
  <si>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</si>
  <si>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</si>
  <si>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</si>
  <si>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</si>
  <si>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</si>
  <si>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</si>
  <si>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</si>
  <si>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</si>
  <si>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</si>
  <si>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</si>
  <si>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</si>
  <si>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</si>
  <si>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</si>
  <si>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</si>
  <si>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</si>
  <si>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</si>
  <si>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</si>
  <si>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</si>
  <si>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</si>
  <si>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County</t>
  </si>
  <si>
    <t>New York State by County — 2015(e)</t>
  </si>
  <si>
    <t xml:space="preserve">NOTE: Data are based on a sample and are subject to sampling variability. The degree of uncertainty for an estimate arising from sampling variability is represented through the use of a margin of error, which can be viewed at factfinder.census.gov. </t>
  </si>
  <si>
    <t>New York State by County — 2014(e)</t>
  </si>
  <si>
    <t>Civilian Noninstitutionalized Population</t>
  </si>
  <si>
    <r>
      <t xml:space="preserve"> Total 
Population</t>
    </r>
    <r>
      <rPr>
        <vertAlign val="superscript"/>
        <sz val="11"/>
        <rFont val="Arial"/>
        <family val="2"/>
      </rPr>
      <t>1</t>
    </r>
  </si>
  <si>
    <t>With a Hearing Difficulty</t>
  </si>
  <si>
    <t>With a Vision Difficulty</t>
  </si>
  <si>
    <t>With a Cognitive Difficulty</t>
  </si>
  <si>
    <t>With an Ambulatory Difficulty</t>
  </si>
  <si>
    <t>With a 
Self-Care Difficulty</t>
  </si>
  <si>
    <t>With an Independent Living Difficulty</t>
  </si>
  <si>
    <t>New York State by County — 2012(e)</t>
  </si>
  <si>
    <t>State</t>
  </si>
  <si>
    <t>New York City</t>
  </si>
  <si>
    <t xml:space="preserve">  Bronx </t>
  </si>
  <si>
    <t xml:space="preserve">  Kings </t>
  </si>
  <si>
    <t xml:space="preserve">  New York </t>
  </si>
  <si>
    <t xml:space="preserve">  Queens </t>
  </si>
  <si>
    <t xml:space="preserve">  Richmond </t>
  </si>
  <si>
    <t>Rest of State</t>
  </si>
  <si>
    <t xml:space="preserve">  Albany </t>
  </si>
  <si>
    <t xml:space="preserve">  Allegany </t>
  </si>
  <si>
    <t xml:space="preserve">  Broome </t>
  </si>
  <si>
    <t xml:space="preserve">  Cattaraugus </t>
  </si>
  <si>
    <t xml:space="preserve">  Cayuga </t>
  </si>
  <si>
    <t xml:space="preserve">  Chautauqua </t>
  </si>
  <si>
    <t xml:space="preserve">  Chemung </t>
  </si>
  <si>
    <t xml:space="preserve">  Chenango </t>
  </si>
  <si>
    <t xml:space="preserve">  Clinton </t>
  </si>
  <si>
    <t xml:space="preserve">  Columbia </t>
  </si>
  <si>
    <t xml:space="preserve">  Cortland </t>
  </si>
  <si>
    <t xml:space="preserve">  Delaware </t>
  </si>
  <si>
    <t xml:space="preserve">  Dutchess </t>
  </si>
  <si>
    <t xml:space="preserve">  Erie </t>
  </si>
  <si>
    <t xml:space="preserve">  Essex </t>
  </si>
  <si>
    <t xml:space="preserve">  Franklin </t>
  </si>
  <si>
    <t xml:space="preserve">  Fulton </t>
  </si>
  <si>
    <t xml:space="preserve">  Genesee </t>
  </si>
  <si>
    <t xml:space="preserve">  Greene </t>
  </si>
  <si>
    <t xml:space="preserve">  Hamilton </t>
  </si>
  <si>
    <t xml:space="preserve">  Herkimer </t>
  </si>
  <si>
    <t xml:space="preserve">  Jefferson </t>
  </si>
  <si>
    <t xml:space="preserve">  Lewis </t>
  </si>
  <si>
    <t xml:space="preserve">  Livingston </t>
  </si>
  <si>
    <t xml:space="preserve">  Madison </t>
  </si>
  <si>
    <t xml:space="preserve">  Monroe </t>
  </si>
  <si>
    <t xml:space="preserve">  Montgomery </t>
  </si>
  <si>
    <t xml:space="preserve">  Nassau </t>
  </si>
  <si>
    <t xml:space="preserve">  Niagara </t>
  </si>
  <si>
    <t xml:space="preserve">  Oneida </t>
  </si>
  <si>
    <t xml:space="preserve">  Onondaga </t>
  </si>
  <si>
    <t xml:space="preserve">  Ontario </t>
  </si>
  <si>
    <t xml:space="preserve">  Orange </t>
  </si>
  <si>
    <t xml:space="preserve">  Orleans </t>
  </si>
  <si>
    <t xml:space="preserve">  Oswego </t>
  </si>
  <si>
    <t xml:space="preserve">  Otsego </t>
  </si>
  <si>
    <t xml:space="preserve">  Putnam </t>
  </si>
  <si>
    <t xml:space="preserve">  Rensselaer </t>
  </si>
  <si>
    <t xml:space="preserve">  Rockland </t>
  </si>
  <si>
    <t xml:space="preserve">  St. Lawrence </t>
  </si>
  <si>
    <t xml:space="preserve">  Saratoga </t>
  </si>
  <si>
    <t xml:space="preserve">  Schenectady </t>
  </si>
  <si>
    <t xml:space="preserve">  Schoharie </t>
  </si>
  <si>
    <t xml:space="preserve">  Schuyler </t>
  </si>
  <si>
    <t xml:space="preserve">  Seneca </t>
  </si>
  <si>
    <t xml:space="preserve">  Steuben </t>
  </si>
  <si>
    <t xml:space="preserve">  Suffolk </t>
  </si>
  <si>
    <t xml:space="preserve">  Sullivan </t>
  </si>
  <si>
    <t xml:space="preserve">  Tioga </t>
  </si>
  <si>
    <t xml:space="preserve">  Tompkins </t>
  </si>
  <si>
    <t xml:space="preserve">  Ulster </t>
  </si>
  <si>
    <t xml:space="preserve">  Warren </t>
  </si>
  <si>
    <t xml:space="preserve">  Washington </t>
  </si>
  <si>
    <t xml:space="preserve">  Wayne </t>
  </si>
  <si>
    <t xml:space="preserve">  Westchester </t>
  </si>
  <si>
    <t xml:space="preserve">  Wyoming </t>
  </si>
  <si>
    <t xml:space="preserve">  Yates </t>
  </si>
  <si>
    <t>New York State by County — 2011(e)</t>
  </si>
  <si>
    <t>SOURCE:  U.S. Census Bureau, 2010 American Community Survey, factfinder2.census.gov (last viewed June 5, 2013).</t>
  </si>
  <si>
    <t>New York State by County — 2010(e)</t>
  </si>
  <si>
    <t>With Either a Vision or Hearing Difficulty But Not Both</t>
  </si>
  <si>
    <t>With Bot a Hearing and Vision Difficulty</t>
  </si>
  <si>
    <t>No Disability</t>
  </si>
  <si>
    <t>With One Type of Disability</t>
  </si>
  <si>
    <t>With Two or More Types of Disabilities</t>
  </si>
  <si>
    <t>Eighteen to Thirty-Four Years</t>
  </si>
  <si>
    <t>Thirty-Five to Sixty-Four Years</t>
  </si>
  <si>
    <t>Sixty-Five to Seventy-Four Years</t>
  </si>
  <si>
    <t>Seventy-Five Years and Over</t>
  </si>
  <si>
    <t>SOURCE:  U.S. Census Bureau, 2010 American Community Survey, factfinder2.census.gov (last viewed April 25, 2012).</t>
  </si>
  <si>
    <t>New York State by County — 2007(e)</t>
  </si>
  <si>
    <t>Without Any Disability</t>
  </si>
  <si>
    <t>With Two or More Types of Disability</t>
  </si>
  <si>
    <t>Five Years and Over</t>
  </si>
  <si>
    <t xml:space="preserve"> Total 
Population</t>
  </si>
  <si>
    <t>With Any Disability</t>
  </si>
  <si>
    <t>Sensory Disability</t>
  </si>
  <si>
    <t>Physical Disability</t>
  </si>
  <si>
    <t>Mental Disability</t>
  </si>
  <si>
    <t>Self-Care Disability</t>
  </si>
  <si>
    <t>Sixteen to Sixty-Four Years</t>
  </si>
  <si>
    <t>Go-Outside-Home 
Disability</t>
  </si>
  <si>
    <t>Employment Disability</t>
  </si>
  <si>
    <t>SOURCE:  U.S. Census Bureau, 2006 American Community Survey, factfinder.census.gov (last viewed November 10, 2009).</t>
  </si>
  <si>
    <t>SOURCE:  U.S. Census Bureau, 2006 American Community Survey, factfinder.census.gov (last viewed August 7, 2008).</t>
  </si>
  <si>
    <t>New York State by County — 2006(e)</t>
  </si>
  <si>
    <t>Population by Age with a Disability</t>
  </si>
  <si>
    <t>Five to Fifteen Years</t>
  </si>
  <si>
    <t>Five to Seventeen Years</t>
  </si>
  <si>
    <t>Under Five Years</t>
  </si>
  <si>
    <t>Eighteen to Thirty-Two Years</t>
  </si>
  <si>
    <t>Twenty-One to Sixty-Four Years</t>
  </si>
  <si>
    <t>SOURCE:  U.S. Census Bureau, Census 2000 Summary File 3, factfinder.census.gov (last viewed September 7, 2007).</t>
  </si>
  <si>
    <t>New York State by County — 2000</t>
  </si>
  <si>
    <t>New York State by County — 2017(e)</t>
  </si>
  <si>
    <t>New York State by County — 2016(e)</t>
  </si>
  <si>
    <t>With a 
Hearing Difficulty</t>
  </si>
  <si>
    <t>Civilian Noninstitutionalized Population with a Disability</t>
  </si>
  <si>
    <t>SOURCE:  U.S. Census Bureau, 2017 American Community Survey 1-Year Estimates, https://data.census.gov/cedsci/ (last viewed November 4, 2019).</t>
  </si>
  <si>
    <t>SOURCE:  U.S. Census Bureau, 2016 American Community Survey 1-Year Estimates, https://data.census.gov/cedsci/ (last viewed November 4, 2019).</t>
  </si>
  <si>
    <t>SOURCE:  U.S. Census Bureau, 2015 American Community Survey 1-Year Estimates, https://data.census.gov/cedsci/ (last viewed February 3, 2017).</t>
  </si>
  <si>
    <t>SOURCE:  U.S. Census Bureau, 2014 American Community Survey 1-Year Estimates, https://data.census.gov/cedsci/ (last viewed January 21, 2016).</t>
  </si>
  <si>
    <t>SOURCE:  U.S. Census Bureau, 2012 American Community Survey, factfinder2.census.gov (last viewed July 3, 2014).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</si>
</sst>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</numFmts>
  <fonts count="48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164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164" fontId="4" fillId="2" borderId="0" xfId="0" applyNumberFormat="1" applyFont="1" applyAlignment="1">
      <alignment/>
    </xf>
    <xf numFmtId="3" fontId="4" fillId="2" borderId="0" xfId="0" applyNumberFormat="1" applyFont="1" applyBorder="1" applyAlignment="1">
      <alignment/>
    </xf>
    <xf numFmtId="164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 quotePrefix="1">
      <alignment/>
    </xf>
    <xf numFmtId="0" fontId="6" fillId="2" borderId="0" xfId="0" applyNumberFormat="1" applyFont="1" applyAlignment="1">
      <alignment horizontal="right"/>
    </xf>
    <xf numFmtId="0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11" xfId="0" applyNumberFormat="1" applyFont="1" applyBorder="1" applyAlignment="1">
      <alignment/>
    </xf>
    <xf numFmtId="0" fontId="6" fillId="2" borderId="12" xfId="0" applyNumberFormat="1" applyFont="1" applyBorder="1" applyAlignment="1">
      <alignment horizontal="right"/>
    </xf>
    <xf numFmtId="0" fontId="6" fillId="2" borderId="12" xfId="0" applyNumberFormat="1" applyFont="1" applyBorder="1" applyAlignment="1">
      <alignment/>
    </xf>
    <xf numFmtId="0" fontId="6" fillId="34" borderId="0" xfId="0" applyFont="1" applyFill="1" applyAlignment="1">
      <alignment/>
    </xf>
    <xf numFmtId="3" fontId="6" fillId="2" borderId="0" xfId="0" applyNumberFormat="1" applyFont="1" applyAlignment="1">
      <alignment/>
    </xf>
    <xf numFmtId="3" fontId="6" fillId="2" borderId="0" xfId="0" applyNumberFormat="1" applyFont="1" applyAlignment="1" quotePrefix="1">
      <alignment/>
    </xf>
    <xf numFmtId="3" fontId="6" fillId="0" borderId="0" xfId="0" applyNumberFormat="1" applyFont="1" applyFill="1" applyAlignment="1">
      <alignment/>
    </xf>
    <xf numFmtId="0" fontId="6" fillId="2" borderId="0" xfId="0" applyFont="1" applyAlignment="1">
      <alignment/>
    </xf>
    <xf numFmtId="3" fontId="6" fillId="2" borderId="0" xfId="0" applyNumberFormat="1" applyFont="1" applyAlignment="1">
      <alignment horizontal="right"/>
    </xf>
    <xf numFmtId="3" fontId="6" fillId="2" borderId="0" xfId="0" applyNumberFormat="1" applyFont="1" applyBorder="1" applyAlignment="1">
      <alignment/>
    </xf>
    <xf numFmtId="3" fontId="6" fillId="2" borderId="10" xfId="0" applyNumberFormat="1" applyFont="1" applyBorder="1" applyAlignment="1">
      <alignment/>
    </xf>
    <xf numFmtId="164" fontId="6" fillId="2" borderId="10" xfId="0" applyNumberFormat="1" applyFont="1" applyBorder="1" applyAlignment="1">
      <alignment/>
    </xf>
    <xf numFmtId="164" fontId="8" fillId="2" borderId="10" xfId="0" applyNumberFormat="1" applyFont="1" applyBorder="1" applyAlignment="1" quotePrefix="1">
      <alignment horizontal="right"/>
    </xf>
    <xf numFmtId="0" fontId="6" fillId="2" borderId="0" xfId="0" applyNumberFormat="1" applyFont="1" applyBorder="1" applyAlignment="1">
      <alignment/>
    </xf>
    <xf numFmtId="164" fontId="6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9" fillId="2" borderId="0" xfId="0" applyNumberFormat="1" applyFont="1" applyAlignment="1" quotePrefix="1">
      <alignment/>
    </xf>
    <xf numFmtId="0" fontId="0" fillId="2" borderId="10" xfId="0" applyNumberFormat="1" applyBorder="1" applyAlignment="1">
      <alignment/>
    </xf>
    <xf numFmtId="0" fontId="0" fillId="2" borderId="12" xfId="0" applyNumberFormat="1" applyBorder="1" applyAlignment="1">
      <alignment/>
    </xf>
    <xf numFmtId="165" fontId="6" fillId="2" borderId="10" xfId="0" applyNumberFormat="1" applyFont="1" applyBorder="1" applyAlignment="1">
      <alignment/>
    </xf>
    <xf numFmtId="0" fontId="6" fillId="2" borderId="10" xfId="0" applyFont="1" applyBorder="1" applyAlignment="1">
      <alignment/>
    </xf>
    <xf numFmtId="164" fontId="8" fillId="2" borderId="10" xfId="0" applyNumberFormat="1" applyFont="1" applyBorder="1" applyAlignment="1" quotePrefix="1">
      <alignment/>
    </xf>
    <xf numFmtId="0" fontId="6" fillId="2" borderId="12" xfId="0" applyNumberFormat="1" applyFont="1" applyBorder="1" applyAlignment="1">
      <alignment horizontal="right" wrapText="1"/>
    </xf>
    <xf numFmtId="0" fontId="6" fillId="2" borderId="0" xfId="0" applyNumberFormat="1" applyFont="1" applyBorder="1" applyAlignment="1">
      <alignment horizontal="right" wrapText="1"/>
    </xf>
    <xf numFmtId="17" fontId="6" fillId="2" borderId="12" xfId="0" applyNumberFormat="1" applyFont="1" applyBorder="1" applyAlignment="1">
      <alignment horizontal="right" wrapText="1"/>
    </xf>
    <xf numFmtId="17" fontId="6" fillId="2" borderId="0" xfId="0" applyNumberFormat="1" applyFont="1" applyBorder="1" applyAlignment="1">
      <alignment wrapText="1"/>
    </xf>
    <xf numFmtId="17" fontId="6" fillId="2" borderId="12" xfId="0" applyNumberFormat="1" applyFont="1" applyBorder="1" applyAlignment="1">
      <alignment wrapText="1"/>
    </xf>
    <xf numFmtId="0" fontId="6" fillId="35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 quotePrefix="1">
      <alignment/>
    </xf>
    <xf numFmtId="3" fontId="6" fillId="35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2" borderId="0" xfId="0" applyNumberFormat="1" applyFont="1" applyBorder="1" applyAlignment="1">
      <alignment/>
    </xf>
    <xf numFmtId="164" fontId="6" fillId="35" borderId="0" xfId="0" applyNumberFormat="1" applyFont="1" applyFill="1" applyBorder="1" applyAlignment="1">
      <alignment/>
    </xf>
    <xf numFmtId="164" fontId="6" fillId="35" borderId="0" xfId="0" applyNumberFormat="1" applyFont="1" applyFill="1" applyBorder="1" applyAlignment="1">
      <alignment horizontal="right"/>
    </xf>
    <xf numFmtId="0" fontId="6" fillId="2" borderId="0" xfId="0" applyNumberFormat="1" applyFont="1" applyBorder="1" applyAlignment="1">
      <alignment wrapText="1"/>
    </xf>
    <xf numFmtId="166" fontId="6" fillId="35" borderId="0" xfId="0" applyNumberFormat="1" applyFont="1" applyFill="1" applyBorder="1" applyAlignment="1">
      <alignment/>
    </xf>
    <xf numFmtId="166" fontId="6" fillId="35" borderId="0" xfId="0" applyNumberFormat="1" applyFont="1" applyFill="1" applyBorder="1" applyAlignment="1">
      <alignment horizontal="right"/>
    </xf>
    <xf numFmtId="0" fontId="6" fillId="2" borderId="10" xfId="0" applyNumberFormat="1" applyFont="1" applyBorder="1" applyAlignment="1">
      <alignment/>
    </xf>
    <xf numFmtId="165" fontId="6" fillId="2" borderId="0" xfId="0" applyNumberFormat="1" applyFont="1" applyAlignment="1">
      <alignment/>
    </xf>
    <xf numFmtId="165" fontId="6" fillId="35" borderId="0" xfId="0" applyNumberFormat="1" applyFont="1" applyFill="1" applyBorder="1" applyAlignment="1">
      <alignment/>
    </xf>
    <xf numFmtId="0" fontId="6" fillId="2" borderId="0" xfId="0" applyNumberFormat="1" applyFont="1" applyAlignment="1">
      <alignment/>
    </xf>
    <xf numFmtId="3" fontId="6" fillId="2" borderId="0" xfId="0" applyNumberFormat="1" applyFont="1" applyAlignment="1">
      <alignment/>
    </xf>
    <xf numFmtId="3" fontId="10" fillId="2" borderId="0" xfId="0" applyNumberFormat="1" applyFont="1" applyFill="1" applyBorder="1" applyAlignment="1" applyProtection="1">
      <alignment/>
      <protection/>
    </xf>
    <xf numFmtId="3" fontId="6" fillId="2" borderId="0" xfId="0" applyNumberFormat="1" applyFont="1" applyBorder="1" applyAlignment="1">
      <alignment/>
    </xf>
    <xf numFmtId="3" fontId="10" fillId="2" borderId="0" xfId="0" applyNumberFormat="1" applyFont="1" applyFill="1" applyBorder="1" applyAlignment="1" applyProtection="1">
      <alignment vertical="top" wrapText="1"/>
      <protection/>
    </xf>
    <xf numFmtId="3" fontId="47" fillId="36" borderId="0" xfId="0" applyNumberFormat="1" applyFont="1" applyFill="1" applyBorder="1" applyAlignment="1" applyProtection="1">
      <alignment vertical="top" wrapText="1"/>
      <protection/>
    </xf>
    <xf numFmtId="0" fontId="6" fillId="2" borderId="10" xfId="0" applyNumberFormat="1" applyFont="1" applyBorder="1" applyAlignment="1">
      <alignment horizontal="right" wrapText="1"/>
    </xf>
    <xf numFmtId="0" fontId="6" fillId="2" borderId="0" xfId="0" applyNumberFormat="1" applyFont="1" applyBorder="1" applyAlignment="1">
      <alignment horizontal="right" wrapText="1"/>
    </xf>
    <xf numFmtId="0" fontId="6" fillId="2" borderId="12" xfId="0" applyNumberFormat="1" applyFont="1" applyBorder="1" applyAlignment="1">
      <alignment horizontal="right" wrapText="1"/>
    </xf>
    <xf numFmtId="0" fontId="6" fillId="2" borderId="0" xfId="0" applyNumberFormat="1" applyFont="1" applyAlignment="1">
      <alignment horizontal="right" wrapText="1"/>
    </xf>
    <xf numFmtId="17" fontId="6" fillId="2" borderId="0" xfId="0" applyNumberFormat="1" applyFont="1" applyBorder="1" applyAlignment="1">
      <alignment horizontal="right" wrapText="1"/>
    </xf>
    <xf numFmtId="17" fontId="6" fillId="2" borderId="12" xfId="0" applyNumberFormat="1" applyFont="1" applyBorder="1" applyAlignment="1">
      <alignment horizontal="right" wrapText="1"/>
    </xf>
    <xf numFmtId="0" fontId="6" fillId="2" borderId="13" xfId="0" applyNumberFormat="1" applyFont="1" applyBorder="1" applyAlignment="1">
      <alignment horizontal="center"/>
    </xf>
    <xf numFmtId="0" fontId="6" fillId="2" borderId="0" xfId="0" applyNumberFormat="1" applyFont="1" applyBorder="1" applyAlignment="1">
      <alignment horizontal="left" wrapText="1"/>
    </xf>
    <xf numFmtId="17" fontId="6" fillId="2" borderId="10" xfId="0" applyNumberFormat="1" applyFont="1" applyBorder="1" applyAlignment="1">
      <alignment horizontal="right" wrapText="1"/>
    </xf>
    <xf numFmtId="164" fontId="8" fillId="2" borderId="10" xfId="0" applyNumberFormat="1" applyFont="1" applyBorder="1" applyAlignment="1" quotePrefix="1">
      <alignment horizontal="right"/>
    </xf>
    <xf numFmtId="0" fontId="39" fillId="2" borderId="0" xfId="48" applyNumberFormat="1" applyAlignment="1">
      <alignment/>
    </xf>
    <xf numFmtId="0" fontId="39" fillId="2" borderId="0" xfId="48" applyNumberFormat="1" applyAlignment="1">
      <alignment horizontal="left" wrapText="1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\Central%20Staff\Publications\Yearbooks%202002-16\2014\SECT-A\a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20a"/>
      <sheetName val="a-20b"/>
      <sheetName val="a-20c"/>
    </sheetNames>
    <sheetDataSet>
      <sheetData sheetId="0">
        <row r="10">
          <cell r="C10">
            <v>10259</v>
          </cell>
        </row>
        <row r="14">
          <cell r="C14">
            <v>1338</v>
          </cell>
        </row>
        <row r="15">
          <cell r="C15">
            <v>590</v>
          </cell>
        </row>
        <row r="16">
          <cell r="C16">
            <v>1409</v>
          </cell>
        </row>
        <row r="17">
          <cell r="C17">
            <v>35</v>
          </cell>
        </row>
        <row r="22">
          <cell r="C22">
            <v>320</v>
          </cell>
        </row>
        <row r="23">
          <cell r="C23">
            <v>54</v>
          </cell>
        </row>
        <row r="24">
          <cell r="C24">
            <v>49</v>
          </cell>
        </row>
        <row r="25">
          <cell r="C25">
            <v>172</v>
          </cell>
        </row>
        <row r="29">
          <cell r="C29">
            <v>73</v>
          </cell>
        </row>
        <row r="34">
          <cell r="C34">
            <v>123</v>
          </cell>
        </row>
        <row r="35">
          <cell r="C35">
            <v>386</v>
          </cell>
        </row>
        <row r="44">
          <cell r="C44">
            <v>37</v>
          </cell>
        </row>
        <row r="46">
          <cell r="C46">
            <v>50</v>
          </cell>
        </row>
        <row r="49">
          <cell r="C49">
            <v>282</v>
          </cell>
        </row>
        <row r="51">
          <cell r="C51">
            <v>235</v>
          </cell>
        </row>
        <row r="55">
          <cell r="C55">
            <v>181</v>
          </cell>
        </row>
        <row r="56">
          <cell r="C56">
            <v>263</v>
          </cell>
        </row>
        <row r="57">
          <cell r="C57">
            <v>365</v>
          </cell>
        </row>
        <row r="59">
          <cell r="C59">
            <v>89</v>
          </cell>
        </row>
        <row r="64">
          <cell r="C64">
            <v>206</v>
          </cell>
        </row>
        <row r="73">
          <cell r="C73">
            <v>679</v>
          </cell>
        </row>
        <row r="78">
          <cell r="C78">
            <v>360</v>
          </cell>
        </row>
        <row r="81">
          <cell r="C81">
            <v>141</v>
          </cell>
        </row>
        <row r="83">
          <cell r="C83">
            <v>368</v>
          </cell>
        </row>
      </sheetData>
      <sheetData sheetId="1">
        <row r="11">
          <cell r="B11">
            <v>1043603</v>
          </cell>
        </row>
        <row r="14">
          <cell r="B14">
            <v>100747</v>
          </cell>
        </row>
        <row r="15">
          <cell r="B15">
            <v>110490</v>
          </cell>
        </row>
        <row r="16">
          <cell r="B16">
            <v>75129</v>
          </cell>
        </row>
        <row r="17">
          <cell r="B17">
            <v>106415</v>
          </cell>
        </row>
        <row r="18">
          <cell r="B18">
            <v>23891</v>
          </cell>
        </row>
        <row r="21">
          <cell r="B21">
            <v>15278</v>
          </cell>
        </row>
        <row r="23">
          <cell r="B23">
            <v>14947</v>
          </cell>
        </row>
        <row r="24">
          <cell r="B24">
            <v>5809</v>
          </cell>
        </row>
        <row r="25">
          <cell r="B25">
            <v>5244</v>
          </cell>
        </row>
        <row r="26">
          <cell r="B26">
            <v>10447</v>
          </cell>
        </row>
        <row r="28">
          <cell r="B28">
            <v>6081</v>
          </cell>
        </row>
        <row r="30">
          <cell r="B30">
            <v>5067</v>
          </cell>
        </row>
        <row r="35">
          <cell r="B35">
            <v>18381</v>
          </cell>
        </row>
        <row r="36">
          <cell r="B36">
            <v>59398</v>
          </cell>
        </row>
        <row r="45">
          <cell r="B45">
            <v>8843</v>
          </cell>
        </row>
        <row r="47">
          <cell r="B47">
            <v>3097</v>
          </cell>
        </row>
        <row r="49">
          <cell r="B49">
            <v>3431</v>
          </cell>
        </row>
        <row r="50">
          <cell r="B50">
            <v>49736</v>
          </cell>
        </row>
        <row r="52">
          <cell r="B52">
            <v>46154</v>
          </cell>
        </row>
        <row r="53">
          <cell r="B53">
            <v>14602</v>
          </cell>
        </row>
        <row r="54">
          <cell r="B54">
            <v>17029</v>
          </cell>
        </row>
        <row r="56">
          <cell r="B56">
            <v>28961</v>
          </cell>
        </row>
        <row r="57">
          <cell r="B57">
            <v>5943</v>
          </cell>
        </row>
        <row r="58">
          <cell r="B58">
            <v>24705</v>
          </cell>
        </row>
        <row r="60">
          <cell r="B60">
            <v>8110</v>
          </cell>
        </row>
        <row r="63">
          <cell r="B63">
            <v>3770</v>
          </cell>
        </row>
        <row r="64">
          <cell r="B64">
            <v>9426</v>
          </cell>
        </row>
        <row r="65">
          <cell r="B65">
            <v>13944</v>
          </cell>
        </row>
        <row r="66">
          <cell r="B66">
            <v>8943</v>
          </cell>
        </row>
        <row r="67">
          <cell r="B67">
            <v>11349</v>
          </cell>
        </row>
        <row r="68">
          <cell r="B68">
            <v>11635</v>
          </cell>
        </row>
        <row r="73">
          <cell r="B73">
            <v>8545</v>
          </cell>
        </row>
        <row r="74">
          <cell r="B74">
            <v>64861</v>
          </cell>
        </row>
        <row r="75">
          <cell r="B75">
            <v>5698</v>
          </cell>
        </row>
        <row r="78">
          <cell r="B78">
            <v>5579</v>
          </cell>
        </row>
        <row r="79">
          <cell r="B79">
            <v>14197</v>
          </cell>
        </row>
        <row r="80">
          <cell r="B80">
            <v>4067</v>
          </cell>
        </row>
        <row r="82">
          <cell r="B82">
            <v>7360</v>
          </cell>
        </row>
        <row r="84">
          <cell r="B84">
            <v>38086</v>
          </cell>
        </row>
      </sheetData>
      <sheetData sheetId="2">
        <row r="11">
          <cell r="B11">
            <v>900473</v>
          </cell>
        </row>
        <row r="14">
          <cell r="B14">
            <v>59620</v>
          </cell>
        </row>
        <row r="15">
          <cell r="B15">
            <v>123257</v>
          </cell>
        </row>
        <row r="16">
          <cell r="B16">
            <v>71598</v>
          </cell>
        </row>
        <row r="17">
          <cell r="B17">
            <v>98363</v>
          </cell>
        </row>
        <row r="18">
          <cell r="B18">
            <v>20068</v>
          </cell>
        </row>
        <row r="21">
          <cell r="B21">
            <v>13333</v>
          </cell>
        </row>
        <row r="23">
          <cell r="B23">
            <v>10361</v>
          </cell>
        </row>
        <row r="24">
          <cell r="B24">
            <v>4126</v>
          </cell>
        </row>
        <row r="25">
          <cell r="B25">
            <v>4005</v>
          </cell>
        </row>
        <row r="26">
          <cell r="B26">
            <v>6877</v>
          </cell>
        </row>
        <row r="28">
          <cell r="B28">
            <v>4319</v>
          </cell>
        </row>
        <row r="30">
          <cell r="B30">
            <v>3533</v>
          </cell>
        </row>
        <row r="35">
          <cell r="B35">
            <v>13692</v>
          </cell>
        </row>
        <row r="36">
          <cell r="B36">
            <v>48403</v>
          </cell>
        </row>
        <row r="45">
          <cell r="B45">
            <v>5096</v>
          </cell>
        </row>
        <row r="47">
          <cell r="B47">
            <v>3163</v>
          </cell>
        </row>
        <row r="49">
          <cell r="B49">
            <v>3186</v>
          </cell>
        </row>
        <row r="50">
          <cell r="B50">
            <v>33967</v>
          </cell>
        </row>
        <row r="52">
          <cell r="B52">
            <v>57394</v>
          </cell>
        </row>
        <row r="53">
          <cell r="B53">
            <v>10226</v>
          </cell>
        </row>
        <row r="54">
          <cell r="B54">
            <v>13654</v>
          </cell>
        </row>
        <row r="56">
          <cell r="B56">
            <v>21248</v>
          </cell>
        </row>
        <row r="57">
          <cell r="B57">
            <v>5092</v>
          </cell>
        </row>
        <row r="58">
          <cell r="B58">
            <v>16118</v>
          </cell>
        </row>
        <row r="60">
          <cell r="B60">
            <v>6006</v>
          </cell>
        </row>
        <row r="63">
          <cell r="B63">
            <v>4192</v>
          </cell>
        </row>
        <row r="64">
          <cell r="B64">
            <v>6719</v>
          </cell>
        </row>
        <row r="65">
          <cell r="B65">
            <v>12764</v>
          </cell>
        </row>
        <row r="66">
          <cell r="B66">
            <v>6226</v>
          </cell>
        </row>
        <row r="67">
          <cell r="B67">
            <v>10532</v>
          </cell>
        </row>
        <row r="68">
          <cell r="B68">
            <v>9152</v>
          </cell>
        </row>
        <row r="73">
          <cell r="B73">
            <v>5826</v>
          </cell>
        </row>
        <row r="74">
          <cell r="B74">
            <v>60847</v>
          </cell>
        </row>
        <row r="75">
          <cell r="B75">
            <v>3934</v>
          </cell>
        </row>
        <row r="78">
          <cell r="B78">
            <v>3368</v>
          </cell>
        </row>
        <row r="79">
          <cell r="B79">
            <v>9343</v>
          </cell>
        </row>
        <row r="80">
          <cell r="B80">
            <v>3881</v>
          </cell>
        </row>
        <row r="82">
          <cell r="B82">
            <v>4865</v>
          </cell>
        </row>
        <row r="84">
          <cell r="B84">
            <v>43869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ensus.gov/cedsci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ensus.gov/cedsci/" TargetMode="Externa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ensus.gov/cedsci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ensus.gov/cedsci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ensus.gov/cedsci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ensus.gov/cedsci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ensus.gov/cedsci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ensus.gov/cedsci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ensus.gov/cedsci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ensus.gov/cedsc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zoomScalePageLayoutView="0" workbookViewId="0" topLeftCell="A1">
      <selection activeCell="A1" sqref="A1"/>
    </sheetView>
  </sheetViews>
  <sheetFormatPr defaultColWidth="11.77734375" defaultRowHeight="15.75"/>
  <cols>
    <col min="1" max="2" width="17.77734375" style="0" customWidth="1"/>
    <col min="3" max="5" width="11.77734375" style="0" customWidth="1"/>
    <col min="6" max="6" width="1.77734375" style="0" customWidth="1"/>
    <col min="7" max="9" width="11.77734375" style="0" customWidth="1"/>
    <col min="10" max="10" width="1.77734375" style="0" customWidth="1"/>
    <col min="11" max="17" width="11.77734375" style="0" customWidth="1"/>
    <col min="18" max="18" width="1.77734375" style="0" customWidth="1"/>
  </cols>
  <sheetData>
    <row r="1" spans="2:25" ht="20.25">
      <c r="B1" s="31" t="s">
        <v>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2:25" ht="20.25">
      <c r="B2" s="32" t="s">
        <v>189</v>
      </c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13"/>
      <c r="B4" s="63" t="s">
        <v>192</v>
      </c>
      <c r="C4" s="69" t="s">
        <v>184</v>
      </c>
      <c r="D4" s="69"/>
      <c r="E4" s="69"/>
      <c r="F4" s="14"/>
      <c r="G4" s="69" t="s">
        <v>183</v>
      </c>
      <c r="H4" s="69"/>
      <c r="I4" s="69"/>
      <c r="J4" s="13"/>
      <c r="K4" s="69" t="s">
        <v>8</v>
      </c>
      <c r="L4" s="69"/>
      <c r="M4" s="69"/>
      <c r="N4" s="69"/>
      <c r="O4" s="69"/>
      <c r="P4" s="69"/>
      <c r="Q4" s="69"/>
      <c r="R4" s="13"/>
      <c r="S4" s="69" t="s">
        <v>9</v>
      </c>
      <c r="T4" s="69"/>
      <c r="U4" s="69"/>
      <c r="V4" s="69"/>
      <c r="W4" s="69"/>
      <c r="X4" s="69"/>
      <c r="Y4" s="69"/>
    </row>
    <row r="5" spans="1:25" ht="15.75" customHeight="1">
      <c r="A5" s="10"/>
      <c r="B5" s="66"/>
      <c r="C5" s="15"/>
      <c r="D5" s="63" t="s">
        <v>80</v>
      </c>
      <c r="E5" s="63" t="s">
        <v>81</v>
      </c>
      <c r="F5" s="15"/>
      <c r="G5" s="15"/>
      <c r="H5" s="63" t="s">
        <v>80</v>
      </c>
      <c r="I5" s="63" t="s">
        <v>81</v>
      </c>
      <c r="J5" s="10"/>
      <c r="K5" s="15"/>
      <c r="L5" s="64" t="s">
        <v>80</v>
      </c>
      <c r="M5" s="64" t="s">
        <v>81</v>
      </c>
      <c r="N5" s="67" t="s">
        <v>82</v>
      </c>
      <c r="O5" s="67" t="s">
        <v>83</v>
      </c>
      <c r="P5" s="67" t="s">
        <v>84</v>
      </c>
      <c r="Q5" s="67" t="s">
        <v>85</v>
      </c>
      <c r="R5" s="10"/>
      <c r="S5" s="15"/>
      <c r="T5" s="64" t="s">
        <v>80</v>
      </c>
      <c r="U5" s="64" t="s">
        <v>81</v>
      </c>
      <c r="V5" s="67" t="s">
        <v>82</v>
      </c>
      <c r="W5" s="67" t="s">
        <v>83</v>
      </c>
      <c r="X5" s="67" t="s">
        <v>84</v>
      </c>
      <c r="Y5" s="67" t="s">
        <v>85</v>
      </c>
    </row>
    <row r="6" spans="1:25" ht="15.75">
      <c r="A6" s="10"/>
      <c r="B6" s="66"/>
      <c r="C6" s="64" t="s">
        <v>79</v>
      </c>
      <c r="D6" s="64"/>
      <c r="E6" s="64"/>
      <c r="F6" s="15"/>
      <c r="G6" s="64" t="s">
        <v>79</v>
      </c>
      <c r="H6" s="64"/>
      <c r="I6" s="64"/>
      <c r="J6" s="10"/>
      <c r="K6" s="64" t="s">
        <v>79</v>
      </c>
      <c r="L6" s="64"/>
      <c r="M6" s="64"/>
      <c r="N6" s="67"/>
      <c r="O6" s="67"/>
      <c r="P6" s="67"/>
      <c r="Q6" s="67"/>
      <c r="R6" s="10"/>
      <c r="S6" s="64" t="s">
        <v>79</v>
      </c>
      <c r="T6" s="64"/>
      <c r="U6" s="64"/>
      <c r="V6" s="67"/>
      <c r="W6" s="67"/>
      <c r="X6" s="67"/>
      <c r="Y6" s="67"/>
    </row>
    <row r="7" spans="1:25" ht="15.75">
      <c r="A7" s="16" t="s">
        <v>74</v>
      </c>
      <c r="B7" s="65"/>
      <c r="C7" s="65"/>
      <c r="D7" s="65"/>
      <c r="E7" s="65"/>
      <c r="F7" s="17"/>
      <c r="G7" s="65"/>
      <c r="H7" s="65"/>
      <c r="I7" s="65"/>
      <c r="J7" s="18"/>
      <c r="K7" s="65"/>
      <c r="L7" s="65"/>
      <c r="M7" s="65"/>
      <c r="N7" s="68"/>
      <c r="O7" s="68"/>
      <c r="P7" s="68"/>
      <c r="Q7" s="68"/>
      <c r="R7" s="18"/>
      <c r="S7" s="65"/>
      <c r="T7" s="65"/>
      <c r="U7" s="65"/>
      <c r="V7" s="68"/>
      <c r="W7" s="68"/>
      <c r="X7" s="68"/>
      <c r="Y7" s="68"/>
    </row>
    <row r="8" spans="1:25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5.75">
      <c r="A9" s="19" t="s">
        <v>0</v>
      </c>
      <c r="B9" s="59">
        <v>2266407</v>
      </c>
      <c r="C9" s="59">
        <v>8408</v>
      </c>
      <c r="D9" s="59">
        <v>5796</v>
      </c>
      <c r="E9" s="59">
        <v>4282</v>
      </c>
      <c r="F9" s="58"/>
      <c r="G9" s="59">
        <v>165354</v>
      </c>
      <c r="H9" s="59">
        <v>16014</v>
      </c>
      <c r="I9" s="59">
        <v>30843</v>
      </c>
      <c r="J9" s="57"/>
      <c r="K9" s="59">
        <v>1099574</v>
      </c>
      <c r="L9" s="59">
        <v>175772</v>
      </c>
      <c r="M9" s="59">
        <v>202731</v>
      </c>
      <c r="N9" s="59">
        <v>458785</v>
      </c>
      <c r="O9" s="59">
        <v>527965</v>
      </c>
      <c r="P9" s="59">
        <v>199869</v>
      </c>
      <c r="Q9" s="59">
        <v>407505</v>
      </c>
      <c r="R9" s="57"/>
      <c r="S9" s="59">
        <v>993071</v>
      </c>
      <c r="T9" s="59">
        <v>349886</v>
      </c>
      <c r="U9" s="59">
        <v>172162</v>
      </c>
      <c r="V9" s="59">
        <v>248671</v>
      </c>
      <c r="W9" s="59">
        <v>675362</v>
      </c>
      <c r="X9" s="59">
        <v>272151</v>
      </c>
      <c r="Y9" s="59">
        <v>467598</v>
      </c>
    </row>
    <row r="10" spans="1:25" ht="15.75">
      <c r="A10" s="23"/>
      <c r="B10" s="59"/>
      <c r="C10" s="59"/>
      <c r="D10" s="59"/>
      <c r="E10" s="59"/>
      <c r="F10" s="58"/>
      <c r="G10" s="59"/>
      <c r="H10" s="59"/>
      <c r="I10" s="59"/>
      <c r="J10" s="57"/>
      <c r="K10" s="59"/>
      <c r="L10" s="59"/>
      <c r="M10" s="59"/>
      <c r="N10" s="59"/>
      <c r="O10" s="59"/>
      <c r="P10" s="59"/>
      <c r="Q10" s="59"/>
      <c r="R10" s="57"/>
      <c r="S10" s="59"/>
      <c r="T10" s="59"/>
      <c r="U10" s="59"/>
      <c r="V10" s="59"/>
      <c r="W10" s="59"/>
      <c r="X10" s="59"/>
      <c r="Y10" s="59"/>
    </row>
    <row r="11" spans="1:25" ht="15.75">
      <c r="A11" s="23" t="s">
        <v>10</v>
      </c>
      <c r="B11" s="59"/>
      <c r="C11" s="59"/>
      <c r="D11" s="59"/>
      <c r="E11" s="59"/>
      <c r="F11" s="58"/>
      <c r="G11" s="59"/>
      <c r="H11" s="59"/>
      <c r="I11" s="59"/>
      <c r="J11" s="57"/>
      <c r="K11" s="59"/>
      <c r="L11" s="59"/>
      <c r="M11" s="59"/>
      <c r="N11" s="59"/>
      <c r="O11" s="59"/>
      <c r="P11" s="59"/>
      <c r="Q11" s="59"/>
      <c r="R11" s="57"/>
      <c r="S11" s="59"/>
      <c r="T11" s="59"/>
      <c r="U11" s="59"/>
      <c r="V11" s="59"/>
      <c r="W11" s="59"/>
      <c r="X11" s="59"/>
      <c r="Y11" s="59"/>
    </row>
    <row r="12" spans="1:25" ht="15.75">
      <c r="A12" s="23" t="s">
        <v>11</v>
      </c>
      <c r="B12" s="59">
        <v>239873</v>
      </c>
      <c r="C12" s="59">
        <v>973</v>
      </c>
      <c r="D12" s="59">
        <v>579</v>
      </c>
      <c r="E12" s="59">
        <v>394</v>
      </c>
      <c r="F12" s="58"/>
      <c r="G12" s="59">
        <v>28235</v>
      </c>
      <c r="H12" s="59">
        <v>1599</v>
      </c>
      <c r="I12" s="59">
        <v>7936</v>
      </c>
      <c r="J12" s="57"/>
      <c r="K12" s="59">
        <v>134280</v>
      </c>
      <c r="L12" s="59">
        <v>14659</v>
      </c>
      <c r="M12" s="59">
        <v>42735</v>
      </c>
      <c r="N12" s="59">
        <v>54408</v>
      </c>
      <c r="O12" s="59">
        <v>67171</v>
      </c>
      <c r="P12" s="59">
        <v>24936</v>
      </c>
      <c r="Q12" s="59">
        <v>46426</v>
      </c>
      <c r="R12" s="57"/>
      <c r="S12" s="59">
        <v>76385</v>
      </c>
      <c r="T12" s="59">
        <v>19310</v>
      </c>
      <c r="U12" s="59">
        <v>18355</v>
      </c>
      <c r="V12" s="59">
        <v>25549</v>
      </c>
      <c r="W12" s="59">
        <v>58834</v>
      </c>
      <c r="X12" s="59">
        <v>26711</v>
      </c>
      <c r="Y12" s="59">
        <v>39287</v>
      </c>
    </row>
    <row r="13" spans="1:25" ht="15.75">
      <c r="A13" s="23" t="s">
        <v>12</v>
      </c>
      <c r="B13" s="59">
        <v>267346</v>
      </c>
      <c r="C13" s="59">
        <v>1740</v>
      </c>
      <c r="D13" s="59">
        <v>1475</v>
      </c>
      <c r="E13" s="59">
        <v>946</v>
      </c>
      <c r="F13" s="58"/>
      <c r="G13" s="59">
        <v>16428</v>
      </c>
      <c r="H13" s="59">
        <v>2181</v>
      </c>
      <c r="I13" s="59">
        <v>2817</v>
      </c>
      <c r="J13" s="57"/>
      <c r="K13" s="59">
        <v>123612</v>
      </c>
      <c r="L13" s="59">
        <v>13064</v>
      </c>
      <c r="M13" s="59">
        <v>21515</v>
      </c>
      <c r="N13" s="59">
        <v>49105</v>
      </c>
      <c r="O13" s="59">
        <v>70415</v>
      </c>
      <c r="P13" s="59">
        <v>24004</v>
      </c>
      <c r="Q13" s="59">
        <v>45785</v>
      </c>
      <c r="R13" s="57"/>
      <c r="S13" s="59">
        <v>125566</v>
      </c>
      <c r="T13" s="59">
        <v>32569</v>
      </c>
      <c r="U13" s="59">
        <v>23869</v>
      </c>
      <c r="V13" s="59">
        <v>33991</v>
      </c>
      <c r="W13" s="59">
        <v>96568</v>
      </c>
      <c r="X13" s="59">
        <v>41953</v>
      </c>
      <c r="Y13" s="59">
        <v>72492</v>
      </c>
    </row>
    <row r="14" spans="1:25" ht="15.75">
      <c r="A14" s="23" t="s">
        <v>13</v>
      </c>
      <c r="B14" s="59">
        <v>165297</v>
      </c>
      <c r="C14" s="59">
        <v>648</v>
      </c>
      <c r="D14" s="59">
        <v>86</v>
      </c>
      <c r="E14" s="59">
        <v>562</v>
      </c>
      <c r="F14" s="58"/>
      <c r="G14" s="59">
        <v>8072</v>
      </c>
      <c r="H14" s="59">
        <v>221</v>
      </c>
      <c r="I14" s="59">
        <v>913</v>
      </c>
      <c r="J14" s="57"/>
      <c r="K14" s="59">
        <v>70774</v>
      </c>
      <c r="L14" s="59">
        <v>9322</v>
      </c>
      <c r="M14" s="59">
        <v>14305</v>
      </c>
      <c r="N14" s="59">
        <v>31980</v>
      </c>
      <c r="O14" s="59">
        <v>34962</v>
      </c>
      <c r="P14" s="59">
        <v>13625</v>
      </c>
      <c r="Q14" s="59">
        <v>24726</v>
      </c>
      <c r="R14" s="57"/>
      <c r="S14" s="59">
        <v>85803</v>
      </c>
      <c r="T14" s="59">
        <v>22788</v>
      </c>
      <c r="U14" s="59">
        <v>16318</v>
      </c>
      <c r="V14" s="59">
        <v>23348</v>
      </c>
      <c r="W14" s="59">
        <v>63883</v>
      </c>
      <c r="X14" s="59">
        <v>28147</v>
      </c>
      <c r="Y14" s="59">
        <v>44448</v>
      </c>
    </row>
    <row r="15" spans="1:25" ht="15.75">
      <c r="A15" s="23" t="s">
        <v>14</v>
      </c>
      <c r="B15" s="59">
        <v>212997</v>
      </c>
      <c r="C15" s="59">
        <v>1192</v>
      </c>
      <c r="D15" s="59">
        <v>975</v>
      </c>
      <c r="E15" s="59">
        <v>496</v>
      </c>
      <c r="F15" s="58"/>
      <c r="G15" s="59">
        <v>11395</v>
      </c>
      <c r="H15" s="59">
        <v>1319</v>
      </c>
      <c r="I15" s="59">
        <v>2474</v>
      </c>
      <c r="J15" s="57"/>
      <c r="K15" s="59">
        <v>90865</v>
      </c>
      <c r="L15" s="59">
        <v>13210</v>
      </c>
      <c r="M15" s="59">
        <v>23486</v>
      </c>
      <c r="N15" s="59">
        <v>31946</v>
      </c>
      <c r="O15" s="59">
        <v>45567</v>
      </c>
      <c r="P15" s="59">
        <v>19138</v>
      </c>
      <c r="Q15" s="59">
        <v>32868</v>
      </c>
      <c r="R15" s="57"/>
      <c r="S15" s="59">
        <v>109545</v>
      </c>
      <c r="T15" s="59">
        <v>33809</v>
      </c>
      <c r="U15" s="59">
        <v>21942</v>
      </c>
      <c r="V15" s="59">
        <v>33019</v>
      </c>
      <c r="W15" s="59">
        <v>80120</v>
      </c>
      <c r="X15" s="59">
        <v>40083</v>
      </c>
      <c r="Y15" s="59">
        <v>64178</v>
      </c>
    </row>
    <row r="16" spans="1:25" ht="15.75">
      <c r="A16" s="23" t="s">
        <v>15</v>
      </c>
      <c r="B16" s="59">
        <v>44601</v>
      </c>
      <c r="C16" s="59">
        <v>0</v>
      </c>
      <c r="D16" s="59">
        <v>0</v>
      </c>
      <c r="E16" s="59">
        <v>0</v>
      </c>
      <c r="F16" s="58"/>
      <c r="G16" s="59">
        <v>1870</v>
      </c>
      <c r="H16" s="59">
        <v>401</v>
      </c>
      <c r="I16" s="59">
        <v>561</v>
      </c>
      <c r="J16" s="57"/>
      <c r="K16" s="59">
        <v>21472</v>
      </c>
      <c r="L16" s="59">
        <v>2485</v>
      </c>
      <c r="M16" s="59">
        <v>1782</v>
      </c>
      <c r="N16" s="59">
        <v>7016</v>
      </c>
      <c r="O16" s="59">
        <v>11818</v>
      </c>
      <c r="P16" s="59">
        <v>5241</v>
      </c>
      <c r="Q16" s="59">
        <v>8679</v>
      </c>
      <c r="R16" s="57"/>
      <c r="S16" s="59">
        <v>21259</v>
      </c>
      <c r="T16" s="59">
        <v>5986</v>
      </c>
      <c r="U16" s="59">
        <v>3806</v>
      </c>
      <c r="V16" s="59">
        <v>4112</v>
      </c>
      <c r="W16" s="59">
        <v>15173</v>
      </c>
      <c r="X16" s="59">
        <v>6303</v>
      </c>
      <c r="Y16" s="59">
        <v>11159</v>
      </c>
    </row>
    <row r="17" spans="1:25" ht="15.75">
      <c r="A17" s="23"/>
      <c r="B17" s="59"/>
      <c r="C17" s="59"/>
      <c r="D17" s="59"/>
      <c r="E17" s="59"/>
      <c r="F17" s="58"/>
      <c r="G17" s="59"/>
      <c r="H17" s="59"/>
      <c r="I17" s="59"/>
      <c r="J17" s="57"/>
      <c r="K17" s="59"/>
      <c r="L17" s="59"/>
      <c r="M17" s="59"/>
      <c r="N17" s="59"/>
      <c r="O17" s="59"/>
      <c r="P17" s="59"/>
      <c r="Q17" s="59"/>
      <c r="R17" s="57"/>
      <c r="S17" s="59"/>
      <c r="T17" s="59"/>
      <c r="U17" s="59"/>
      <c r="V17" s="59"/>
      <c r="W17" s="59"/>
      <c r="X17" s="59"/>
      <c r="Y17" s="59"/>
    </row>
    <row r="18" spans="1:25" ht="15.75">
      <c r="A18" s="23" t="s">
        <v>16</v>
      </c>
      <c r="B18" s="59"/>
      <c r="C18" s="59"/>
      <c r="D18" s="59"/>
      <c r="E18" s="59"/>
      <c r="F18" s="58"/>
      <c r="G18" s="59"/>
      <c r="H18" s="59"/>
      <c r="I18" s="59"/>
      <c r="J18" s="57"/>
      <c r="K18" s="59"/>
      <c r="L18" s="59"/>
      <c r="M18" s="59"/>
      <c r="N18" s="59"/>
      <c r="O18" s="59"/>
      <c r="P18" s="59"/>
      <c r="Q18" s="59"/>
      <c r="R18" s="57"/>
      <c r="S18" s="59"/>
      <c r="T18" s="59"/>
      <c r="U18" s="59"/>
      <c r="V18" s="59"/>
      <c r="W18" s="59"/>
      <c r="X18" s="59"/>
      <c r="Y18" s="59"/>
    </row>
    <row r="19" spans="1:25" ht="15.75">
      <c r="A19" s="23" t="s">
        <v>17</v>
      </c>
      <c r="B19" s="59">
        <v>37699</v>
      </c>
      <c r="C19" s="59">
        <v>0</v>
      </c>
      <c r="D19" s="59">
        <v>0</v>
      </c>
      <c r="E19" s="59">
        <v>0</v>
      </c>
      <c r="F19" s="58"/>
      <c r="G19" s="59">
        <v>2240</v>
      </c>
      <c r="H19" s="59">
        <v>403</v>
      </c>
      <c r="I19" s="59">
        <v>99</v>
      </c>
      <c r="J19" s="57"/>
      <c r="K19" s="59">
        <v>19840</v>
      </c>
      <c r="L19" s="59">
        <v>3522</v>
      </c>
      <c r="M19" s="59">
        <v>3142</v>
      </c>
      <c r="N19" s="59">
        <v>9513</v>
      </c>
      <c r="O19" s="59">
        <v>8663</v>
      </c>
      <c r="P19" s="59">
        <v>1889</v>
      </c>
      <c r="Q19" s="59">
        <v>6519</v>
      </c>
      <c r="R19" s="57"/>
      <c r="S19" s="59">
        <v>15619</v>
      </c>
      <c r="T19" s="59">
        <v>5932</v>
      </c>
      <c r="U19" s="59">
        <v>1955</v>
      </c>
      <c r="V19" s="59">
        <v>4327</v>
      </c>
      <c r="W19" s="59">
        <v>9510</v>
      </c>
      <c r="X19" s="59">
        <v>3572</v>
      </c>
      <c r="Y19" s="59">
        <v>6117</v>
      </c>
    </row>
    <row r="20" spans="1:25" ht="15.75">
      <c r="A20" s="23" t="s">
        <v>18</v>
      </c>
      <c r="B20" s="24" t="s">
        <v>2</v>
      </c>
      <c r="C20" s="24" t="s">
        <v>2</v>
      </c>
      <c r="D20" s="24" t="s">
        <v>2</v>
      </c>
      <c r="E20" s="24" t="s">
        <v>2</v>
      </c>
      <c r="F20" s="58"/>
      <c r="G20" s="24" t="s">
        <v>2</v>
      </c>
      <c r="H20" s="24" t="s">
        <v>2</v>
      </c>
      <c r="I20" s="24" t="s">
        <v>2</v>
      </c>
      <c r="J20" s="57"/>
      <c r="K20" s="24" t="s">
        <v>2</v>
      </c>
      <c r="L20" s="24" t="s">
        <v>2</v>
      </c>
      <c r="M20" s="24" t="s">
        <v>2</v>
      </c>
      <c r="N20" s="24" t="s">
        <v>2</v>
      </c>
      <c r="O20" s="24" t="s">
        <v>2</v>
      </c>
      <c r="P20" s="24" t="s">
        <v>2</v>
      </c>
      <c r="Q20" s="24" t="s">
        <v>2</v>
      </c>
      <c r="R20" s="57"/>
      <c r="S20" s="24" t="s">
        <v>2</v>
      </c>
      <c r="T20" s="24" t="s">
        <v>2</v>
      </c>
      <c r="U20" s="24" t="s">
        <v>2</v>
      </c>
      <c r="V20" s="24" t="s">
        <v>2</v>
      </c>
      <c r="W20" s="24" t="s">
        <v>2</v>
      </c>
      <c r="X20" s="24" t="s">
        <v>2</v>
      </c>
      <c r="Y20" s="24" t="s">
        <v>2</v>
      </c>
    </row>
    <row r="21" spans="1:25" ht="15.75">
      <c r="A21" s="23" t="s">
        <v>19</v>
      </c>
      <c r="B21" s="59">
        <v>30738</v>
      </c>
      <c r="C21" s="59">
        <v>316</v>
      </c>
      <c r="D21" s="59">
        <v>316</v>
      </c>
      <c r="E21" s="59">
        <v>110</v>
      </c>
      <c r="F21" s="60"/>
      <c r="G21" s="59">
        <v>3424</v>
      </c>
      <c r="H21" s="59">
        <v>242</v>
      </c>
      <c r="I21" s="59">
        <v>736</v>
      </c>
      <c r="J21" s="57"/>
      <c r="K21" s="59">
        <v>16028</v>
      </c>
      <c r="L21" s="59">
        <v>2954</v>
      </c>
      <c r="M21" s="59">
        <v>2804</v>
      </c>
      <c r="N21" s="59">
        <v>8184</v>
      </c>
      <c r="O21" s="59">
        <v>7273</v>
      </c>
      <c r="P21" s="59">
        <v>2731</v>
      </c>
      <c r="Q21" s="59">
        <v>6751</v>
      </c>
      <c r="R21" s="57"/>
      <c r="S21" s="59">
        <v>10970</v>
      </c>
      <c r="T21" s="59">
        <v>5493</v>
      </c>
      <c r="U21" s="59">
        <v>1883</v>
      </c>
      <c r="V21" s="59">
        <v>2183</v>
      </c>
      <c r="W21" s="59">
        <v>6102</v>
      </c>
      <c r="X21" s="59">
        <v>2800</v>
      </c>
      <c r="Y21" s="59">
        <v>3898</v>
      </c>
    </row>
    <row r="22" spans="1:25" ht="15.75">
      <c r="A22" s="23" t="s">
        <v>20</v>
      </c>
      <c r="B22" s="59">
        <v>12386</v>
      </c>
      <c r="C22" s="59">
        <v>44</v>
      </c>
      <c r="D22" s="59">
        <v>20</v>
      </c>
      <c r="E22" s="59">
        <v>24</v>
      </c>
      <c r="F22" s="60"/>
      <c r="G22" s="59">
        <v>824</v>
      </c>
      <c r="H22" s="59">
        <v>263</v>
      </c>
      <c r="I22" s="59">
        <v>64</v>
      </c>
      <c r="J22" s="57"/>
      <c r="K22" s="59">
        <v>6223</v>
      </c>
      <c r="L22" s="59">
        <v>1358</v>
      </c>
      <c r="M22" s="59">
        <v>985</v>
      </c>
      <c r="N22" s="59">
        <v>2598</v>
      </c>
      <c r="O22" s="59">
        <v>3879</v>
      </c>
      <c r="P22" s="59">
        <v>1269</v>
      </c>
      <c r="Q22" s="59">
        <v>2136</v>
      </c>
      <c r="R22" s="57"/>
      <c r="S22" s="59">
        <v>5295</v>
      </c>
      <c r="T22" s="59">
        <v>2087</v>
      </c>
      <c r="U22" s="59">
        <v>745</v>
      </c>
      <c r="V22" s="59">
        <v>1051</v>
      </c>
      <c r="W22" s="59">
        <v>3871</v>
      </c>
      <c r="X22" s="59">
        <v>761</v>
      </c>
      <c r="Y22" s="59">
        <v>1745</v>
      </c>
    </row>
    <row r="23" spans="1:25" ht="15.75">
      <c r="A23" s="23" t="s">
        <v>21</v>
      </c>
      <c r="B23" s="59">
        <v>10877</v>
      </c>
      <c r="C23" s="59">
        <v>0</v>
      </c>
      <c r="D23" s="59">
        <v>0</v>
      </c>
      <c r="E23" s="59">
        <v>0</v>
      </c>
      <c r="F23" s="58"/>
      <c r="G23" s="59">
        <v>1275</v>
      </c>
      <c r="H23" s="59">
        <v>160</v>
      </c>
      <c r="I23" s="59">
        <v>265</v>
      </c>
      <c r="J23" s="57"/>
      <c r="K23" s="59">
        <v>4458</v>
      </c>
      <c r="L23" s="59">
        <v>886</v>
      </c>
      <c r="M23" s="59">
        <v>1032</v>
      </c>
      <c r="N23" s="59">
        <v>2312</v>
      </c>
      <c r="O23" s="59">
        <v>1649</v>
      </c>
      <c r="P23" s="59">
        <v>644</v>
      </c>
      <c r="Q23" s="59">
        <v>1418</v>
      </c>
      <c r="R23" s="57"/>
      <c r="S23" s="59">
        <v>5144</v>
      </c>
      <c r="T23" s="59">
        <v>2587</v>
      </c>
      <c r="U23" s="59">
        <v>998</v>
      </c>
      <c r="V23" s="59">
        <v>1173</v>
      </c>
      <c r="W23" s="59">
        <v>2854</v>
      </c>
      <c r="X23" s="59">
        <v>912</v>
      </c>
      <c r="Y23" s="59">
        <v>1476</v>
      </c>
    </row>
    <row r="24" spans="1:25" ht="15.75">
      <c r="A24" s="23" t="s">
        <v>22</v>
      </c>
      <c r="B24" s="59">
        <v>20681</v>
      </c>
      <c r="C24" s="59">
        <v>131</v>
      </c>
      <c r="D24" s="59">
        <v>131</v>
      </c>
      <c r="E24" s="59">
        <v>0</v>
      </c>
      <c r="F24" s="58"/>
      <c r="G24" s="59">
        <v>1853</v>
      </c>
      <c r="H24" s="59">
        <v>0</v>
      </c>
      <c r="I24" s="59">
        <v>386</v>
      </c>
      <c r="J24" s="57"/>
      <c r="K24" s="59">
        <v>10598</v>
      </c>
      <c r="L24" s="59">
        <v>2112</v>
      </c>
      <c r="M24" s="59">
        <v>1582</v>
      </c>
      <c r="N24" s="59">
        <v>4537</v>
      </c>
      <c r="O24" s="59">
        <v>4401</v>
      </c>
      <c r="P24" s="59">
        <v>1937</v>
      </c>
      <c r="Q24" s="59">
        <v>3931</v>
      </c>
      <c r="R24" s="57"/>
      <c r="S24" s="59">
        <v>8099</v>
      </c>
      <c r="T24" s="59">
        <v>3215</v>
      </c>
      <c r="U24" s="59">
        <v>1114</v>
      </c>
      <c r="V24" s="59">
        <v>1433</v>
      </c>
      <c r="W24" s="59">
        <v>5147</v>
      </c>
      <c r="X24" s="59">
        <v>1631</v>
      </c>
      <c r="Y24" s="59">
        <v>3416</v>
      </c>
    </row>
    <row r="25" spans="1:25" ht="15.75">
      <c r="A25" s="23" t="s">
        <v>23</v>
      </c>
      <c r="B25" s="59">
        <v>14475</v>
      </c>
      <c r="C25" s="59">
        <v>0</v>
      </c>
      <c r="D25" s="59">
        <v>0</v>
      </c>
      <c r="E25" s="59">
        <v>0</v>
      </c>
      <c r="F25" s="58"/>
      <c r="G25" s="59">
        <v>1769</v>
      </c>
      <c r="H25" s="59">
        <v>0</v>
      </c>
      <c r="I25" s="59">
        <v>487</v>
      </c>
      <c r="J25" s="57"/>
      <c r="K25" s="59">
        <v>6963</v>
      </c>
      <c r="L25" s="59">
        <v>1458</v>
      </c>
      <c r="M25" s="59">
        <v>499</v>
      </c>
      <c r="N25" s="59">
        <v>2713</v>
      </c>
      <c r="O25" s="59">
        <v>3067</v>
      </c>
      <c r="P25" s="59">
        <v>760</v>
      </c>
      <c r="Q25" s="59">
        <v>2286</v>
      </c>
      <c r="R25" s="57"/>
      <c r="S25" s="59">
        <v>5743</v>
      </c>
      <c r="T25" s="59">
        <v>2682</v>
      </c>
      <c r="U25" s="59">
        <v>695</v>
      </c>
      <c r="V25" s="59">
        <v>1549</v>
      </c>
      <c r="W25" s="59">
        <v>3320</v>
      </c>
      <c r="X25" s="59">
        <v>1138</v>
      </c>
      <c r="Y25" s="59">
        <v>2421</v>
      </c>
    </row>
    <row r="26" spans="1:25" ht="15.75">
      <c r="A26" s="23" t="s">
        <v>24</v>
      </c>
      <c r="B26" s="24" t="s">
        <v>2</v>
      </c>
      <c r="C26" s="24" t="s">
        <v>2</v>
      </c>
      <c r="D26" s="24" t="s">
        <v>2</v>
      </c>
      <c r="E26" s="24" t="s">
        <v>2</v>
      </c>
      <c r="F26" s="58"/>
      <c r="G26" s="24" t="s">
        <v>2</v>
      </c>
      <c r="H26" s="24" t="s">
        <v>2</v>
      </c>
      <c r="I26" s="24" t="s">
        <v>2</v>
      </c>
      <c r="J26" s="57"/>
      <c r="K26" s="24" t="s">
        <v>2</v>
      </c>
      <c r="L26" s="24" t="s">
        <v>2</v>
      </c>
      <c r="M26" s="24" t="s">
        <v>2</v>
      </c>
      <c r="N26" s="24" t="s">
        <v>2</v>
      </c>
      <c r="O26" s="24" t="s">
        <v>2</v>
      </c>
      <c r="P26" s="24" t="s">
        <v>2</v>
      </c>
      <c r="Q26" s="24" t="s">
        <v>2</v>
      </c>
      <c r="R26" s="57"/>
      <c r="S26" s="24" t="s">
        <v>2</v>
      </c>
      <c r="T26" s="24" t="s">
        <v>2</v>
      </c>
      <c r="U26" s="24" t="s">
        <v>2</v>
      </c>
      <c r="V26" s="24" t="s">
        <v>2</v>
      </c>
      <c r="W26" s="24" t="s">
        <v>2</v>
      </c>
      <c r="X26" s="24" t="s">
        <v>2</v>
      </c>
      <c r="Y26" s="24" t="s">
        <v>2</v>
      </c>
    </row>
    <row r="27" spans="1:25" ht="15.75">
      <c r="A27" s="23" t="s">
        <v>25</v>
      </c>
      <c r="B27" s="59">
        <v>11417</v>
      </c>
      <c r="C27" s="59">
        <v>0</v>
      </c>
      <c r="D27" s="59">
        <v>0</v>
      </c>
      <c r="E27" s="59">
        <v>0</v>
      </c>
      <c r="F27" s="58"/>
      <c r="G27" s="59">
        <v>920</v>
      </c>
      <c r="H27" s="59">
        <v>36</v>
      </c>
      <c r="I27" s="59">
        <v>23</v>
      </c>
      <c r="J27" s="57"/>
      <c r="K27" s="59">
        <v>5549</v>
      </c>
      <c r="L27" s="59">
        <v>558</v>
      </c>
      <c r="M27" s="59">
        <v>673</v>
      </c>
      <c r="N27" s="59">
        <v>3308</v>
      </c>
      <c r="O27" s="59">
        <v>2529</v>
      </c>
      <c r="P27" s="59">
        <v>1102</v>
      </c>
      <c r="Q27" s="59">
        <v>1746</v>
      </c>
      <c r="R27" s="57"/>
      <c r="S27" s="59">
        <v>4948</v>
      </c>
      <c r="T27" s="59">
        <v>2191</v>
      </c>
      <c r="U27" s="59">
        <v>849</v>
      </c>
      <c r="V27" s="59">
        <v>838</v>
      </c>
      <c r="W27" s="59">
        <v>3498</v>
      </c>
      <c r="X27" s="59">
        <v>1374</v>
      </c>
      <c r="Y27" s="59">
        <v>2285</v>
      </c>
    </row>
    <row r="28" spans="1:25" ht="15.75">
      <c r="A28" s="23" t="s">
        <v>26</v>
      </c>
      <c r="B28" s="24" t="s">
        <v>2</v>
      </c>
      <c r="C28" s="24" t="s">
        <v>2</v>
      </c>
      <c r="D28" s="24" t="s">
        <v>2</v>
      </c>
      <c r="E28" s="24" t="s">
        <v>2</v>
      </c>
      <c r="F28" s="58"/>
      <c r="G28" s="24" t="s">
        <v>2</v>
      </c>
      <c r="H28" s="24" t="s">
        <v>2</v>
      </c>
      <c r="I28" s="24" t="s">
        <v>2</v>
      </c>
      <c r="J28" s="57"/>
      <c r="K28" s="24" t="s">
        <v>2</v>
      </c>
      <c r="L28" s="24" t="s">
        <v>2</v>
      </c>
      <c r="M28" s="24" t="s">
        <v>2</v>
      </c>
      <c r="N28" s="24" t="s">
        <v>2</v>
      </c>
      <c r="O28" s="24" t="s">
        <v>2</v>
      </c>
      <c r="P28" s="24" t="s">
        <v>2</v>
      </c>
      <c r="Q28" s="24" t="s">
        <v>2</v>
      </c>
      <c r="R28" s="57"/>
      <c r="S28" s="24" t="s">
        <v>2</v>
      </c>
      <c r="T28" s="24" t="s">
        <v>2</v>
      </c>
      <c r="U28" s="24" t="s">
        <v>2</v>
      </c>
      <c r="V28" s="24" t="s">
        <v>2</v>
      </c>
      <c r="W28" s="24" t="s">
        <v>2</v>
      </c>
      <c r="X28" s="24" t="s">
        <v>2</v>
      </c>
      <c r="Y28" s="24" t="s">
        <v>2</v>
      </c>
    </row>
    <row r="29" spans="1:25" ht="15.75">
      <c r="A29" s="23" t="s">
        <v>27</v>
      </c>
      <c r="B29" s="24" t="s">
        <v>2</v>
      </c>
      <c r="C29" s="24" t="s">
        <v>2</v>
      </c>
      <c r="D29" s="24" t="s">
        <v>2</v>
      </c>
      <c r="E29" s="24" t="s">
        <v>2</v>
      </c>
      <c r="F29" s="58"/>
      <c r="G29" s="24" t="s">
        <v>2</v>
      </c>
      <c r="H29" s="24" t="s">
        <v>2</v>
      </c>
      <c r="I29" s="24" t="s">
        <v>2</v>
      </c>
      <c r="J29" s="57"/>
      <c r="K29" s="24" t="s">
        <v>2</v>
      </c>
      <c r="L29" s="24" t="s">
        <v>2</v>
      </c>
      <c r="M29" s="24" t="s">
        <v>2</v>
      </c>
      <c r="N29" s="24" t="s">
        <v>2</v>
      </c>
      <c r="O29" s="24" t="s">
        <v>2</v>
      </c>
      <c r="P29" s="24" t="s">
        <v>2</v>
      </c>
      <c r="Q29" s="24" t="s">
        <v>2</v>
      </c>
      <c r="R29" s="57"/>
      <c r="S29" s="24" t="s">
        <v>2</v>
      </c>
      <c r="T29" s="24" t="s">
        <v>2</v>
      </c>
      <c r="U29" s="24" t="s">
        <v>2</v>
      </c>
      <c r="V29" s="24" t="s">
        <v>2</v>
      </c>
      <c r="W29" s="24" t="s">
        <v>2</v>
      </c>
      <c r="X29" s="24" t="s">
        <v>2</v>
      </c>
      <c r="Y29" s="24" t="s">
        <v>2</v>
      </c>
    </row>
    <row r="30" spans="1:25" ht="15.75">
      <c r="A30" s="23" t="s">
        <v>28</v>
      </c>
      <c r="B30" s="24" t="s">
        <v>2</v>
      </c>
      <c r="C30" s="24" t="s">
        <v>2</v>
      </c>
      <c r="D30" s="24" t="s">
        <v>2</v>
      </c>
      <c r="E30" s="24" t="s">
        <v>2</v>
      </c>
      <c r="F30" s="58"/>
      <c r="G30" s="24" t="s">
        <v>2</v>
      </c>
      <c r="H30" s="24" t="s">
        <v>2</v>
      </c>
      <c r="I30" s="24" t="s">
        <v>2</v>
      </c>
      <c r="J30" s="57"/>
      <c r="K30" s="24" t="s">
        <v>2</v>
      </c>
      <c r="L30" s="24" t="s">
        <v>2</v>
      </c>
      <c r="M30" s="24" t="s">
        <v>2</v>
      </c>
      <c r="N30" s="24" t="s">
        <v>2</v>
      </c>
      <c r="O30" s="24" t="s">
        <v>2</v>
      </c>
      <c r="P30" s="24" t="s">
        <v>2</v>
      </c>
      <c r="Q30" s="24" t="s">
        <v>2</v>
      </c>
      <c r="R30" s="57"/>
      <c r="S30" s="24" t="s">
        <v>2</v>
      </c>
      <c r="T30" s="24" t="s">
        <v>2</v>
      </c>
      <c r="U30" s="24" t="s">
        <v>2</v>
      </c>
      <c r="V30" s="24" t="s">
        <v>2</v>
      </c>
      <c r="W30" s="24" t="s">
        <v>2</v>
      </c>
      <c r="X30" s="24" t="s">
        <v>2</v>
      </c>
      <c r="Y30" s="24" t="s">
        <v>2</v>
      </c>
    </row>
    <row r="31" spans="1:25" ht="15.75">
      <c r="A31" s="23" t="s">
        <v>29</v>
      </c>
      <c r="B31" s="59">
        <v>32477</v>
      </c>
      <c r="C31" s="59">
        <v>115</v>
      </c>
      <c r="D31" s="59">
        <v>115</v>
      </c>
      <c r="E31" s="59">
        <v>0</v>
      </c>
      <c r="F31" s="58"/>
      <c r="G31" s="59">
        <v>1623</v>
      </c>
      <c r="H31" s="59">
        <v>90</v>
      </c>
      <c r="I31" s="59">
        <v>441</v>
      </c>
      <c r="J31" s="57"/>
      <c r="K31" s="59">
        <v>16208</v>
      </c>
      <c r="L31" s="59">
        <v>3749</v>
      </c>
      <c r="M31" s="59">
        <v>2390</v>
      </c>
      <c r="N31" s="59">
        <v>6914</v>
      </c>
      <c r="O31" s="59">
        <v>6312</v>
      </c>
      <c r="P31" s="59">
        <v>3271</v>
      </c>
      <c r="Q31" s="59">
        <v>6479</v>
      </c>
      <c r="R31" s="57"/>
      <c r="S31" s="59">
        <v>14531</v>
      </c>
      <c r="T31" s="59">
        <v>6518</v>
      </c>
      <c r="U31" s="59">
        <v>1659</v>
      </c>
      <c r="V31" s="59">
        <v>3765</v>
      </c>
      <c r="W31" s="59">
        <v>8963</v>
      </c>
      <c r="X31" s="59">
        <v>3628</v>
      </c>
      <c r="Y31" s="59">
        <v>6025</v>
      </c>
    </row>
    <row r="32" spans="1:25" ht="15.75">
      <c r="A32" s="23" t="s">
        <v>30</v>
      </c>
      <c r="B32" s="59">
        <v>121057</v>
      </c>
      <c r="C32" s="59">
        <v>145</v>
      </c>
      <c r="D32" s="59">
        <v>145</v>
      </c>
      <c r="E32" s="59">
        <v>0</v>
      </c>
      <c r="F32" s="58"/>
      <c r="G32" s="59">
        <v>9044</v>
      </c>
      <c r="H32" s="59">
        <v>1066</v>
      </c>
      <c r="I32" s="59">
        <v>1727</v>
      </c>
      <c r="J32" s="57"/>
      <c r="K32" s="59">
        <v>60085</v>
      </c>
      <c r="L32" s="59">
        <v>9201</v>
      </c>
      <c r="M32" s="59">
        <v>11799</v>
      </c>
      <c r="N32" s="59">
        <v>26118</v>
      </c>
      <c r="O32" s="59">
        <v>29755</v>
      </c>
      <c r="P32" s="59">
        <v>10332</v>
      </c>
      <c r="Q32" s="59">
        <v>21642</v>
      </c>
      <c r="R32" s="57"/>
      <c r="S32" s="59">
        <v>51783</v>
      </c>
      <c r="T32" s="59">
        <v>20902</v>
      </c>
      <c r="U32" s="59">
        <v>9274</v>
      </c>
      <c r="V32" s="59">
        <v>11327</v>
      </c>
      <c r="W32" s="59">
        <v>32863</v>
      </c>
      <c r="X32" s="59">
        <v>10497</v>
      </c>
      <c r="Y32" s="59">
        <v>21490</v>
      </c>
    </row>
    <row r="33" spans="1:25" ht="15.75">
      <c r="A33" s="23" t="s">
        <v>31</v>
      </c>
      <c r="B33" s="24" t="s">
        <v>2</v>
      </c>
      <c r="C33" s="24" t="s">
        <v>2</v>
      </c>
      <c r="D33" s="24" t="s">
        <v>2</v>
      </c>
      <c r="E33" s="24" t="s">
        <v>2</v>
      </c>
      <c r="F33" s="58"/>
      <c r="G33" s="24" t="s">
        <v>2</v>
      </c>
      <c r="H33" s="24" t="s">
        <v>2</v>
      </c>
      <c r="I33" s="24" t="s">
        <v>2</v>
      </c>
      <c r="J33" s="57"/>
      <c r="K33" s="24" t="s">
        <v>2</v>
      </c>
      <c r="L33" s="24" t="s">
        <v>2</v>
      </c>
      <c r="M33" s="24" t="s">
        <v>2</v>
      </c>
      <c r="N33" s="24" t="s">
        <v>2</v>
      </c>
      <c r="O33" s="24" t="s">
        <v>2</v>
      </c>
      <c r="P33" s="24" t="s">
        <v>2</v>
      </c>
      <c r="Q33" s="24" t="s">
        <v>2</v>
      </c>
      <c r="R33" s="57"/>
      <c r="S33" s="24" t="s">
        <v>2</v>
      </c>
      <c r="T33" s="24" t="s">
        <v>2</v>
      </c>
      <c r="U33" s="24" t="s">
        <v>2</v>
      </c>
      <c r="V33" s="24" t="s">
        <v>2</v>
      </c>
      <c r="W33" s="24" t="s">
        <v>2</v>
      </c>
      <c r="X33" s="24" t="s">
        <v>2</v>
      </c>
      <c r="Y33" s="24" t="s">
        <v>2</v>
      </c>
    </row>
    <row r="34" spans="1:25" ht="15.75">
      <c r="A34" s="23" t="s">
        <v>32</v>
      </c>
      <c r="B34" s="24" t="s">
        <v>2</v>
      </c>
      <c r="C34" s="24" t="s">
        <v>2</v>
      </c>
      <c r="D34" s="24" t="s">
        <v>2</v>
      </c>
      <c r="E34" s="24" t="s">
        <v>2</v>
      </c>
      <c r="F34" s="58"/>
      <c r="G34" s="24" t="s">
        <v>2</v>
      </c>
      <c r="H34" s="24" t="s">
        <v>2</v>
      </c>
      <c r="I34" s="24" t="s">
        <v>2</v>
      </c>
      <c r="J34" s="57"/>
      <c r="K34" s="24" t="s">
        <v>2</v>
      </c>
      <c r="L34" s="24" t="s">
        <v>2</v>
      </c>
      <c r="M34" s="24" t="s">
        <v>2</v>
      </c>
      <c r="N34" s="24" t="s">
        <v>2</v>
      </c>
      <c r="O34" s="24" t="s">
        <v>2</v>
      </c>
      <c r="P34" s="24" t="s">
        <v>2</v>
      </c>
      <c r="Q34" s="24" t="s">
        <v>2</v>
      </c>
      <c r="R34" s="57"/>
      <c r="S34" s="24" t="s">
        <v>2</v>
      </c>
      <c r="T34" s="24" t="s">
        <v>2</v>
      </c>
      <c r="U34" s="24" t="s">
        <v>2</v>
      </c>
      <c r="V34" s="24" t="s">
        <v>2</v>
      </c>
      <c r="W34" s="24" t="s">
        <v>2</v>
      </c>
      <c r="X34" s="24" t="s">
        <v>2</v>
      </c>
      <c r="Y34" s="24" t="s">
        <v>2</v>
      </c>
    </row>
    <row r="35" spans="1:25" ht="15.75">
      <c r="A35" s="23" t="s">
        <v>33</v>
      </c>
      <c r="B35" s="24" t="s">
        <v>2</v>
      </c>
      <c r="C35" s="24" t="s">
        <v>2</v>
      </c>
      <c r="D35" s="24" t="s">
        <v>2</v>
      </c>
      <c r="E35" s="24" t="s">
        <v>2</v>
      </c>
      <c r="F35" s="58"/>
      <c r="G35" s="24" t="s">
        <v>2</v>
      </c>
      <c r="H35" s="24" t="s">
        <v>2</v>
      </c>
      <c r="I35" s="24" t="s">
        <v>2</v>
      </c>
      <c r="J35" s="57"/>
      <c r="K35" s="24" t="s">
        <v>2</v>
      </c>
      <c r="L35" s="24" t="s">
        <v>2</v>
      </c>
      <c r="M35" s="24" t="s">
        <v>2</v>
      </c>
      <c r="N35" s="24" t="s">
        <v>2</v>
      </c>
      <c r="O35" s="24" t="s">
        <v>2</v>
      </c>
      <c r="P35" s="24" t="s">
        <v>2</v>
      </c>
      <c r="Q35" s="24" t="s">
        <v>2</v>
      </c>
      <c r="R35" s="57"/>
      <c r="S35" s="24" t="s">
        <v>2</v>
      </c>
      <c r="T35" s="24" t="s">
        <v>2</v>
      </c>
      <c r="U35" s="24" t="s">
        <v>2</v>
      </c>
      <c r="V35" s="24" t="s">
        <v>2</v>
      </c>
      <c r="W35" s="24" t="s">
        <v>2</v>
      </c>
      <c r="X35" s="24" t="s">
        <v>2</v>
      </c>
      <c r="Y35" s="24" t="s">
        <v>2</v>
      </c>
    </row>
    <row r="36" spans="1:25" ht="15.75">
      <c r="A36" s="23" t="s">
        <v>34</v>
      </c>
      <c r="B36" s="24" t="s">
        <v>2</v>
      </c>
      <c r="C36" s="24" t="s">
        <v>2</v>
      </c>
      <c r="D36" s="24" t="s">
        <v>2</v>
      </c>
      <c r="E36" s="24" t="s">
        <v>2</v>
      </c>
      <c r="F36" s="58"/>
      <c r="G36" s="24" t="s">
        <v>2</v>
      </c>
      <c r="H36" s="24" t="s">
        <v>2</v>
      </c>
      <c r="I36" s="24" t="s">
        <v>2</v>
      </c>
      <c r="J36" s="57"/>
      <c r="K36" s="24" t="s">
        <v>2</v>
      </c>
      <c r="L36" s="24" t="s">
        <v>2</v>
      </c>
      <c r="M36" s="24" t="s">
        <v>2</v>
      </c>
      <c r="N36" s="24" t="s">
        <v>2</v>
      </c>
      <c r="O36" s="24" t="s">
        <v>2</v>
      </c>
      <c r="P36" s="24" t="s">
        <v>2</v>
      </c>
      <c r="Q36" s="24" t="s">
        <v>2</v>
      </c>
      <c r="R36" s="57"/>
      <c r="S36" s="24" t="s">
        <v>2</v>
      </c>
      <c r="T36" s="24" t="s">
        <v>2</v>
      </c>
      <c r="U36" s="24" t="s">
        <v>2</v>
      </c>
      <c r="V36" s="24" t="s">
        <v>2</v>
      </c>
      <c r="W36" s="24" t="s">
        <v>2</v>
      </c>
      <c r="X36" s="24" t="s">
        <v>2</v>
      </c>
      <c r="Y36" s="24" t="s">
        <v>2</v>
      </c>
    </row>
    <row r="37" spans="1:25" ht="15.75">
      <c r="A37" s="23" t="s">
        <v>35</v>
      </c>
      <c r="B37" s="24" t="s">
        <v>2</v>
      </c>
      <c r="C37" s="24" t="s">
        <v>2</v>
      </c>
      <c r="D37" s="24" t="s">
        <v>2</v>
      </c>
      <c r="E37" s="24" t="s">
        <v>2</v>
      </c>
      <c r="F37" s="58"/>
      <c r="G37" s="24" t="s">
        <v>2</v>
      </c>
      <c r="H37" s="24" t="s">
        <v>2</v>
      </c>
      <c r="I37" s="24" t="s">
        <v>2</v>
      </c>
      <c r="J37" s="57"/>
      <c r="K37" s="24" t="s">
        <v>2</v>
      </c>
      <c r="L37" s="24" t="s">
        <v>2</v>
      </c>
      <c r="M37" s="24" t="s">
        <v>2</v>
      </c>
      <c r="N37" s="24" t="s">
        <v>2</v>
      </c>
      <c r="O37" s="24" t="s">
        <v>2</v>
      </c>
      <c r="P37" s="24" t="s">
        <v>2</v>
      </c>
      <c r="Q37" s="24" t="s">
        <v>2</v>
      </c>
      <c r="R37" s="57"/>
      <c r="S37" s="24" t="s">
        <v>2</v>
      </c>
      <c r="T37" s="24" t="s">
        <v>2</v>
      </c>
      <c r="U37" s="24" t="s">
        <v>2</v>
      </c>
      <c r="V37" s="24" t="s">
        <v>2</v>
      </c>
      <c r="W37" s="24" t="s">
        <v>2</v>
      </c>
      <c r="X37" s="24" t="s">
        <v>2</v>
      </c>
      <c r="Y37" s="24" t="s">
        <v>2</v>
      </c>
    </row>
    <row r="38" spans="1:25" ht="15.75">
      <c r="A38" s="23" t="s">
        <v>36</v>
      </c>
      <c r="B38" s="24" t="s">
        <v>2</v>
      </c>
      <c r="C38" s="24" t="s">
        <v>2</v>
      </c>
      <c r="D38" s="24" t="s">
        <v>2</v>
      </c>
      <c r="E38" s="24" t="s">
        <v>2</v>
      </c>
      <c r="F38" s="58"/>
      <c r="G38" s="24" t="s">
        <v>2</v>
      </c>
      <c r="H38" s="24" t="s">
        <v>2</v>
      </c>
      <c r="I38" s="24" t="s">
        <v>2</v>
      </c>
      <c r="J38" s="57"/>
      <c r="K38" s="24" t="s">
        <v>2</v>
      </c>
      <c r="L38" s="24" t="s">
        <v>2</v>
      </c>
      <c r="M38" s="24" t="s">
        <v>2</v>
      </c>
      <c r="N38" s="24" t="s">
        <v>2</v>
      </c>
      <c r="O38" s="24" t="s">
        <v>2</v>
      </c>
      <c r="P38" s="24" t="s">
        <v>2</v>
      </c>
      <c r="Q38" s="24" t="s">
        <v>2</v>
      </c>
      <c r="R38" s="57"/>
      <c r="S38" s="24" t="s">
        <v>2</v>
      </c>
      <c r="T38" s="24" t="s">
        <v>2</v>
      </c>
      <c r="U38" s="24" t="s">
        <v>2</v>
      </c>
      <c r="V38" s="24" t="s">
        <v>2</v>
      </c>
      <c r="W38" s="24" t="s">
        <v>2</v>
      </c>
      <c r="X38" s="24" t="s">
        <v>2</v>
      </c>
      <c r="Y38" s="24" t="s">
        <v>2</v>
      </c>
    </row>
    <row r="39" spans="1:25" ht="15.75">
      <c r="A39" s="23" t="s">
        <v>37</v>
      </c>
      <c r="B39" s="24" t="s">
        <v>2</v>
      </c>
      <c r="C39" s="24" t="s">
        <v>2</v>
      </c>
      <c r="D39" s="24" t="s">
        <v>2</v>
      </c>
      <c r="E39" s="24" t="s">
        <v>2</v>
      </c>
      <c r="F39" s="58"/>
      <c r="G39" s="24" t="s">
        <v>2</v>
      </c>
      <c r="H39" s="24" t="s">
        <v>2</v>
      </c>
      <c r="I39" s="24" t="s">
        <v>2</v>
      </c>
      <c r="J39" s="57"/>
      <c r="K39" s="24" t="s">
        <v>2</v>
      </c>
      <c r="L39" s="24" t="s">
        <v>2</v>
      </c>
      <c r="M39" s="24" t="s">
        <v>2</v>
      </c>
      <c r="N39" s="24" t="s">
        <v>2</v>
      </c>
      <c r="O39" s="24" t="s">
        <v>2</v>
      </c>
      <c r="P39" s="24" t="s">
        <v>2</v>
      </c>
      <c r="Q39" s="24" t="s">
        <v>2</v>
      </c>
      <c r="R39" s="57"/>
      <c r="S39" s="24" t="s">
        <v>2</v>
      </c>
      <c r="T39" s="24" t="s">
        <v>2</v>
      </c>
      <c r="U39" s="24" t="s">
        <v>2</v>
      </c>
      <c r="V39" s="24" t="s">
        <v>2</v>
      </c>
      <c r="W39" s="24" t="s">
        <v>2</v>
      </c>
      <c r="X39" s="24" t="s">
        <v>2</v>
      </c>
      <c r="Y39" s="24" t="s">
        <v>2</v>
      </c>
    </row>
    <row r="40" spans="1:25" ht="15.75">
      <c r="A40" s="23" t="s">
        <v>38</v>
      </c>
      <c r="B40" s="59">
        <v>15877</v>
      </c>
      <c r="C40" s="59">
        <v>176</v>
      </c>
      <c r="D40" s="59">
        <v>0</v>
      </c>
      <c r="E40" s="59">
        <v>176</v>
      </c>
      <c r="F40" s="58"/>
      <c r="G40" s="59">
        <v>1228</v>
      </c>
      <c r="H40" s="59">
        <v>115</v>
      </c>
      <c r="I40" s="59">
        <v>134</v>
      </c>
      <c r="J40" s="57"/>
      <c r="K40" s="59">
        <v>9293</v>
      </c>
      <c r="L40" s="59">
        <v>2259</v>
      </c>
      <c r="M40" s="59">
        <v>1960</v>
      </c>
      <c r="N40" s="59">
        <v>4749</v>
      </c>
      <c r="O40" s="59">
        <v>4599</v>
      </c>
      <c r="P40" s="59">
        <v>1535</v>
      </c>
      <c r="Q40" s="59">
        <v>3383</v>
      </c>
      <c r="R40" s="57"/>
      <c r="S40" s="59">
        <v>5180</v>
      </c>
      <c r="T40" s="59">
        <v>2198</v>
      </c>
      <c r="U40" s="59">
        <v>1026</v>
      </c>
      <c r="V40" s="59">
        <v>898</v>
      </c>
      <c r="W40" s="59">
        <v>3287</v>
      </c>
      <c r="X40" s="59">
        <v>842</v>
      </c>
      <c r="Y40" s="59">
        <v>1593</v>
      </c>
    </row>
    <row r="41" spans="1:25" ht="15.75">
      <c r="A41" s="23" t="s">
        <v>39</v>
      </c>
      <c r="B41" s="24" t="s">
        <v>2</v>
      </c>
      <c r="C41" s="24" t="s">
        <v>2</v>
      </c>
      <c r="D41" s="24" t="s">
        <v>2</v>
      </c>
      <c r="E41" s="24" t="s">
        <v>2</v>
      </c>
      <c r="F41" s="58"/>
      <c r="G41" s="24" t="s">
        <v>2</v>
      </c>
      <c r="H41" s="24" t="s">
        <v>2</v>
      </c>
      <c r="I41" s="24" t="s">
        <v>2</v>
      </c>
      <c r="J41" s="57"/>
      <c r="K41" s="24" t="s">
        <v>2</v>
      </c>
      <c r="L41" s="24" t="s">
        <v>2</v>
      </c>
      <c r="M41" s="24" t="s">
        <v>2</v>
      </c>
      <c r="N41" s="24" t="s">
        <v>2</v>
      </c>
      <c r="O41" s="24" t="s">
        <v>2</v>
      </c>
      <c r="P41" s="24" t="s">
        <v>2</v>
      </c>
      <c r="Q41" s="24" t="s">
        <v>2</v>
      </c>
      <c r="R41" s="57"/>
      <c r="S41" s="24" t="s">
        <v>2</v>
      </c>
      <c r="T41" s="24" t="s">
        <v>2</v>
      </c>
      <c r="U41" s="24" t="s">
        <v>2</v>
      </c>
      <c r="V41" s="24" t="s">
        <v>2</v>
      </c>
      <c r="W41" s="24" t="s">
        <v>2</v>
      </c>
      <c r="X41" s="24" t="s">
        <v>2</v>
      </c>
      <c r="Y41" s="24" t="s">
        <v>2</v>
      </c>
    </row>
    <row r="42" spans="1:25" ht="15.75">
      <c r="A42" s="23" t="s">
        <v>40</v>
      </c>
      <c r="B42" s="59">
        <v>8162</v>
      </c>
      <c r="C42" s="59">
        <v>0</v>
      </c>
      <c r="D42" s="59">
        <v>0</v>
      </c>
      <c r="E42" s="59">
        <v>0</v>
      </c>
      <c r="F42" s="58"/>
      <c r="G42" s="59">
        <v>265</v>
      </c>
      <c r="H42" s="59">
        <v>0</v>
      </c>
      <c r="I42" s="59">
        <v>57</v>
      </c>
      <c r="J42" s="57"/>
      <c r="K42" s="59">
        <v>4669</v>
      </c>
      <c r="L42" s="59">
        <v>830</v>
      </c>
      <c r="M42" s="59">
        <v>524</v>
      </c>
      <c r="N42" s="59">
        <v>2098</v>
      </c>
      <c r="O42" s="59">
        <v>2035</v>
      </c>
      <c r="P42" s="59">
        <v>1087</v>
      </c>
      <c r="Q42" s="59">
        <v>1986</v>
      </c>
      <c r="R42" s="57"/>
      <c r="S42" s="59">
        <v>3228</v>
      </c>
      <c r="T42" s="59">
        <v>1684</v>
      </c>
      <c r="U42" s="59">
        <v>276</v>
      </c>
      <c r="V42" s="59">
        <v>657</v>
      </c>
      <c r="W42" s="59">
        <v>1716</v>
      </c>
      <c r="X42" s="59">
        <v>434</v>
      </c>
      <c r="Y42" s="59">
        <v>872</v>
      </c>
    </row>
    <row r="43" spans="1:25" ht="15.75">
      <c r="A43" s="23" t="s">
        <v>41</v>
      </c>
      <c r="B43" s="59">
        <v>9211</v>
      </c>
      <c r="C43" s="59">
        <v>0</v>
      </c>
      <c r="D43" s="59">
        <v>0</v>
      </c>
      <c r="E43" s="59">
        <v>0</v>
      </c>
      <c r="F43" s="58"/>
      <c r="G43" s="59">
        <v>702</v>
      </c>
      <c r="H43" s="59">
        <v>24</v>
      </c>
      <c r="I43" s="59">
        <v>203</v>
      </c>
      <c r="J43" s="57"/>
      <c r="K43" s="59">
        <v>5100</v>
      </c>
      <c r="L43" s="59">
        <v>906</v>
      </c>
      <c r="M43" s="59">
        <v>120</v>
      </c>
      <c r="N43" s="59">
        <v>2200</v>
      </c>
      <c r="O43" s="59">
        <v>2758</v>
      </c>
      <c r="P43" s="59">
        <v>1044</v>
      </c>
      <c r="Q43" s="59">
        <v>2506</v>
      </c>
      <c r="R43" s="57"/>
      <c r="S43" s="59">
        <v>3409</v>
      </c>
      <c r="T43" s="59">
        <v>1090</v>
      </c>
      <c r="U43" s="59">
        <v>175</v>
      </c>
      <c r="V43" s="59">
        <v>643</v>
      </c>
      <c r="W43" s="59">
        <v>2428</v>
      </c>
      <c r="X43" s="59">
        <v>344</v>
      </c>
      <c r="Y43" s="59">
        <v>1282</v>
      </c>
    </row>
    <row r="44" spans="1:25" ht="15.75">
      <c r="A44" s="23" t="s">
        <v>42</v>
      </c>
      <c r="B44" s="59">
        <v>104166</v>
      </c>
      <c r="C44" s="59">
        <v>253</v>
      </c>
      <c r="D44" s="59">
        <v>253</v>
      </c>
      <c r="E44" s="59">
        <v>167</v>
      </c>
      <c r="F44" s="58"/>
      <c r="G44" s="59">
        <v>9423</v>
      </c>
      <c r="H44" s="59">
        <v>866</v>
      </c>
      <c r="I44" s="59">
        <v>1321</v>
      </c>
      <c r="J44" s="57"/>
      <c r="K44" s="59">
        <v>57495</v>
      </c>
      <c r="L44" s="59">
        <v>10598</v>
      </c>
      <c r="M44" s="59">
        <v>7875</v>
      </c>
      <c r="N44" s="59">
        <v>25943</v>
      </c>
      <c r="O44" s="59">
        <v>24865</v>
      </c>
      <c r="P44" s="59">
        <v>8173</v>
      </c>
      <c r="Q44" s="59">
        <v>21702</v>
      </c>
      <c r="R44" s="57"/>
      <c r="S44" s="59">
        <v>36995</v>
      </c>
      <c r="T44" s="59">
        <v>13929</v>
      </c>
      <c r="U44" s="59">
        <v>4966</v>
      </c>
      <c r="V44" s="59">
        <v>9070</v>
      </c>
      <c r="W44" s="59">
        <v>22902</v>
      </c>
      <c r="X44" s="59">
        <v>7307</v>
      </c>
      <c r="Y44" s="59">
        <v>14847</v>
      </c>
    </row>
    <row r="45" spans="1:25" ht="15.75">
      <c r="A45" s="23" t="s">
        <v>43</v>
      </c>
      <c r="B45" s="24" t="s">
        <v>2</v>
      </c>
      <c r="C45" s="24" t="s">
        <v>2</v>
      </c>
      <c r="D45" s="24" t="s">
        <v>2</v>
      </c>
      <c r="E45" s="24" t="s">
        <v>2</v>
      </c>
      <c r="F45" s="58"/>
      <c r="G45" s="24" t="s">
        <v>2</v>
      </c>
      <c r="H45" s="24" t="s">
        <v>2</v>
      </c>
      <c r="I45" s="24" t="s">
        <v>2</v>
      </c>
      <c r="J45" s="57"/>
      <c r="K45" s="24" t="s">
        <v>2</v>
      </c>
      <c r="L45" s="24" t="s">
        <v>2</v>
      </c>
      <c r="M45" s="24" t="s">
        <v>2</v>
      </c>
      <c r="N45" s="24" t="s">
        <v>2</v>
      </c>
      <c r="O45" s="24" t="s">
        <v>2</v>
      </c>
      <c r="P45" s="24" t="s">
        <v>2</v>
      </c>
      <c r="Q45" s="24" t="s">
        <v>2</v>
      </c>
      <c r="R45" s="57"/>
      <c r="S45" s="24" t="s">
        <v>2</v>
      </c>
      <c r="T45" s="24" t="s">
        <v>2</v>
      </c>
      <c r="U45" s="24" t="s">
        <v>2</v>
      </c>
      <c r="V45" s="24" t="s">
        <v>2</v>
      </c>
      <c r="W45" s="24" t="s">
        <v>2</v>
      </c>
      <c r="X45" s="24" t="s">
        <v>2</v>
      </c>
      <c r="Y45" s="24" t="s">
        <v>2</v>
      </c>
    </row>
    <row r="46" spans="1:25" ht="15.75">
      <c r="A46" s="23" t="s">
        <v>44</v>
      </c>
      <c r="B46" s="59">
        <v>118091</v>
      </c>
      <c r="C46" s="59">
        <v>185</v>
      </c>
      <c r="D46" s="59">
        <v>185</v>
      </c>
      <c r="E46" s="59">
        <v>0</v>
      </c>
      <c r="F46" s="58"/>
      <c r="G46" s="59">
        <v>7889</v>
      </c>
      <c r="H46" s="59">
        <v>637</v>
      </c>
      <c r="I46" s="59">
        <v>1124</v>
      </c>
      <c r="J46" s="57"/>
      <c r="K46" s="59">
        <v>49227</v>
      </c>
      <c r="L46" s="59">
        <v>7982</v>
      </c>
      <c r="M46" s="59">
        <v>6282</v>
      </c>
      <c r="N46" s="59">
        <v>20288</v>
      </c>
      <c r="O46" s="59">
        <v>22115</v>
      </c>
      <c r="P46" s="59">
        <v>7580</v>
      </c>
      <c r="Q46" s="59">
        <v>20109</v>
      </c>
      <c r="R46" s="57"/>
      <c r="S46" s="59">
        <v>60790</v>
      </c>
      <c r="T46" s="59">
        <v>22433</v>
      </c>
      <c r="U46" s="59">
        <v>10424</v>
      </c>
      <c r="V46" s="59">
        <v>13812</v>
      </c>
      <c r="W46" s="59">
        <v>39575</v>
      </c>
      <c r="X46" s="59">
        <v>16893</v>
      </c>
      <c r="Y46" s="59">
        <v>29549</v>
      </c>
    </row>
    <row r="47" spans="1:25" ht="15.75">
      <c r="A47" s="23" t="s">
        <v>45</v>
      </c>
      <c r="B47" s="59">
        <v>28087</v>
      </c>
      <c r="C47" s="59">
        <v>198</v>
      </c>
      <c r="D47" s="59">
        <v>198</v>
      </c>
      <c r="E47" s="59">
        <v>40</v>
      </c>
      <c r="F47" s="58"/>
      <c r="G47" s="59">
        <v>1697</v>
      </c>
      <c r="H47" s="59">
        <v>333</v>
      </c>
      <c r="I47" s="59">
        <v>191</v>
      </c>
      <c r="J47" s="57"/>
      <c r="K47" s="59">
        <v>14777</v>
      </c>
      <c r="L47" s="59">
        <v>2849</v>
      </c>
      <c r="M47" s="59">
        <v>2104</v>
      </c>
      <c r="N47" s="59">
        <v>5907</v>
      </c>
      <c r="O47" s="59">
        <v>8324</v>
      </c>
      <c r="P47" s="59">
        <v>2860</v>
      </c>
      <c r="Q47" s="59">
        <v>5573</v>
      </c>
      <c r="R47" s="57"/>
      <c r="S47" s="59">
        <v>11415</v>
      </c>
      <c r="T47" s="59">
        <v>5175</v>
      </c>
      <c r="U47" s="59">
        <v>1304</v>
      </c>
      <c r="V47" s="59">
        <v>1540</v>
      </c>
      <c r="W47" s="59">
        <v>7093</v>
      </c>
      <c r="X47" s="59">
        <v>2086</v>
      </c>
      <c r="Y47" s="59">
        <v>3506</v>
      </c>
    </row>
    <row r="48" spans="1:25" ht="15.75">
      <c r="A48" s="23" t="s">
        <v>46</v>
      </c>
      <c r="B48" s="59">
        <v>29291</v>
      </c>
      <c r="C48" s="59">
        <v>11</v>
      </c>
      <c r="D48" s="59">
        <v>0</v>
      </c>
      <c r="E48" s="59">
        <v>11</v>
      </c>
      <c r="F48" s="58"/>
      <c r="G48" s="59">
        <v>1941</v>
      </c>
      <c r="H48" s="59">
        <v>45</v>
      </c>
      <c r="I48" s="59">
        <v>335</v>
      </c>
      <c r="J48" s="57"/>
      <c r="K48" s="59">
        <v>13887</v>
      </c>
      <c r="L48" s="59">
        <v>2626</v>
      </c>
      <c r="M48" s="59">
        <v>2265</v>
      </c>
      <c r="N48" s="59">
        <v>6464</v>
      </c>
      <c r="O48" s="59">
        <v>6247</v>
      </c>
      <c r="P48" s="59">
        <v>2206</v>
      </c>
      <c r="Q48" s="59">
        <v>5902</v>
      </c>
      <c r="R48" s="57"/>
      <c r="S48" s="59">
        <v>13452</v>
      </c>
      <c r="T48" s="59">
        <v>5441</v>
      </c>
      <c r="U48" s="59">
        <v>2141</v>
      </c>
      <c r="V48" s="59">
        <v>3219</v>
      </c>
      <c r="W48" s="59">
        <v>9180</v>
      </c>
      <c r="X48" s="59">
        <v>3017</v>
      </c>
      <c r="Y48" s="59">
        <v>5450</v>
      </c>
    </row>
    <row r="49" spans="1:25" ht="15.75">
      <c r="A49" s="23" t="s">
        <v>47</v>
      </c>
      <c r="B49" s="59">
        <v>57981</v>
      </c>
      <c r="C49" s="59">
        <v>150</v>
      </c>
      <c r="D49" s="59">
        <v>0</v>
      </c>
      <c r="E49" s="59">
        <v>150</v>
      </c>
      <c r="F49" s="58"/>
      <c r="G49" s="59">
        <v>4295</v>
      </c>
      <c r="H49" s="59">
        <v>326</v>
      </c>
      <c r="I49" s="59">
        <v>407</v>
      </c>
      <c r="J49" s="57"/>
      <c r="K49" s="59">
        <v>30693</v>
      </c>
      <c r="L49" s="59">
        <v>4235</v>
      </c>
      <c r="M49" s="59">
        <v>3861</v>
      </c>
      <c r="N49" s="59">
        <v>14635</v>
      </c>
      <c r="O49" s="59">
        <v>14930</v>
      </c>
      <c r="P49" s="59">
        <v>4410</v>
      </c>
      <c r="Q49" s="59">
        <v>9866</v>
      </c>
      <c r="R49" s="57"/>
      <c r="S49" s="59">
        <v>22843</v>
      </c>
      <c r="T49" s="59">
        <v>9001</v>
      </c>
      <c r="U49" s="59">
        <v>3508</v>
      </c>
      <c r="V49" s="59">
        <v>5244</v>
      </c>
      <c r="W49" s="59">
        <v>14487</v>
      </c>
      <c r="X49" s="59">
        <v>5245</v>
      </c>
      <c r="Y49" s="59">
        <v>9732</v>
      </c>
    </row>
    <row r="50" spans="1:25" ht="15.75">
      <c r="A50" s="23" t="s">
        <v>48</v>
      </c>
      <c r="B50" s="59">
        <v>13449</v>
      </c>
      <c r="C50" s="59">
        <v>45</v>
      </c>
      <c r="D50" s="59">
        <v>0</v>
      </c>
      <c r="E50" s="59">
        <v>45</v>
      </c>
      <c r="F50" s="58"/>
      <c r="G50" s="59">
        <v>510</v>
      </c>
      <c r="H50" s="59">
        <v>0</v>
      </c>
      <c r="I50" s="59">
        <v>0</v>
      </c>
      <c r="J50" s="57"/>
      <c r="K50" s="59">
        <v>7270</v>
      </c>
      <c r="L50" s="59">
        <v>1332</v>
      </c>
      <c r="M50" s="59">
        <v>747</v>
      </c>
      <c r="N50" s="59">
        <v>2337</v>
      </c>
      <c r="O50" s="59">
        <v>4026</v>
      </c>
      <c r="P50" s="59">
        <v>1787</v>
      </c>
      <c r="Q50" s="59">
        <v>2783</v>
      </c>
      <c r="R50" s="57"/>
      <c r="S50" s="59">
        <v>5624</v>
      </c>
      <c r="T50" s="59">
        <v>2266</v>
      </c>
      <c r="U50" s="59">
        <v>673</v>
      </c>
      <c r="V50" s="59">
        <v>1626</v>
      </c>
      <c r="W50" s="59">
        <v>3518</v>
      </c>
      <c r="X50" s="59">
        <v>1055</v>
      </c>
      <c r="Y50" s="59">
        <v>1903</v>
      </c>
    </row>
    <row r="51" spans="1:25" ht="15.75">
      <c r="A51" s="23" t="s">
        <v>49</v>
      </c>
      <c r="B51" s="59">
        <v>45031</v>
      </c>
      <c r="C51" s="59">
        <v>167</v>
      </c>
      <c r="D51" s="59">
        <v>167</v>
      </c>
      <c r="E51" s="59">
        <v>0</v>
      </c>
      <c r="F51" s="58"/>
      <c r="G51" s="59">
        <v>4549</v>
      </c>
      <c r="H51" s="59">
        <v>688</v>
      </c>
      <c r="I51" s="59">
        <v>1177</v>
      </c>
      <c r="J51" s="57"/>
      <c r="K51" s="59">
        <v>21630</v>
      </c>
      <c r="L51" s="59">
        <v>4570</v>
      </c>
      <c r="M51" s="59">
        <v>3844</v>
      </c>
      <c r="N51" s="59">
        <v>8925</v>
      </c>
      <c r="O51" s="59">
        <v>10127</v>
      </c>
      <c r="P51" s="59">
        <v>4413</v>
      </c>
      <c r="Q51" s="59">
        <v>7860</v>
      </c>
      <c r="R51" s="57"/>
      <c r="S51" s="59">
        <v>18685</v>
      </c>
      <c r="T51" s="59">
        <v>8357</v>
      </c>
      <c r="U51" s="59">
        <v>3579</v>
      </c>
      <c r="V51" s="59">
        <v>4580</v>
      </c>
      <c r="W51" s="59">
        <v>11713</v>
      </c>
      <c r="X51" s="59">
        <v>4180</v>
      </c>
      <c r="Y51" s="59">
        <v>7306</v>
      </c>
    </row>
    <row r="52" spans="1:25" ht="15.75">
      <c r="A52" s="23" t="s">
        <v>50</v>
      </c>
      <c r="B52" s="24" t="s">
        <v>2</v>
      </c>
      <c r="C52" s="24" t="s">
        <v>2</v>
      </c>
      <c r="D52" s="24" t="s">
        <v>2</v>
      </c>
      <c r="E52" s="24" t="s">
        <v>2</v>
      </c>
      <c r="F52" s="58"/>
      <c r="G52" s="24" t="s">
        <v>2</v>
      </c>
      <c r="H52" s="24" t="s">
        <v>2</v>
      </c>
      <c r="I52" s="24" t="s">
        <v>2</v>
      </c>
      <c r="J52" s="57"/>
      <c r="K52" s="24" t="s">
        <v>2</v>
      </c>
      <c r="L52" s="24" t="s">
        <v>2</v>
      </c>
      <c r="M52" s="24" t="s">
        <v>2</v>
      </c>
      <c r="N52" s="24" t="s">
        <v>2</v>
      </c>
      <c r="O52" s="24" t="s">
        <v>2</v>
      </c>
      <c r="P52" s="24" t="s">
        <v>2</v>
      </c>
      <c r="Q52" s="24" t="s">
        <v>2</v>
      </c>
      <c r="R52" s="57"/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</row>
    <row r="53" spans="1:25" ht="15.75">
      <c r="A53" s="23" t="s">
        <v>51</v>
      </c>
      <c r="B53" s="59">
        <v>18918</v>
      </c>
      <c r="C53" s="59">
        <v>0</v>
      </c>
      <c r="D53" s="59">
        <v>0</v>
      </c>
      <c r="E53" s="59">
        <v>0</v>
      </c>
      <c r="F53" s="58"/>
      <c r="G53" s="59">
        <v>1926</v>
      </c>
      <c r="H53" s="59">
        <v>47</v>
      </c>
      <c r="I53" s="59">
        <v>126</v>
      </c>
      <c r="J53" s="57"/>
      <c r="K53" s="59">
        <v>10174</v>
      </c>
      <c r="L53" s="59">
        <v>2259</v>
      </c>
      <c r="M53" s="59">
        <v>1751</v>
      </c>
      <c r="N53" s="59">
        <v>3323</v>
      </c>
      <c r="O53" s="59">
        <v>4658</v>
      </c>
      <c r="P53" s="59">
        <v>1532</v>
      </c>
      <c r="Q53" s="59">
        <v>3623</v>
      </c>
      <c r="R53" s="57"/>
      <c r="S53" s="59">
        <v>6818</v>
      </c>
      <c r="T53" s="59">
        <v>2903</v>
      </c>
      <c r="U53" s="59">
        <v>1069</v>
      </c>
      <c r="V53" s="59">
        <v>2107</v>
      </c>
      <c r="W53" s="59">
        <v>4207</v>
      </c>
      <c r="X53" s="59">
        <v>1132</v>
      </c>
      <c r="Y53" s="59">
        <v>3003</v>
      </c>
    </row>
    <row r="54" spans="1:25" ht="15.75">
      <c r="A54" s="23" t="s">
        <v>52</v>
      </c>
      <c r="B54" s="24" t="s">
        <v>2</v>
      </c>
      <c r="C54" s="24" t="s">
        <v>2</v>
      </c>
      <c r="D54" s="24" t="s">
        <v>2</v>
      </c>
      <c r="E54" s="24" t="s">
        <v>2</v>
      </c>
      <c r="F54" s="58"/>
      <c r="G54" s="24" t="s">
        <v>2</v>
      </c>
      <c r="H54" s="24" t="s">
        <v>2</v>
      </c>
      <c r="I54" s="24" t="s">
        <v>2</v>
      </c>
      <c r="J54" s="57"/>
      <c r="K54" s="24" t="s">
        <v>2</v>
      </c>
      <c r="L54" s="24" t="s">
        <v>2</v>
      </c>
      <c r="M54" s="24" t="s">
        <v>2</v>
      </c>
      <c r="N54" s="24" t="s">
        <v>2</v>
      </c>
      <c r="O54" s="24" t="s">
        <v>2</v>
      </c>
      <c r="P54" s="24" t="s">
        <v>2</v>
      </c>
      <c r="Q54" s="24" t="s">
        <v>2</v>
      </c>
      <c r="R54" s="57"/>
      <c r="S54" s="24" t="s">
        <v>2</v>
      </c>
      <c r="T54" s="24" t="s">
        <v>2</v>
      </c>
      <c r="U54" s="24" t="s">
        <v>2</v>
      </c>
      <c r="V54" s="24" t="s">
        <v>2</v>
      </c>
      <c r="W54" s="24" t="s">
        <v>2</v>
      </c>
      <c r="X54" s="24" t="s">
        <v>2</v>
      </c>
      <c r="Y54" s="24" t="s">
        <v>2</v>
      </c>
    </row>
    <row r="55" spans="1:25" ht="15.75">
      <c r="A55" s="23" t="s">
        <v>53</v>
      </c>
      <c r="B55" s="59">
        <v>9379</v>
      </c>
      <c r="C55" s="59">
        <v>0</v>
      </c>
      <c r="D55" s="59">
        <v>0</v>
      </c>
      <c r="E55" s="59">
        <v>0</v>
      </c>
      <c r="F55" s="58"/>
      <c r="G55" s="59">
        <v>529</v>
      </c>
      <c r="H55" s="59">
        <v>100</v>
      </c>
      <c r="I55" s="59">
        <v>292</v>
      </c>
      <c r="J55" s="57"/>
      <c r="K55" s="59">
        <v>4530</v>
      </c>
      <c r="L55" s="59">
        <v>1161</v>
      </c>
      <c r="M55" s="59">
        <v>910</v>
      </c>
      <c r="N55" s="59">
        <v>2351</v>
      </c>
      <c r="O55" s="59">
        <v>2309</v>
      </c>
      <c r="P55" s="59">
        <v>1740</v>
      </c>
      <c r="Q55" s="59">
        <v>2469</v>
      </c>
      <c r="R55" s="57"/>
      <c r="S55" s="59">
        <v>4320</v>
      </c>
      <c r="T55" s="59">
        <v>2091</v>
      </c>
      <c r="U55" s="59">
        <v>213</v>
      </c>
      <c r="V55" s="59">
        <v>511</v>
      </c>
      <c r="W55" s="59">
        <v>3035</v>
      </c>
      <c r="X55" s="59">
        <v>679</v>
      </c>
      <c r="Y55" s="59">
        <v>1226</v>
      </c>
    </row>
    <row r="56" spans="1:25" ht="15.75">
      <c r="A56" s="23" t="s">
        <v>54</v>
      </c>
      <c r="B56" s="59">
        <v>21452</v>
      </c>
      <c r="C56" s="59">
        <v>126</v>
      </c>
      <c r="D56" s="59">
        <v>126</v>
      </c>
      <c r="E56" s="59">
        <v>0</v>
      </c>
      <c r="F56" s="58"/>
      <c r="G56" s="59">
        <v>1605</v>
      </c>
      <c r="H56" s="59">
        <v>34</v>
      </c>
      <c r="I56" s="59">
        <v>57</v>
      </c>
      <c r="J56" s="57"/>
      <c r="K56" s="59">
        <v>10836</v>
      </c>
      <c r="L56" s="59">
        <v>1393</v>
      </c>
      <c r="M56" s="59">
        <v>1402</v>
      </c>
      <c r="N56" s="59">
        <v>4532</v>
      </c>
      <c r="O56" s="59">
        <v>5165</v>
      </c>
      <c r="P56" s="59">
        <v>1698</v>
      </c>
      <c r="Q56" s="59">
        <v>4268</v>
      </c>
      <c r="R56" s="57"/>
      <c r="S56" s="59">
        <v>8885</v>
      </c>
      <c r="T56" s="59">
        <v>3691</v>
      </c>
      <c r="U56" s="59">
        <v>1106</v>
      </c>
      <c r="V56" s="59">
        <v>2866</v>
      </c>
      <c r="W56" s="59">
        <v>5902</v>
      </c>
      <c r="X56" s="59">
        <v>2576</v>
      </c>
      <c r="Y56" s="59">
        <v>4538</v>
      </c>
    </row>
    <row r="57" spans="1:25" ht="15.75">
      <c r="A57" s="23" t="s">
        <v>55</v>
      </c>
      <c r="B57" s="59">
        <v>28329</v>
      </c>
      <c r="C57" s="59">
        <v>0</v>
      </c>
      <c r="D57" s="59">
        <v>0</v>
      </c>
      <c r="E57" s="59">
        <v>0</v>
      </c>
      <c r="F57" s="58"/>
      <c r="G57" s="59">
        <v>2035</v>
      </c>
      <c r="H57" s="59">
        <v>417</v>
      </c>
      <c r="I57" s="59">
        <v>533</v>
      </c>
      <c r="J57" s="57"/>
      <c r="K57" s="59">
        <v>12384</v>
      </c>
      <c r="L57" s="59">
        <v>3459</v>
      </c>
      <c r="M57" s="59">
        <v>1287</v>
      </c>
      <c r="N57" s="59">
        <v>4828</v>
      </c>
      <c r="O57" s="59">
        <v>5171</v>
      </c>
      <c r="P57" s="59">
        <v>2073</v>
      </c>
      <c r="Q57" s="59">
        <v>4230</v>
      </c>
      <c r="R57" s="57"/>
      <c r="S57" s="59">
        <v>13910</v>
      </c>
      <c r="T57" s="59">
        <v>5050</v>
      </c>
      <c r="U57" s="59">
        <v>1456</v>
      </c>
      <c r="V57" s="59">
        <v>3571</v>
      </c>
      <c r="W57" s="59">
        <v>8610</v>
      </c>
      <c r="X57" s="59">
        <v>3971</v>
      </c>
      <c r="Y57" s="59">
        <v>5953</v>
      </c>
    </row>
    <row r="58" spans="1:25" ht="15.75">
      <c r="A58" s="23" t="s">
        <v>56</v>
      </c>
      <c r="B58" s="59">
        <v>15678</v>
      </c>
      <c r="C58" s="59">
        <v>33</v>
      </c>
      <c r="D58" s="59">
        <v>0</v>
      </c>
      <c r="E58" s="59">
        <v>33</v>
      </c>
      <c r="F58" s="58"/>
      <c r="G58" s="59">
        <v>815</v>
      </c>
      <c r="H58" s="59">
        <v>55</v>
      </c>
      <c r="I58" s="59">
        <v>141</v>
      </c>
      <c r="J58" s="57"/>
      <c r="K58" s="59">
        <v>8212</v>
      </c>
      <c r="L58" s="59">
        <v>1734</v>
      </c>
      <c r="M58" s="59">
        <v>1100</v>
      </c>
      <c r="N58" s="59">
        <v>3770</v>
      </c>
      <c r="O58" s="59">
        <v>3093</v>
      </c>
      <c r="P58" s="59">
        <v>1161</v>
      </c>
      <c r="Q58" s="59">
        <v>2241</v>
      </c>
      <c r="R58" s="57"/>
      <c r="S58" s="59">
        <v>6618</v>
      </c>
      <c r="T58" s="59">
        <v>3188</v>
      </c>
      <c r="U58" s="59">
        <v>1387</v>
      </c>
      <c r="V58" s="59">
        <v>1411</v>
      </c>
      <c r="W58" s="59">
        <v>3449</v>
      </c>
      <c r="X58" s="59">
        <v>1422</v>
      </c>
      <c r="Y58" s="59">
        <v>2226</v>
      </c>
    </row>
    <row r="59" spans="1:25" ht="15.75">
      <c r="A59" s="23" t="s">
        <v>57</v>
      </c>
      <c r="B59" s="59">
        <v>24396</v>
      </c>
      <c r="C59" s="59">
        <v>7</v>
      </c>
      <c r="D59" s="59">
        <v>0</v>
      </c>
      <c r="E59" s="59">
        <v>7</v>
      </c>
      <c r="F59" s="58"/>
      <c r="G59" s="59">
        <v>2691</v>
      </c>
      <c r="H59" s="59">
        <v>253</v>
      </c>
      <c r="I59" s="59">
        <v>463</v>
      </c>
      <c r="J59" s="57"/>
      <c r="K59" s="59">
        <v>10565</v>
      </c>
      <c r="L59" s="59">
        <v>3288</v>
      </c>
      <c r="M59" s="59">
        <v>2124</v>
      </c>
      <c r="N59" s="59">
        <v>2976</v>
      </c>
      <c r="O59" s="59">
        <v>4381</v>
      </c>
      <c r="P59" s="59">
        <v>1799</v>
      </c>
      <c r="Q59" s="59">
        <v>3731</v>
      </c>
      <c r="R59" s="57"/>
      <c r="S59" s="59">
        <v>11133</v>
      </c>
      <c r="T59" s="59">
        <v>5669</v>
      </c>
      <c r="U59" s="59">
        <v>2126</v>
      </c>
      <c r="V59" s="59">
        <v>1944</v>
      </c>
      <c r="W59" s="59">
        <v>5566</v>
      </c>
      <c r="X59" s="59">
        <v>1627</v>
      </c>
      <c r="Y59" s="59">
        <v>2866</v>
      </c>
    </row>
    <row r="60" spans="1:25" ht="15.75">
      <c r="A60" s="23" t="s">
        <v>58</v>
      </c>
      <c r="B60" s="59">
        <v>23350</v>
      </c>
      <c r="C60" s="59">
        <v>0</v>
      </c>
      <c r="D60" s="59">
        <v>0</v>
      </c>
      <c r="E60" s="59">
        <v>0</v>
      </c>
      <c r="F60" s="58"/>
      <c r="G60" s="59">
        <v>1563</v>
      </c>
      <c r="H60" s="59">
        <v>305</v>
      </c>
      <c r="I60" s="59">
        <v>348</v>
      </c>
      <c r="J60" s="57"/>
      <c r="K60" s="59">
        <v>13776</v>
      </c>
      <c r="L60" s="59">
        <v>2055</v>
      </c>
      <c r="M60" s="59">
        <v>3637</v>
      </c>
      <c r="N60" s="59">
        <v>7858</v>
      </c>
      <c r="O60" s="59">
        <v>5154</v>
      </c>
      <c r="P60" s="59">
        <v>2171</v>
      </c>
      <c r="Q60" s="59">
        <v>5511</v>
      </c>
      <c r="R60" s="57"/>
      <c r="S60" s="59">
        <v>8011</v>
      </c>
      <c r="T60" s="59">
        <v>3112</v>
      </c>
      <c r="U60" s="59">
        <v>1558</v>
      </c>
      <c r="V60" s="59">
        <v>1258</v>
      </c>
      <c r="W60" s="59">
        <v>5652</v>
      </c>
      <c r="X60" s="59">
        <v>2885</v>
      </c>
      <c r="Y60" s="59">
        <v>4368</v>
      </c>
    </row>
    <row r="61" spans="1:25" ht="15.75">
      <c r="A61" s="23" t="s">
        <v>59</v>
      </c>
      <c r="B61" s="24" t="s">
        <v>2</v>
      </c>
      <c r="C61" s="24" t="s">
        <v>2</v>
      </c>
      <c r="D61" s="24" t="s">
        <v>2</v>
      </c>
      <c r="E61" s="24" t="s">
        <v>2</v>
      </c>
      <c r="F61" s="58"/>
      <c r="G61" s="24" t="s">
        <v>2</v>
      </c>
      <c r="H61" s="24" t="s">
        <v>2</v>
      </c>
      <c r="I61" s="24" t="s">
        <v>2</v>
      </c>
      <c r="J61" s="57"/>
      <c r="K61" s="24" t="s">
        <v>2</v>
      </c>
      <c r="L61" s="24" t="s">
        <v>2</v>
      </c>
      <c r="M61" s="24" t="s">
        <v>2</v>
      </c>
      <c r="N61" s="24" t="s">
        <v>2</v>
      </c>
      <c r="O61" s="24" t="s">
        <v>2</v>
      </c>
      <c r="P61" s="24" t="s">
        <v>2</v>
      </c>
      <c r="Q61" s="24" t="s">
        <v>2</v>
      </c>
      <c r="R61" s="57"/>
      <c r="S61" s="24" t="s">
        <v>2</v>
      </c>
      <c r="T61" s="24" t="s">
        <v>2</v>
      </c>
      <c r="U61" s="24" t="s">
        <v>2</v>
      </c>
      <c r="V61" s="24" t="s">
        <v>2</v>
      </c>
      <c r="W61" s="24" t="s">
        <v>2</v>
      </c>
      <c r="X61" s="24" t="s">
        <v>2</v>
      </c>
      <c r="Y61" s="24" t="s">
        <v>2</v>
      </c>
    </row>
    <row r="62" spans="1:25" ht="15.75">
      <c r="A62" s="23" t="s">
        <v>60</v>
      </c>
      <c r="B62" s="24" t="s">
        <v>2</v>
      </c>
      <c r="C62" s="24" t="s">
        <v>2</v>
      </c>
      <c r="D62" s="24" t="s">
        <v>2</v>
      </c>
      <c r="E62" s="24" t="s">
        <v>2</v>
      </c>
      <c r="F62" s="58"/>
      <c r="G62" s="24" t="s">
        <v>2</v>
      </c>
      <c r="H62" s="24" t="s">
        <v>2</v>
      </c>
      <c r="I62" s="24" t="s">
        <v>2</v>
      </c>
      <c r="J62" s="57"/>
      <c r="K62" s="24" t="s">
        <v>2</v>
      </c>
      <c r="L62" s="24" t="s">
        <v>2</v>
      </c>
      <c r="M62" s="24" t="s">
        <v>2</v>
      </c>
      <c r="N62" s="24" t="s">
        <v>2</v>
      </c>
      <c r="O62" s="24" t="s">
        <v>2</v>
      </c>
      <c r="P62" s="24" t="s">
        <v>2</v>
      </c>
      <c r="Q62" s="24" t="s">
        <v>2</v>
      </c>
      <c r="R62" s="57"/>
      <c r="S62" s="24" t="s">
        <v>2</v>
      </c>
      <c r="T62" s="24" t="s">
        <v>2</v>
      </c>
      <c r="U62" s="24" t="s">
        <v>2</v>
      </c>
      <c r="V62" s="24" t="s">
        <v>2</v>
      </c>
      <c r="W62" s="24" t="s">
        <v>2</v>
      </c>
      <c r="X62" s="24" t="s">
        <v>2</v>
      </c>
      <c r="Y62" s="24" t="s">
        <v>2</v>
      </c>
    </row>
    <row r="63" spans="1:25" ht="15.75">
      <c r="A63" s="23" t="s">
        <v>61</v>
      </c>
      <c r="B63" s="24" t="s">
        <v>2</v>
      </c>
      <c r="C63" s="24" t="s">
        <v>2</v>
      </c>
      <c r="D63" s="24" t="s">
        <v>2</v>
      </c>
      <c r="E63" s="24" t="s">
        <v>2</v>
      </c>
      <c r="F63" s="58"/>
      <c r="G63" s="24" t="s">
        <v>2</v>
      </c>
      <c r="H63" s="24" t="s">
        <v>2</v>
      </c>
      <c r="I63" s="24" t="s">
        <v>2</v>
      </c>
      <c r="J63" s="57"/>
      <c r="K63" s="24" t="s">
        <v>2</v>
      </c>
      <c r="L63" s="24" t="s">
        <v>2</v>
      </c>
      <c r="M63" s="24" t="s">
        <v>2</v>
      </c>
      <c r="N63" s="24" t="s">
        <v>2</v>
      </c>
      <c r="O63" s="24" t="s">
        <v>2</v>
      </c>
      <c r="P63" s="24" t="s">
        <v>2</v>
      </c>
      <c r="Q63" s="24" t="s">
        <v>2</v>
      </c>
      <c r="R63" s="57"/>
      <c r="S63" s="24" t="s">
        <v>2</v>
      </c>
      <c r="T63" s="24" t="s">
        <v>2</v>
      </c>
      <c r="U63" s="24" t="s">
        <v>2</v>
      </c>
      <c r="V63" s="24" t="s">
        <v>2</v>
      </c>
      <c r="W63" s="24" t="s">
        <v>2</v>
      </c>
      <c r="X63" s="24" t="s">
        <v>2</v>
      </c>
      <c r="Y63" s="24" t="s">
        <v>2</v>
      </c>
    </row>
    <row r="64" spans="1:25" ht="15.75">
      <c r="A64" s="23" t="s">
        <v>62</v>
      </c>
      <c r="B64" s="59">
        <v>16881</v>
      </c>
      <c r="C64" s="59">
        <v>0</v>
      </c>
      <c r="D64" s="59">
        <v>0</v>
      </c>
      <c r="E64" s="59">
        <v>0</v>
      </c>
      <c r="F64" s="58"/>
      <c r="G64" s="59">
        <v>1127</v>
      </c>
      <c r="H64" s="59">
        <v>167</v>
      </c>
      <c r="I64" s="59">
        <v>390</v>
      </c>
      <c r="J64" s="57"/>
      <c r="K64" s="59">
        <v>9311</v>
      </c>
      <c r="L64" s="59">
        <v>2041</v>
      </c>
      <c r="M64" s="59">
        <v>1506</v>
      </c>
      <c r="N64" s="59">
        <v>3836</v>
      </c>
      <c r="O64" s="59">
        <v>3779</v>
      </c>
      <c r="P64" s="59">
        <v>1562</v>
      </c>
      <c r="Q64" s="59">
        <v>3162</v>
      </c>
      <c r="R64" s="57"/>
      <c r="S64" s="59">
        <v>6443</v>
      </c>
      <c r="T64" s="59">
        <v>3016</v>
      </c>
      <c r="U64" s="59">
        <v>700</v>
      </c>
      <c r="V64" s="59">
        <v>1284</v>
      </c>
      <c r="W64" s="59">
        <v>4242</v>
      </c>
      <c r="X64" s="59">
        <v>1176</v>
      </c>
      <c r="Y64" s="59">
        <v>2278</v>
      </c>
    </row>
    <row r="65" spans="1:25" ht="15.75">
      <c r="A65" s="23" t="s">
        <v>63</v>
      </c>
      <c r="B65" s="59">
        <v>140525</v>
      </c>
      <c r="C65" s="59">
        <v>398</v>
      </c>
      <c r="D65" s="59">
        <v>0</v>
      </c>
      <c r="E65" s="59">
        <v>398</v>
      </c>
      <c r="F65" s="58"/>
      <c r="G65" s="59">
        <v>9388</v>
      </c>
      <c r="H65" s="59">
        <v>1074</v>
      </c>
      <c r="I65" s="59">
        <v>1039</v>
      </c>
      <c r="J65" s="57"/>
      <c r="K65" s="59">
        <v>66428</v>
      </c>
      <c r="L65" s="59">
        <v>11730</v>
      </c>
      <c r="M65" s="59">
        <v>8247</v>
      </c>
      <c r="N65" s="59">
        <v>26227</v>
      </c>
      <c r="O65" s="59">
        <v>30447</v>
      </c>
      <c r="P65" s="59">
        <v>13697</v>
      </c>
      <c r="Q65" s="59">
        <v>29664</v>
      </c>
      <c r="R65" s="57"/>
      <c r="S65" s="59">
        <v>64311</v>
      </c>
      <c r="T65" s="59">
        <v>24006</v>
      </c>
      <c r="U65" s="59">
        <v>8585</v>
      </c>
      <c r="V65" s="59">
        <v>14615</v>
      </c>
      <c r="W65" s="59">
        <v>42403</v>
      </c>
      <c r="X65" s="59">
        <v>16758</v>
      </c>
      <c r="Y65" s="59">
        <v>30017</v>
      </c>
    </row>
    <row r="66" spans="1:25" ht="15.75">
      <c r="A66" s="23" t="s">
        <v>64</v>
      </c>
      <c r="B66" s="59">
        <v>12855</v>
      </c>
      <c r="C66" s="59">
        <v>0</v>
      </c>
      <c r="D66" s="59">
        <v>0</v>
      </c>
      <c r="E66" s="59">
        <v>0</v>
      </c>
      <c r="F66" s="58"/>
      <c r="G66" s="59">
        <v>1285</v>
      </c>
      <c r="H66" s="59">
        <v>161</v>
      </c>
      <c r="I66" s="59">
        <v>80</v>
      </c>
      <c r="J66" s="57"/>
      <c r="K66" s="59">
        <v>6783</v>
      </c>
      <c r="L66" s="59">
        <v>1014</v>
      </c>
      <c r="M66" s="59">
        <v>686</v>
      </c>
      <c r="N66" s="59">
        <v>3143</v>
      </c>
      <c r="O66" s="59">
        <v>3219</v>
      </c>
      <c r="P66" s="59">
        <v>1694</v>
      </c>
      <c r="Q66" s="59">
        <v>2492</v>
      </c>
      <c r="R66" s="57"/>
      <c r="S66" s="59">
        <v>4787</v>
      </c>
      <c r="T66" s="59">
        <v>1823</v>
      </c>
      <c r="U66" s="59">
        <v>838</v>
      </c>
      <c r="V66" s="59">
        <v>876</v>
      </c>
      <c r="W66" s="59">
        <v>3331</v>
      </c>
      <c r="X66" s="59">
        <v>1103</v>
      </c>
      <c r="Y66" s="59">
        <v>1878</v>
      </c>
    </row>
    <row r="67" spans="1:25" ht="15.75">
      <c r="A67" s="23" t="s">
        <v>65</v>
      </c>
      <c r="B67" s="24" t="s">
        <v>2</v>
      </c>
      <c r="C67" s="24" t="s">
        <v>2</v>
      </c>
      <c r="D67" s="24" t="s">
        <v>2</v>
      </c>
      <c r="E67" s="24" t="s">
        <v>2</v>
      </c>
      <c r="F67" s="58"/>
      <c r="G67" s="24" t="s">
        <v>2</v>
      </c>
      <c r="H67" s="24" t="s">
        <v>2</v>
      </c>
      <c r="I67" s="24" t="s">
        <v>2</v>
      </c>
      <c r="J67" s="57"/>
      <c r="K67" s="24" t="s">
        <v>2</v>
      </c>
      <c r="L67" s="24" t="s">
        <v>2</v>
      </c>
      <c r="M67" s="24" t="s">
        <v>2</v>
      </c>
      <c r="N67" s="24" t="s">
        <v>2</v>
      </c>
      <c r="O67" s="24" t="s">
        <v>2</v>
      </c>
      <c r="P67" s="24" t="s">
        <v>2</v>
      </c>
      <c r="Q67" s="24" t="s">
        <v>2</v>
      </c>
      <c r="R67" s="57"/>
      <c r="S67" s="24" t="s">
        <v>2</v>
      </c>
      <c r="T67" s="24" t="s">
        <v>2</v>
      </c>
      <c r="U67" s="24" t="s">
        <v>2</v>
      </c>
      <c r="V67" s="24" t="s">
        <v>2</v>
      </c>
      <c r="W67" s="24" t="s">
        <v>2</v>
      </c>
      <c r="X67" s="24" t="s">
        <v>2</v>
      </c>
      <c r="Y67" s="24" t="s">
        <v>2</v>
      </c>
    </row>
    <row r="68" spans="1:25" ht="15.75">
      <c r="A68" s="23" t="s">
        <v>66</v>
      </c>
      <c r="B68" s="59">
        <v>9474</v>
      </c>
      <c r="C68" s="59">
        <v>0</v>
      </c>
      <c r="D68" s="59">
        <v>0</v>
      </c>
      <c r="E68" s="59">
        <v>0</v>
      </c>
      <c r="F68" s="58"/>
      <c r="G68" s="59">
        <v>282</v>
      </c>
      <c r="H68" s="59">
        <v>0</v>
      </c>
      <c r="I68" s="59">
        <v>0</v>
      </c>
      <c r="J68" s="57"/>
      <c r="K68" s="59">
        <v>5550</v>
      </c>
      <c r="L68" s="59">
        <v>497</v>
      </c>
      <c r="M68" s="59">
        <v>1092</v>
      </c>
      <c r="N68" s="59">
        <v>2763</v>
      </c>
      <c r="O68" s="59">
        <v>2048</v>
      </c>
      <c r="P68" s="59">
        <v>1454</v>
      </c>
      <c r="Q68" s="59">
        <v>2734</v>
      </c>
      <c r="R68" s="57"/>
      <c r="S68" s="59">
        <v>3642</v>
      </c>
      <c r="T68" s="59">
        <v>1449</v>
      </c>
      <c r="U68" s="59">
        <v>613</v>
      </c>
      <c r="V68" s="59">
        <v>444</v>
      </c>
      <c r="W68" s="59">
        <v>1996</v>
      </c>
      <c r="X68" s="59">
        <v>545</v>
      </c>
      <c r="Y68" s="59">
        <v>1149</v>
      </c>
    </row>
    <row r="69" spans="1:25" ht="15.75">
      <c r="A69" s="23" t="s">
        <v>67</v>
      </c>
      <c r="B69" s="59">
        <v>25057</v>
      </c>
      <c r="C69" s="59">
        <v>0</v>
      </c>
      <c r="D69" s="59">
        <v>0</v>
      </c>
      <c r="E69" s="59">
        <v>0</v>
      </c>
      <c r="F69" s="58"/>
      <c r="G69" s="59">
        <v>1075</v>
      </c>
      <c r="H69" s="59">
        <v>20</v>
      </c>
      <c r="I69" s="59">
        <v>267</v>
      </c>
      <c r="J69" s="57"/>
      <c r="K69" s="59">
        <v>11553</v>
      </c>
      <c r="L69" s="59">
        <v>2731</v>
      </c>
      <c r="M69" s="59">
        <v>1246</v>
      </c>
      <c r="N69" s="59">
        <v>3723</v>
      </c>
      <c r="O69" s="59">
        <v>4493</v>
      </c>
      <c r="P69" s="59">
        <v>1593</v>
      </c>
      <c r="Q69" s="59">
        <v>3933</v>
      </c>
      <c r="R69" s="57"/>
      <c r="S69" s="59">
        <v>12429</v>
      </c>
      <c r="T69" s="59">
        <v>5780</v>
      </c>
      <c r="U69" s="59">
        <v>973</v>
      </c>
      <c r="V69" s="59">
        <v>1704</v>
      </c>
      <c r="W69" s="59">
        <v>7588</v>
      </c>
      <c r="X69" s="59">
        <v>1330</v>
      </c>
      <c r="Y69" s="59">
        <v>2851</v>
      </c>
    </row>
    <row r="70" spans="1:25" ht="15.75">
      <c r="A70" s="23" t="s">
        <v>68</v>
      </c>
      <c r="B70" s="59">
        <v>8140</v>
      </c>
      <c r="C70" s="59">
        <v>0</v>
      </c>
      <c r="D70" s="59">
        <v>0</v>
      </c>
      <c r="E70" s="59">
        <v>0</v>
      </c>
      <c r="F70" s="58"/>
      <c r="G70" s="59">
        <v>189</v>
      </c>
      <c r="H70" s="59">
        <v>17</v>
      </c>
      <c r="I70" s="59">
        <v>65</v>
      </c>
      <c r="J70" s="57"/>
      <c r="K70" s="59">
        <v>4734</v>
      </c>
      <c r="L70" s="59">
        <v>986</v>
      </c>
      <c r="M70" s="59">
        <v>553</v>
      </c>
      <c r="N70" s="59">
        <v>2057</v>
      </c>
      <c r="O70" s="59">
        <v>1469</v>
      </c>
      <c r="P70" s="59">
        <v>695</v>
      </c>
      <c r="Q70" s="59">
        <v>1585</v>
      </c>
      <c r="R70" s="57"/>
      <c r="S70" s="59">
        <v>3217</v>
      </c>
      <c r="T70" s="59">
        <v>1403</v>
      </c>
      <c r="U70" s="59">
        <v>365</v>
      </c>
      <c r="V70" s="59">
        <v>666</v>
      </c>
      <c r="W70" s="59">
        <v>1880</v>
      </c>
      <c r="X70" s="59">
        <v>495</v>
      </c>
      <c r="Y70" s="59">
        <v>716</v>
      </c>
    </row>
    <row r="71" spans="1:25" ht="15.75">
      <c r="A71" s="23" t="s">
        <v>69</v>
      </c>
      <c r="B71" s="24" t="s">
        <v>2</v>
      </c>
      <c r="C71" s="24" t="s">
        <v>2</v>
      </c>
      <c r="D71" s="24" t="s">
        <v>2</v>
      </c>
      <c r="E71" s="24" t="s">
        <v>2</v>
      </c>
      <c r="F71" s="58"/>
      <c r="G71" s="24" t="s">
        <v>2</v>
      </c>
      <c r="H71" s="24" t="s">
        <v>2</v>
      </c>
      <c r="I71" s="24" t="s">
        <v>2</v>
      </c>
      <c r="J71" s="57"/>
      <c r="K71" s="24" t="s">
        <v>2</v>
      </c>
      <c r="L71" s="24" t="s">
        <v>2</v>
      </c>
      <c r="M71" s="24" t="s">
        <v>2</v>
      </c>
      <c r="N71" s="24" t="s">
        <v>2</v>
      </c>
      <c r="O71" s="24" t="s">
        <v>2</v>
      </c>
      <c r="P71" s="24" t="s">
        <v>2</v>
      </c>
      <c r="Q71" s="24" t="s">
        <v>2</v>
      </c>
      <c r="R71" s="57"/>
      <c r="S71" s="24" t="s">
        <v>2</v>
      </c>
      <c r="T71" s="24" t="s">
        <v>2</v>
      </c>
      <c r="U71" s="24" t="s">
        <v>2</v>
      </c>
      <c r="V71" s="24" t="s">
        <v>2</v>
      </c>
      <c r="W71" s="24" t="s">
        <v>2</v>
      </c>
      <c r="X71" s="24" t="s">
        <v>2</v>
      </c>
      <c r="Y71" s="24" t="s">
        <v>2</v>
      </c>
    </row>
    <row r="72" spans="1:25" ht="15.75">
      <c r="A72" s="23" t="s">
        <v>70</v>
      </c>
      <c r="B72" s="59">
        <v>14004</v>
      </c>
      <c r="C72" s="59">
        <v>79</v>
      </c>
      <c r="D72" s="59">
        <v>79</v>
      </c>
      <c r="E72" s="59">
        <v>79</v>
      </c>
      <c r="F72" s="58"/>
      <c r="G72" s="59">
        <v>915</v>
      </c>
      <c r="H72" s="59">
        <v>53</v>
      </c>
      <c r="I72" s="59">
        <v>85</v>
      </c>
      <c r="J72" s="57"/>
      <c r="K72" s="59">
        <v>7990</v>
      </c>
      <c r="L72" s="59">
        <v>1893</v>
      </c>
      <c r="M72" s="59">
        <v>1487</v>
      </c>
      <c r="N72" s="59">
        <v>3743</v>
      </c>
      <c r="O72" s="59">
        <v>3300</v>
      </c>
      <c r="P72" s="59">
        <v>875</v>
      </c>
      <c r="Q72" s="59">
        <v>2923</v>
      </c>
      <c r="R72" s="57"/>
      <c r="S72" s="59">
        <v>5020</v>
      </c>
      <c r="T72" s="59">
        <v>1900</v>
      </c>
      <c r="U72" s="59">
        <v>559</v>
      </c>
      <c r="V72" s="59">
        <v>1464</v>
      </c>
      <c r="W72" s="59">
        <v>3422</v>
      </c>
      <c r="X72" s="59">
        <v>1179</v>
      </c>
      <c r="Y72" s="59">
        <v>1852</v>
      </c>
    </row>
    <row r="73" spans="1:25" ht="15.75">
      <c r="A73" s="23" t="s">
        <v>71</v>
      </c>
      <c r="B73" s="59">
        <v>95748</v>
      </c>
      <c r="C73" s="59">
        <v>300</v>
      </c>
      <c r="D73" s="59">
        <v>124</v>
      </c>
      <c r="E73" s="59">
        <v>176</v>
      </c>
      <c r="F73" s="58"/>
      <c r="G73" s="59">
        <v>6815</v>
      </c>
      <c r="H73" s="59">
        <v>785</v>
      </c>
      <c r="I73" s="59">
        <v>1704</v>
      </c>
      <c r="J73" s="57"/>
      <c r="K73" s="59">
        <v>41162</v>
      </c>
      <c r="L73" s="59">
        <v>7309</v>
      </c>
      <c r="M73" s="59">
        <v>6385</v>
      </c>
      <c r="N73" s="59">
        <v>17677</v>
      </c>
      <c r="O73" s="59">
        <v>18082</v>
      </c>
      <c r="P73" s="59">
        <v>7052</v>
      </c>
      <c r="Q73" s="59">
        <v>16030</v>
      </c>
      <c r="R73" s="57"/>
      <c r="S73" s="59">
        <v>47471</v>
      </c>
      <c r="T73" s="59">
        <v>18697</v>
      </c>
      <c r="U73" s="59">
        <v>8208</v>
      </c>
      <c r="V73" s="59">
        <v>10790</v>
      </c>
      <c r="W73" s="59">
        <v>29912</v>
      </c>
      <c r="X73" s="59">
        <v>12350</v>
      </c>
      <c r="Y73" s="59">
        <v>22521</v>
      </c>
    </row>
    <row r="74" spans="1:25" ht="15.75">
      <c r="A74" s="23" t="s">
        <v>72</v>
      </c>
      <c r="B74" s="24" t="s">
        <v>2</v>
      </c>
      <c r="C74" s="24" t="s">
        <v>2</v>
      </c>
      <c r="D74" s="24" t="s">
        <v>2</v>
      </c>
      <c r="E74" s="24" t="s">
        <v>2</v>
      </c>
      <c r="F74" s="58"/>
      <c r="G74" s="24" t="s">
        <v>2</v>
      </c>
      <c r="H74" s="24" t="s">
        <v>2</v>
      </c>
      <c r="I74" s="24" t="s">
        <v>2</v>
      </c>
      <c r="J74" s="57"/>
      <c r="K74" s="24" t="s">
        <v>2</v>
      </c>
      <c r="L74" s="24" t="s">
        <v>2</v>
      </c>
      <c r="M74" s="24" t="s">
        <v>2</v>
      </c>
      <c r="N74" s="24" t="s">
        <v>2</v>
      </c>
      <c r="O74" s="24" t="s">
        <v>2</v>
      </c>
      <c r="P74" s="24" t="s">
        <v>2</v>
      </c>
      <c r="Q74" s="24" t="s">
        <v>2</v>
      </c>
      <c r="R74" s="57"/>
      <c r="S74" s="24" t="s">
        <v>2</v>
      </c>
      <c r="T74" s="24" t="s">
        <v>2</v>
      </c>
      <c r="U74" s="24" t="s">
        <v>2</v>
      </c>
      <c r="V74" s="24" t="s">
        <v>2</v>
      </c>
      <c r="W74" s="24" t="s">
        <v>2</v>
      </c>
      <c r="X74" s="24" t="s">
        <v>2</v>
      </c>
      <c r="Y74" s="24" t="s">
        <v>2</v>
      </c>
    </row>
    <row r="75" spans="1:25" ht="15.75">
      <c r="A75" s="23" t="s">
        <v>73</v>
      </c>
      <c r="B75" s="24" t="s">
        <v>2</v>
      </c>
      <c r="C75" s="24" t="s">
        <v>2</v>
      </c>
      <c r="D75" s="24" t="s">
        <v>2</v>
      </c>
      <c r="E75" s="24" t="s">
        <v>2</v>
      </c>
      <c r="F75" s="58"/>
      <c r="G75" s="24" t="s">
        <v>2</v>
      </c>
      <c r="H75" s="24" t="s">
        <v>2</v>
      </c>
      <c r="I75" s="24" t="s">
        <v>2</v>
      </c>
      <c r="J75" s="57"/>
      <c r="K75" s="24" t="s">
        <v>2</v>
      </c>
      <c r="L75" s="24" t="s">
        <v>2</v>
      </c>
      <c r="M75" s="24" t="s">
        <v>2</v>
      </c>
      <c r="N75" s="24" t="s">
        <v>2</v>
      </c>
      <c r="O75" s="24" t="s">
        <v>2</v>
      </c>
      <c r="P75" s="24" t="s">
        <v>2</v>
      </c>
      <c r="Q75" s="24" t="s">
        <v>2</v>
      </c>
      <c r="R75" s="57"/>
      <c r="S75" s="24" t="s">
        <v>2</v>
      </c>
      <c r="T75" s="24" t="s">
        <v>2</v>
      </c>
      <c r="U75" s="24" t="s">
        <v>2</v>
      </c>
      <c r="V75" s="24" t="s">
        <v>2</v>
      </c>
      <c r="W75" s="24" t="s">
        <v>2</v>
      </c>
      <c r="X75" s="24" t="s">
        <v>2</v>
      </c>
      <c r="Y75" s="24" t="s">
        <v>2</v>
      </c>
    </row>
    <row r="76" spans="1:25" ht="15.75">
      <c r="A76" s="1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ht="15.75">
      <c r="B77" s="29" t="s">
        <v>76</v>
      </c>
    </row>
    <row r="78" ht="15.75">
      <c r="B78" s="29" t="s">
        <v>6</v>
      </c>
    </row>
    <row r="79" ht="15.75">
      <c r="B79" s="29" t="s">
        <v>4</v>
      </c>
    </row>
    <row r="80" ht="15.75">
      <c r="B80" s="29" t="s">
        <v>7</v>
      </c>
    </row>
    <row r="81" ht="15.75">
      <c r="B81" s="29"/>
    </row>
    <row r="82" ht="15.75">
      <c r="B82" s="73" t="s">
        <v>193</v>
      </c>
    </row>
  </sheetData>
  <sheetProtection/>
  <mergeCells count="25">
    <mergeCell ref="V5:V7"/>
    <mergeCell ref="W5:W7"/>
    <mergeCell ref="X5:X7"/>
    <mergeCell ref="Y5:Y7"/>
    <mergeCell ref="C6:C7"/>
    <mergeCell ref="G6:G7"/>
    <mergeCell ref="K6:K7"/>
    <mergeCell ref="S6:S7"/>
    <mergeCell ref="M5:M7"/>
    <mergeCell ref="N5:N7"/>
    <mergeCell ref="O5:O7"/>
    <mergeCell ref="P5:P7"/>
    <mergeCell ref="Q5:Q7"/>
    <mergeCell ref="T5:T7"/>
    <mergeCell ref="C4:E4"/>
    <mergeCell ref="G4:I4"/>
    <mergeCell ref="K4:Q4"/>
    <mergeCell ref="S4:Y4"/>
    <mergeCell ref="U5:U7"/>
    <mergeCell ref="D5:D7"/>
    <mergeCell ref="E5:E7"/>
    <mergeCell ref="H5:H7"/>
    <mergeCell ref="I5:I7"/>
    <mergeCell ref="L5:L7"/>
    <mergeCell ref="B4:B7"/>
  </mergeCells>
  <hyperlinks>
    <hyperlink ref="B82" r:id="rId1" display="SOURCE:  U.S. Census Bureau, 2017 American Community Survey 1-Year Estimates, https://data.census.gov/cedsci/ (last viewed November 4, 2019)."/>
  </hyperlinks>
  <printOptions/>
  <pageMargins left="0.7" right="0.7" top="0.75" bottom="0.75" header="0.3" footer="0.3"/>
  <pageSetup horizontalDpi="600" verticalDpi="600" orientation="landscape" scale="60" r:id="rId2"/>
  <colBreaks count="2" manualBreakCount="2">
    <brk id="9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M7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6" max="6" width="2.77734375" style="0" customWidth="1"/>
    <col min="11" max="11" width="2.77734375" style="0" customWidth="1"/>
    <col min="18" max="18" width="2.77734375" style="0" customWidth="1"/>
    <col min="24" max="24" width="2.77734375" style="0" customWidth="1"/>
    <col min="25" max="26" width="11.77734375" style="0" customWidth="1"/>
    <col min="27" max="27" width="2.77734375" style="0" customWidth="1"/>
    <col min="28" max="29" width="12.77734375" style="0" customWidth="1"/>
  </cols>
  <sheetData>
    <row r="1" spans="1:39" ht="20.25">
      <c r="A1" s="31" t="s">
        <v>3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20.25">
      <c r="A2" s="32" t="s">
        <v>188</v>
      </c>
      <c r="B2" s="11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5.75">
      <c r="A4" s="13"/>
      <c r="B4" s="69" t="s">
        <v>181</v>
      </c>
      <c r="C4" s="69"/>
      <c r="D4" s="69"/>
      <c r="E4" s="69"/>
      <c r="F4" s="54"/>
      <c r="G4" s="69" t="s">
        <v>182</v>
      </c>
      <c r="H4" s="69"/>
      <c r="I4" s="69"/>
      <c r="J4" s="69"/>
      <c r="K4" s="54"/>
      <c r="L4" s="69" t="s">
        <v>175</v>
      </c>
      <c r="M4" s="69"/>
      <c r="N4" s="69"/>
      <c r="O4" s="69"/>
      <c r="P4" s="69"/>
      <c r="Q4" s="69"/>
      <c r="R4" s="54"/>
      <c r="S4" s="69" t="s">
        <v>9</v>
      </c>
      <c r="T4" s="69"/>
      <c r="U4" s="69"/>
      <c r="V4" s="69"/>
      <c r="W4" s="69"/>
      <c r="X4" s="54"/>
      <c r="Y4" s="69" t="s">
        <v>185</v>
      </c>
      <c r="Z4" s="69"/>
      <c r="AA4" s="54"/>
      <c r="AB4" s="69" t="s">
        <v>186</v>
      </c>
      <c r="AC4" s="69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57.75">
      <c r="A5" s="16" t="s">
        <v>87</v>
      </c>
      <c r="B5" s="38" t="s">
        <v>168</v>
      </c>
      <c r="C5" s="38" t="s">
        <v>182</v>
      </c>
      <c r="D5" s="38" t="s">
        <v>175</v>
      </c>
      <c r="E5" s="38" t="s">
        <v>9</v>
      </c>
      <c r="F5" s="38"/>
      <c r="G5" s="38" t="s">
        <v>171</v>
      </c>
      <c r="H5" s="38" t="s">
        <v>172</v>
      </c>
      <c r="I5" s="38" t="s">
        <v>173</v>
      </c>
      <c r="J5" s="38" t="s">
        <v>174</v>
      </c>
      <c r="K5" s="40"/>
      <c r="L5" s="38" t="s">
        <v>171</v>
      </c>
      <c r="M5" s="38" t="s">
        <v>172</v>
      </c>
      <c r="N5" s="38" t="s">
        <v>173</v>
      </c>
      <c r="O5" s="38" t="s">
        <v>174</v>
      </c>
      <c r="P5" s="38" t="s">
        <v>176</v>
      </c>
      <c r="Q5" s="40" t="s">
        <v>177</v>
      </c>
      <c r="R5" s="40"/>
      <c r="S5" s="38" t="s">
        <v>171</v>
      </c>
      <c r="T5" s="38" t="s">
        <v>172</v>
      </c>
      <c r="U5" s="40" t="s">
        <v>173</v>
      </c>
      <c r="V5" s="38" t="s">
        <v>174</v>
      </c>
      <c r="W5" s="38" t="s">
        <v>176</v>
      </c>
      <c r="X5" s="38"/>
      <c r="Y5" s="38" t="s">
        <v>171</v>
      </c>
      <c r="Z5" s="38" t="s">
        <v>172</v>
      </c>
      <c r="AA5" s="40"/>
      <c r="AB5" s="38" t="s">
        <v>174</v>
      </c>
      <c r="AC5" s="40" t="s">
        <v>177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5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5.75">
      <c r="A7" s="43" t="s">
        <v>0</v>
      </c>
      <c r="B7" s="44">
        <v>3606147</v>
      </c>
      <c r="C7" s="44">
        <v>181450</v>
      </c>
      <c r="D7" s="44">
        <v>2484017</v>
      </c>
      <c r="E7" s="44">
        <v>940680</v>
      </c>
      <c r="F7" s="44"/>
      <c r="G7" s="44">
        <v>28933</v>
      </c>
      <c r="H7" s="44">
        <v>36273</v>
      </c>
      <c r="I7" s="47">
        <v>141154</v>
      </c>
      <c r="J7" s="44">
        <v>35462</v>
      </c>
      <c r="K7" s="49"/>
      <c r="L7" s="44">
        <v>232280</v>
      </c>
      <c r="M7" s="47">
        <v>727449</v>
      </c>
      <c r="N7" s="44">
        <v>445299</v>
      </c>
      <c r="O7" s="44">
        <v>230484</v>
      </c>
      <c r="P7" s="44">
        <v>1025473</v>
      </c>
      <c r="Q7" s="44">
        <v>1612931</v>
      </c>
      <c r="R7" s="10"/>
      <c r="S7" s="44">
        <v>293707</v>
      </c>
      <c r="T7" s="44">
        <v>625437</v>
      </c>
      <c r="U7" s="44">
        <v>241264</v>
      </c>
      <c r="V7" s="44">
        <v>231369</v>
      </c>
      <c r="W7" s="44">
        <v>499015</v>
      </c>
      <c r="X7" s="44"/>
      <c r="Y7" s="44">
        <v>745028</v>
      </c>
      <c r="Z7" s="44">
        <v>3659243</v>
      </c>
      <c r="AA7" s="44"/>
      <c r="AB7" s="47">
        <v>2294611</v>
      </c>
      <c r="AC7" s="44">
        <v>8638121</v>
      </c>
      <c r="AD7" s="10"/>
      <c r="AE7" s="10"/>
      <c r="AF7" s="10"/>
      <c r="AG7" s="10"/>
      <c r="AH7" s="10"/>
      <c r="AI7" s="10"/>
    </row>
    <row r="8" spans="1:35" ht="15.75">
      <c r="A8" s="43"/>
      <c r="B8" s="44"/>
      <c r="C8" s="44"/>
      <c r="D8" s="44"/>
      <c r="E8" s="44"/>
      <c r="F8" s="44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10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10"/>
      <c r="AE8" s="10"/>
      <c r="AF8" s="10"/>
      <c r="AG8" s="10"/>
      <c r="AH8" s="10"/>
      <c r="AI8" s="10"/>
    </row>
    <row r="9" spans="1:35" ht="15.75">
      <c r="A9" s="43" t="s">
        <v>88</v>
      </c>
      <c r="B9" s="44"/>
      <c r="C9" s="44"/>
      <c r="D9" s="44"/>
      <c r="E9" s="44"/>
      <c r="F9" s="44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10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10"/>
      <c r="AE9" s="10"/>
      <c r="AF9" s="10"/>
      <c r="AG9" s="10"/>
      <c r="AH9" s="10"/>
      <c r="AI9" s="10"/>
    </row>
    <row r="10" spans="1:35" ht="15.75">
      <c r="A10" s="43" t="s">
        <v>89</v>
      </c>
      <c r="B10" s="44">
        <v>340121</v>
      </c>
      <c r="C10" s="44">
        <v>22357</v>
      </c>
      <c r="D10" s="44">
        <v>252965</v>
      </c>
      <c r="E10" s="44">
        <v>64799</v>
      </c>
      <c r="F10" s="44"/>
      <c r="G10" s="44">
        <v>3917</v>
      </c>
      <c r="H10" s="44">
        <v>6280</v>
      </c>
      <c r="I10" s="44">
        <v>15839</v>
      </c>
      <c r="J10" s="44">
        <v>5429</v>
      </c>
      <c r="K10" s="44"/>
      <c r="L10" s="44">
        <v>22098</v>
      </c>
      <c r="M10" s="44">
        <v>70229</v>
      </c>
      <c r="N10" s="44">
        <v>44578</v>
      </c>
      <c r="O10" s="44">
        <v>22950</v>
      </c>
      <c r="P10" s="44">
        <v>132574</v>
      </c>
      <c r="Q10" s="44">
        <v>149211</v>
      </c>
      <c r="R10" s="10"/>
      <c r="S10" s="44">
        <v>19225</v>
      </c>
      <c r="T10" s="44">
        <v>44157</v>
      </c>
      <c r="U10" s="44">
        <v>19339</v>
      </c>
      <c r="V10" s="44">
        <v>17850</v>
      </c>
      <c r="W10" s="44">
        <v>35731</v>
      </c>
      <c r="X10" s="44"/>
      <c r="Y10" s="44">
        <v>83618</v>
      </c>
      <c r="Z10" s="44">
        <v>252370</v>
      </c>
      <c r="AA10" s="44"/>
      <c r="AB10" s="44">
        <v>230392</v>
      </c>
      <c r="AC10" s="44">
        <v>493436</v>
      </c>
      <c r="AD10" s="10"/>
      <c r="AE10" s="10"/>
      <c r="AF10" s="10"/>
      <c r="AG10" s="10"/>
      <c r="AH10" s="10"/>
      <c r="AI10" s="10"/>
    </row>
    <row r="11" spans="1:35" ht="15.75">
      <c r="A11" s="43" t="s">
        <v>90</v>
      </c>
      <c r="B11" s="44">
        <v>603816</v>
      </c>
      <c r="C11" s="44">
        <v>23051</v>
      </c>
      <c r="D11" s="44">
        <v>441072</v>
      </c>
      <c r="E11" s="44">
        <v>139693</v>
      </c>
      <c r="F11" s="44"/>
      <c r="G11" s="44">
        <v>4351</v>
      </c>
      <c r="H11" s="44">
        <v>6469</v>
      </c>
      <c r="I11" s="44">
        <v>14965</v>
      </c>
      <c r="J11" s="44">
        <v>6604</v>
      </c>
      <c r="K11" s="44"/>
      <c r="L11" s="44">
        <v>31749</v>
      </c>
      <c r="M11" s="44">
        <v>100338</v>
      </c>
      <c r="N11" s="44">
        <v>65925</v>
      </c>
      <c r="O11" s="44">
        <v>40068</v>
      </c>
      <c r="P11" s="44">
        <v>225201</v>
      </c>
      <c r="Q11" s="44">
        <v>289870</v>
      </c>
      <c r="R11" s="10"/>
      <c r="S11" s="44">
        <v>41368</v>
      </c>
      <c r="T11" s="44">
        <v>91330</v>
      </c>
      <c r="U11" s="44">
        <v>47317</v>
      </c>
      <c r="V11" s="44">
        <v>41397</v>
      </c>
      <c r="W11" s="44">
        <v>81586</v>
      </c>
      <c r="X11" s="44"/>
      <c r="Y11" s="44">
        <v>143595</v>
      </c>
      <c r="Z11" s="44">
        <v>490729</v>
      </c>
      <c r="AA11" s="44"/>
      <c r="AB11" s="44">
        <v>406596</v>
      </c>
      <c r="AC11" s="44">
        <v>1004933</v>
      </c>
      <c r="AD11" s="10"/>
      <c r="AE11" s="10"/>
      <c r="AF11" s="10"/>
      <c r="AG11" s="10"/>
      <c r="AH11" s="10"/>
      <c r="AI11" s="10"/>
    </row>
    <row r="12" spans="1:35" ht="15.75">
      <c r="A12" s="43" t="s">
        <v>91</v>
      </c>
      <c r="B12" s="44">
        <v>303208</v>
      </c>
      <c r="C12" s="44">
        <v>10988</v>
      </c>
      <c r="D12" s="44">
        <v>215023</v>
      </c>
      <c r="E12" s="44">
        <v>77197</v>
      </c>
      <c r="F12" s="44"/>
      <c r="G12" s="44">
        <v>2142</v>
      </c>
      <c r="H12" s="44">
        <v>2644</v>
      </c>
      <c r="I12" s="44">
        <v>7615</v>
      </c>
      <c r="J12" s="44">
        <v>2609</v>
      </c>
      <c r="K12" s="44"/>
      <c r="L12" s="44">
        <v>18704</v>
      </c>
      <c r="M12" s="44">
        <v>57405</v>
      </c>
      <c r="N12" s="44">
        <v>41429</v>
      </c>
      <c r="O12" s="44">
        <v>18860</v>
      </c>
      <c r="P12" s="44">
        <v>93016</v>
      </c>
      <c r="Q12" s="44">
        <v>134566</v>
      </c>
      <c r="R12" s="10"/>
      <c r="S12" s="44">
        <v>22838</v>
      </c>
      <c r="T12" s="44">
        <v>52918</v>
      </c>
      <c r="U12" s="44">
        <v>22984</v>
      </c>
      <c r="V12" s="44">
        <v>21616</v>
      </c>
      <c r="W12" s="44">
        <v>42378</v>
      </c>
      <c r="X12" s="44"/>
      <c r="Y12" s="44">
        <v>70422</v>
      </c>
      <c r="Z12" s="44">
        <v>415049</v>
      </c>
      <c r="AA12" s="44"/>
      <c r="AB12" s="44">
        <v>201210</v>
      </c>
      <c r="AC12" s="44">
        <v>831868</v>
      </c>
      <c r="AD12" s="10"/>
      <c r="AE12" s="10"/>
      <c r="AF12" s="10"/>
      <c r="AG12" s="10"/>
      <c r="AH12" s="10"/>
      <c r="AI12" s="10"/>
    </row>
    <row r="13" spans="1:35" ht="15.75">
      <c r="A13" s="43" t="s">
        <v>92</v>
      </c>
      <c r="B13" s="44">
        <v>490592</v>
      </c>
      <c r="C13" s="44">
        <v>14023</v>
      </c>
      <c r="D13" s="44">
        <v>360982</v>
      </c>
      <c r="E13" s="44">
        <v>115587</v>
      </c>
      <c r="F13" s="44"/>
      <c r="G13" s="44">
        <v>2886</v>
      </c>
      <c r="H13" s="44">
        <v>3223</v>
      </c>
      <c r="I13" s="44">
        <v>9345</v>
      </c>
      <c r="J13" s="44">
        <v>4116</v>
      </c>
      <c r="K13" s="44"/>
      <c r="L13" s="44">
        <v>23914</v>
      </c>
      <c r="M13" s="44">
        <v>69085</v>
      </c>
      <c r="N13" s="44">
        <v>41080</v>
      </c>
      <c r="O13" s="44">
        <v>27703</v>
      </c>
      <c r="P13" s="44">
        <v>184666</v>
      </c>
      <c r="Q13" s="44">
        <v>256835</v>
      </c>
      <c r="R13" s="10"/>
      <c r="S13" s="44">
        <v>31876</v>
      </c>
      <c r="T13" s="44">
        <v>73138</v>
      </c>
      <c r="U13" s="44">
        <v>30734</v>
      </c>
      <c r="V13" s="44">
        <v>29283</v>
      </c>
      <c r="W13" s="44">
        <v>67148</v>
      </c>
      <c r="X13" s="44"/>
      <c r="Y13" s="44">
        <v>120039</v>
      </c>
      <c r="Z13" s="44">
        <v>457818</v>
      </c>
      <c r="AA13" s="44"/>
      <c r="AB13" s="44">
        <v>336580</v>
      </c>
      <c r="AC13" s="44">
        <v>1013862</v>
      </c>
      <c r="AD13" s="10"/>
      <c r="AE13" s="10"/>
      <c r="AF13" s="10"/>
      <c r="AG13" s="10"/>
      <c r="AH13" s="10"/>
      <c r="AI13" s="10"/>
    </row>
    <row r="14" spans="1:35" ht="15.75">
      <c r="A14" s="43" t="s">
        <v>93</v>
      </c>
      <c r="B14" s="44">
        <v>77275</v>
      </c>
      <c r="C14" s="44">
        <v>3037</v>
      </c>
      <c r="D14" s="44">
        <v>54430</v>
      </c>
      <c r="E14" s="44">
        <v>19808</v>
      </c>
      <c r="F14" s="44"/>
      <c r="G14" s="44">
        <v>525</v>
      </c>
      <c r="H14" s="44">
        <v>737</v>
      </c>
      <c r="I14" s="44">
        <v>2276</v>
      </c>
      <c r="J14" s="44">
        <v>534</v>
      </c>
      <c r="K14" s="44"/>
      <c r="L14" s="44">
        <v>4412</v>
      </c>
      <c r="M14" s="44">
        <v>16904</v>
      </c>
      <c r="N14" s="44">
        <v>8261</v>
      </c>
      <c r="O14" s="44">
        <v>4956</v>
      </c>
      <c r="P14" s="44">
        <v>20097</v>
      </c>
      <c r="Q14" s="44">
        <v>37000</v>
      </c>
      <c r="R14" s="10"/>
      <c r="S14" s="44">
        <v>5853</v>
      </c>
      <c r="T14" s="44">
        <v>13184</v>
      </c>
      <c r="U14" s="44">
        <v>4800</v>
      </c>
      <c r="V14" s="44">
        <v>4879</v>
      </c>
      <c r="W14" s="44">
        <v>11467</v>
      </c>
      <c r="X14" s="44"/>
      <c r="Y14" s="44">
        <v>14752</v>
      </c>
      <c r="Z14" s="44">
        <v>84692</v>
      </c>
      <c r="AA14" s="44"/>
      <c r="AB14" s="44">
        <v>51122</v>
      </c>
      <c r="AC14" s="44">
        <v>209615</v>
      </c>
      <c r="AD14" s="10"/>
      <c r="AE14" s="10"/>
      <c r="AF14" s="10"/>
      <c r="AG14" s="10"/>
      <c r="AH14" s="10"/>
      <c r="AI14" s="10"/>
    </row>
    <row r="15" spans="1:35" ht="15.7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10"/>
      <c r="AE15" s="10"/>
      <c r="AF15" s="10"/>
      <c r="AG15" s="10"/>
      <c r="AH15" s="10"/>
      <c r="AI15" s="10"/>
    </row>
    <row r="16" spans="1:35" ht="15.75">
      <c r="A16" s="43" t="s">
        <v>94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1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10"/>
      <c r="AE16" s="10"/>
      <c r="AF16" s="10"/>
      <c r="AG16" s="10"/>
      <c r="AH16" s="10"/>
      <c r="AI16" s="10"/>
    </row>
    <row r="17" spans="1:35" ht="15.75">
      <c r="A17" s="43" t="s">
        <v>95</v>
      </c>
      <c r="B17" s="44">
        <v>48863</v>
      </c>
      <c r="C17" s="44">
        <v>2947</v>
      </c>
      <c r="D17" s="44">
        <v>31555</v>
      </c>
      <c r="E17" s="44">
        <v>14361</v>
      </c>
      <c r="F17" s="44"/>
      <c r="G17" s="44">
        <v>457</v>
      </c>
      <c r="H17" s="44">
        <v>579</v>
      </c>
      <c r="I17" s="44">
        <v>2407</v>
      </c>
      <c r="J17" s="44">
        <v>675</v>
      </c>
      <c r="K17" s="44"/>
      <c r="L17" s="44">
        <v>3600</v>
      </c>
      <c r="M17" s="44">
        <v>10755</v>
      </c>
      <c r="N17" s="44">
        <v>6670</v>
      </c>
      <c r="O17" s="44">
        <v>2916</v>
      </c>
      <c r="P17" s="44">
        <v>9855</v>
      </c>
      <c r="Q17" s="44">
        <v>19948</v>
      </c>
      <c r="R17" s="10"/>
      <c r="S17" s="44">
        <v>4676</v>
      </c>
      <c r="T17" s="44">
        <v>9726</v>
      </c>
      <c r="U17" s="44">
        <v>3011</v>
      </c>
      <c r="V17" s="44">
        <v>3160</v>
      </c>
      <c r="W17" s="44">
        <v>7240</v>
      </c>
      <c r="X17" s="44"/>
      <c r="Y17" s="44">
        <v>9440</v>
      </c>
      <c r="Z17" s="44">
        <v>62570</v>
      </c>
      <c r="AA17" s="44"/>
      <c r="AB17" s="44">
        <v>28879</v>
      </c>
      <c r="AC17" s="44">
        <v>139565</v>
      </c>
      <c r="AD17" s="10"/>
      <c r="AE17" s="10"/>
      <c r="AF17" s="10"/>
      <c r="AG17" s="10"/>
      <c r="AH17" s="10"/>
      <c r="AI17" s="10"/>
    </row>
    <row r="18" spans="1:35" ht="15.75">
      <c r="A18" s="43" t="s">
        <v>96</v>
      </c>
      <c r="B18" s="44">
        <v>9018</v>
      </c>
      <c r="C18" s="44">
        <v>523</v>
      </c>
      <c r="D18" s="44">
        <v>5745</v>
      </c>
      <c r="E18" s="44">
        <v>2750</v>
      </c>
      <c r="F18" s="44"/>
      <c r="G18" s="44">
        <v>72</v>
      </c>
      <c r="H18" s="44">
        <v>81</v>
      </c>
      <c r="I18" s="44">
        <v>436</v>
      </c>
      <c r="J18" s="44">
        <v>37</v>
      </c>
      <c r="K18" s="44"/>
      <c r="L18" s="44">
        <v>847</v>
      </c>
      <c r="M18" s="44">
        <v>2633</v>
      </c>
      <c r="N18" s="44">
        <v>1660</v>
      </c>
      <c r="O18" s="44">
        <v>687</v>
      </c>
      <c r="P18" s="44">
        <v>1735</v>
      </c>
      <c r="Q18" s="44">
        <v>3202</v>
      </c>
      <c r="R18" s="10"/>
      <c r="S18" s="44">
        <v>1064</v>
      </c>
      <c r="T18" s="44">
        <v>1935</v>
      </c>
      <c r="U18" s="44">
        <v>690</v>
      </c>
      <c r="V18" s="44">
        <v>534</v>
      </c>
      <c r="W18" s="44">
        <v>1167</v>
      </c>
      <c r="X18" s="44"/>
      <c r="Y18" s="44">
        <v>1662</v>
      </c>
      <c r="Z18" s="44">
        <v>11088</v>
      </c>
      <c r="AA18" s="44"/>
      <c r="AB18" s="44">
        <v>5107</v>
      </c>
      <c r="AC18" s="44">
        <v>21175</v>
      </c>
      <c r="AD18" s="10"/>
      <c r="AE18" s="10"/>
      <c r="AF18" s="10"/>
      <c r="AG18" s="10"/>
      <c r="AH18" s="10"/>
      <c r="AI18" s="10"/>
    </row>
    <row r="19" spans="1:35" ht="15.75">
      <c r="A19" s="43" t="s">
        <v>97</v>
      </c>
      <c r="B19" s="44">
        <v>35265</v>
      </c>
      <c r="C19" s="44">
        <v>2366</v>
      </c>
      <c r="D19" s="44">
        <v>21000</v>
      </c>
      <c r="E19" s="44">
        <v>11899</v>
      </c>
      <c r="F19" s="44"/>
      <c r="G19" s="44">
        <v>339</v>
      </c>
      <c r="H19" s="44">
        <v>313</v>
      </c>
      <c r="I19" s="44">
        <v>2020</v>
      </c>
      <c r="J19" s="44">
        <v>368</v>
      </c>
      <c r="K19" s="44"/>
      <c r="L19" s="44">
        <v>2939</v>
      </c>
      <c r="M19" s="44">
        <v>8709</v>
      </c>
      <c r="N19" s="44">
        <v>5479</v>
      </c>
      <c r="O19" s="44">
        <v>2094</v>
      </c>
      <c r="P19" s="44">
        <v>5575</v>
      </c>
      <c r="Q19" s="44">
        <v>12387</v>
      </c>
      <c r="R19" s="10"/>
      <c r="S19" s="44">
        <v>4261</v>
      </c>
      <c r="T19" s="44">
        <v>7820</v>
      </c>
      <c r="U19" s="44">
        <v>2515</v>
      </c>
      <c r="V19" s="44">
        <v>2585</v>
      </c>
      <c r="W19" s="44">
        <v>5742</v>
      </c>
      <c r="X19" s="44"/>
      <c r="Y19" s="44">
        <v>5422</v>
      </c>
      <c r="Z19" s="44">
        <v>38628</v>
      </c>
      <c r="AA19" s="44"/>
      <c r="AB19" s="44">
        <v>19298</v>
      </c>
      <c r="AC19" s="44">
        <v>90156</v>
      </c>
      <c r="AD19" s="10"/>
      <c r="AE19" s="10"/>
      <c r="AF19" s="10"/>
      <c r="AG19" s="10"/>
      <c r="AH19" s="10"/>
      <c r="AI19" s="10"/>
    </row>
    <row r="20" spans="1:35" ht="15.75">
      <c r="A20" s="43" t="s">
        <v>98</v>
      </c>
      <c r="B20" s="44">
        <v>15269</v>
      </c>
      <c r="C20" s="44">
        <v>986</v>
      </c>
      <c r="D20" s="44">
        <v>9484</v>
      </c>
      <c r="E20" s="44">
        <v>4799</v>
      </c>
      <c r="F20" s="44"/>
      <c r="G20" s="44">
        <v>124</v>
      </c>
      <c r="H20" s="44">
        <v>175</v>
      </c>
      <c r="I20" s="44">
        <v>845</v>
      </c>
      <c r="J20" s="44">
        <v>130</v>
      </c>
      <c r="K20" s="44"/>
      <c r="L20" s="44">
        <v>1331</v>
      </c>
      <c r="M20" s="44">
        <v>4180</v>
      </c>
      <c r="N20" s="44">
        <v>2642</v>
      </c>
      <c r="O20" s="44">
        <v>1079</v>
      </c>
      <c r="P20" s="44">
        <v>2747</v>
      </c>
      <c r="Q20" s="44">
        <v>5675</v>
      </c>
      <c r="R20" s="10"/>
      <c r="S20" s="44">
        <v>1799</v>
      </c>
      <c r="T20" s="44">
        <v>3321</v>
      </c>
      <c r="U20" s="44">
        <v>1101</v>
      </c>
      <c r="V20" s="44">
        <v>1043</v>
      </c>
      <c r="W20" s="44">
        <v>2103</v>
      </c>
      <c r="X20" s="44"/>
      <c r="Y20" s="44">
        <v>2427</v>
      </c>
      <c r="Z20" s="44">
        <v>14669</v>
      </c>
      <c r="AA20" s="44"/>
      <c r="AB20" s="44">
        <v>8657</v>
      </c>
      <c r="AC20" s="44">
        <v>36901</v>
      </c>
      <c r="AD20" s="10"/>
      <c r="AE20" s="10"/>
      <c r="AF20" s="10"/>
      <c r="AG20" s="10"/>
      <c r="AH20" s="10"/>
      <c r="AI20" s="10"/>
    </row>
    <row r="21" spans="1:35" ht="15.75">
      <c r="A21" s="43" t="s">
        <v>99</v>
      </c>
      <c r="B21" s="44">
        <v>14336</v>
      </c>
      <c r="C21" s="44">
        <v>948</v>
      </c>
      <c r="D21" s="44">
        <v>8935</v>
      </c>
      <c r="E21" s="44">
        <v>4453</v>
      </c>
      <c r="F21" s="44"/>
      <c r="G21" s="44">
        <v>128</v>
      </c>
      <c r="H21" s="44">
        <v>116</v>
      </c>
      <c r="I21" s="44">
        <v>828</v>
      </c>
      <c r="J21" s="44">
        <v>98</v>
      </c>
      <c r="K21" s="44"/>
      <c r="L21" s="44">
        <v>1168</v>
      </c>
      <c r="M21" s="44">
        <v>3702</v>
      </c>
      <c r="N21" s="44">
        <v>2024</v>
      </c>
      <c r="O21" s="44">
        <v>899</v>
      </c>
      <c r="P21" s="44">
        <v>2372</v>
      </c>
      <c r="Q21" s="44">
        <v>5692</v>
      </c>
      <c r="R21" s="10"/>
      <c r="S21" s="44">
        <v>1645</v>
      </c>
      <c r="T21" s="44">
        <v>2962</v>
      </c>
      <c r="U21" s="44">
        <v>1016</v>
      </c>
      <c r="V21" s="44">
        <v>885</v>
      </c>
      <c r="W21" s="44">
        <v>2058</v>
      </c>
      <c r="X21" s="44"/>
      <c r="Y21" s="44">
        <v>2390</v>
      </c>
      <c r="Z21" s="44">
        <v>13005</v>
      </c>
      <c r="AA21" s="44"/>
      <c r="AB21" s="44">
        <v>8253</v>
      </c>
      <c r="AC21" s="44">
        <v>34847</v>
      </c>
      <c r="AD21" s="10"/>
      <c r="AE21" s="10"/>
      <c r="AF21" s="10"/>
      <c r="AG21" s="10"/>
      <c r="AH21" s="10"/>
      <c r="AI21" s="10"/>
    </row>
    <row r="22" spans="1:35" ht="15.75">
      <c r="A22" s="43" t="s">
        <v>100</v>
      </c>
      <c r="B22" s="44">
        <v>26034</v>
      </c>
      <c r="C22" s="44">
        <v>1991</v>
      </c>
      <c r="D22" s="44">
        <v>15807</v>
      </c>
      <c r="E22" s="44">
        <v>8236</v>
      </c>
      <c r="F22" s="44"/>
      <c r="G22" s="44">
        <v>339</v>
      </c>
      <c r="H22" s="44">
        <v>325</v>
      </c>
      <c r="I22" s="44">
        <v>1645</v>
      </c>
      <c r="J22" s="44">
        <v>218</v>
      </c>
      <c r="K22" s="44"/>
      <c r="L22" s="44">
        <v>2392</v>
      </c>
      <c r="M22" s="44">
        <v>6834</v>
      </c>
      <c r="N22" s="44">
        <v>4235</v>
      </c>
      <c r="O22" s="44">
        <v>1755</v>
      </c>
      <c r="P22" s="44">
        <v>4577</v>
      </c>
      <c r="Q22" s="44">
        <v>9283</v>
      </c>
      <c r="R22" s="10"/>
      <c r="S22" s="44">
        <v>3019</v>
      </c>
      <c r="T22" s="44">
        <v>5488</v>
      </c>
      <c r="U22" s="44">
        <v>1934</v>
      </c>
      <c r="V22" s="44">
        <v>1772</v>
      </c>
      <c r="W22" s="44">
        <v>3994</v>
      </c>
      <c r="X22" s="44"/>
      <c r="Y22" s="44">
        <v>4178</v>
      </c>
      <c r="Z22" s="44">
        <v>24483</v>
      </c>
      <c r="AA22" s="44"/>
      <c r="AB22" s="44">
        <v>14310</v>
      </c>
      <c r="AC22" s="44">
        <v>60340</v>
      </c>
      <c r="AD22" s="10"/>
      <c r="AE22" s="10"/>
      <c r="AF22" s="10"/>
      <c r="AG22" s="10"/>
      <c r="AH22" s="10"/>
      <c r="AI22" s="10"/>
    </row>
    <row r="23" spans="1:35" ht="15.75">
      <c r="A23" s="43" t="s">
        <v>101</v>
      </c>
      <c r="B23" s="44">
        <v>17160</v>
      </c>
      <c r="C23" s="44">
        <v>1281</v>
      </c>
      <c r="D23" s="44">
        <v>10546</v>
      </c>
      <c r="E23" s="44">
        <v>5333</v>
      </c>
      <c r="F23" s="44"/>
      <c r="G23" s="44">
        <v>169</v>
      </c>
      <c r="H23" s="44">
        <v>108</v>
      </c>
      <c r="I23" s="44">
        <v>1119</v>
      </c>
      <c r="J23" s="44">
        <v>167</v>
      </c>
      <c r="K23" s="44"/>
      <c r="L23" s="44">
        <v>1425</v>
      </c>
      <c r="M23" s="44">
        <v>4781</v>
      </c>
      <c r="N23" s="44">
        <v>2658</v>
      </c>
      <c r="O23" s="44">
        <v>1180</v>
      </c>
      <c r="P23" s="44">
        <v>2908</v>
      </c>
      <c r="Q23" s="44">
        <v>6178</v>
      </c>
      <c r="R23" s="10"/>
      <c r="S23" s="44">
        <v>1940</v>
      </c>
      <c r="T23" s="44">
        <v>3654</v>
      </c>
      <c r="U23" s="44">
        <v>1049</v>
      </c>
      <c r="V23" s="44">
        <v>1137</v>
      </c>
      <c r="W23" s="44">
        <v>2443</v>
      </c>
      <c r="X23" s="44"/>
      <c r="Y23" s="44">
        <v>2555</v>
      </c>
      <c r="Z23" s="44">
        <v>14690</v>
      </c>
      <c r="AA23" s="44"/>
      <c r="AB23" s="44">
        <v>9485</v>
      </c>
      <c r="AC23" s="44">
        <v>38512</v>
      </c>
      <c r="AD23" s="10"/>
      <c r="AE23" s="10"/>
      <c r="AF23" s="10"/>
      <c r="AG23" s="10"/>
      <c r="AH23" s="10"/>
      <c r="AI23" s="10"/>
    </row>
    <row r="24" spans="1:35" ht="15.75">
      <c r="A24" s="43" t="s">
        <v>102</v>
      </c>
      <c r="B24" s="44">
        <v>10513</v>
      </c>
      <c r="C24" s="44">
        <v>779</v>
      </c>
      <c r="D24" s="44">
        <v>6737</v>
      </c>
      <c r="E24" s="44">
        <v>2997</v>
      </c>
      <c r="F24" s="44"/>
      <c r="G24" s="44">
        <v>149</v>
      </c>
      <c r="H24" s="44">
        <v>111</v>
      </c>
      <c r="I24" s="44">
        <v>699</v>
      </c>
      <c r="J24" s="44">
        <v>85</v>
      </c>
      <c r="K24" s="44"/>
      <c r="L24" s="44">
        <v>948</v>
      </c>
      <c r="M24" s="44">
        <v>3101</v>
      </c>
      <c r="N24" s="44">
        <v>1521</v>
      </c>
      <c r="O24" s="44">
        <v>726</v>
      </c>
      <c r="P24" s="44">
        <v>1846</v>
      </c>
      <c r="Q24" s="44">
        <v>4282</v>
      </c>
      <c r="R24" s="10"/>
      <c r="S24" s="44">
        <v>1039</v>
      </c>
      <c r="T24" s="44">
        <v>2065</v>
      </c>
      <c r="U24" s="44">
        <v>585</v>
      </c>
      <c r="V24" s="44">
        <v>602</v>
      </c>
      <c r="W24" s="44">
        <v>1425</v>
      </c>
      <c r="X24" s="44"/>
      <c r="Y24" s="44">
        <v>1615</v>
      </c>
      <c r="Z24" s="44">
        <v>7684</v>
      </c>
      <c r="AA24" s="44"/>
      <c r="AB24" s="44">
        <v>6236</v>
      </c>
      <c r="AC24" s="44">
        <v>22054</v>
      </c>
      <c r="AD24" s="10"/>
      <c r="AE24" s="10"/>
      <c r="AF24" s="10"/>
      <c r="AG24" s="10"/>
      <c r="AH24" s="10"/>
      <c r="AI24" s="10"/>
    </row>
    <row r="25" spans="1:35" ht="15.75">
      <c r="A25" s="43" t="s">
        <v>103</v>
      </c>
      <c r="B25" s="44">
        <v>13862</v>
      </c>
      <c r="C25" s="44">
        <v>949</v>
      </c>
      <c r="D25" s="44">
        <v>9087</v>
      </c>
      <c r="E25" s="44">
        <v>3826</v>
      </c>
      <c r="F25" s="44"/>
      <c r="G25" s="44">
        <v>132</v>
      </c>
      <c r="H25" s="44">
        <v>129</v>
      </c>
      <c r="I25" s="44">
        <v>806</v>
      </c>
      <c r="J25" s="44">
        <v>60</v>
      </c>
      <c r="K25" s="44"/>
      <c r="L25" s="44">
        <v>1349</v>
      </c>
      <c r="M25" s="44">
        <v>3699</v>
      </c>
      <c r="N25" s="44">
        <v>2400</v>
      </c>
      <c r="O25" s="44">
        <v>810</v>
      </c>
      <c r="P25" s="44">
        <v>2401</v>
      </c>
      <c r="Q25" s="44">
        <v>5318</v>
      </c>
      <c r="R25" s="10"/>
      <c r="S25" s="44">
        <v>1334</v>
      </c>
      <c r="T25" s="44">
        <v>2676</v>
      </c>
      <c r="U25" s="44">
        <v>790</v>
      </c>
      <c r="V25" s="44">
        <v>755</v>
      </c>
      <c r="W25" s="44">
        <v>1902</v>
      </c>
      <c r="X25" s="44"/>
      <c r="Y25" s="44">
        <v>2364</v>
      </c>
      <c r="Z25" s="44">
        <v>16212</v>
      </c>
      <c r="AA25" s="44"/>
      <c r="AB25" s="44">
        <v>8344</v>
      </c>
      <c r="AC25" s="44">
        <v>35000</v>
      </c>
      <c r="AD25" s="10"/>
      <c r="AE25" s="10"/>
      <c r="AF25" s="10"/>
      <c r="AG25" s="10"/>
      <c r="AH25" s="10"/>
      <c r="AI25" s="10"/>
    </row>
    <row r="26" spans="1:35" ht="15.75">
      <c r="A26" s="43" t="s">
        <v>104</v>
      </c>
      <c r="B26" s="44">
        <v>10821</v>
      </c>
      <c r="C26" s="44">
        <v>594</v>
      </c>
      <c r="D26" s="44">
        <v>6702</v>
      </c>
      <c r="E26" s="44">
        <v>3525</v>
      </c>
      <c r="F26" s="44"/>
      <c r="G26" s="44">
        <v>62</v>
      </c>
      <c r="H26" s="44">
        <v>73</v>
      </c>
      <c r="I26" s="44">
        <v>534</v>
      </c>
      <c r="J26" s="44">
        <v>79</v>
      </c>
      <c r="K26" s="44"/>
      <c r="L26" s="44">
        <v>811</v>
      </c>
      <c r="M26" s="44">
        <v>2675</v>
      </c>
      <c r="N26" s="44">
        <v>1553</v>
      </c>
      <c r="O26" s="44">
        <v>687</v>
      </c>
      <c r="P26" s="44">
        <v>1866</v>
      </c>
      <c r="Q26" s="44">
        <v>4263</v>
      </c>
      <c r="R26" s="10"/>
      <c r="S26" s="44">
        <v>1247</v>
      </c>
      <c r="T26" s="44">
        <v>2351</v>
      </c>
      <c r="U26" s="44">
        <v>721</v>
      </c>
      <c r="V26" s="44">
        <v>692</v>
      </c>
      <c r="W26" s="44">
        <v>1678</v>
      </c>
      <c r="X26" s="44"/>
      <c r="Y26" s="44">
        <v>1504</v>
      </c>
      <c r="Z26" s="44">
        <v>8972</v>
      </c>
      <c r="AA26" s="44"/>
      <c r="AB26" s="44">
        <v>6212</v>
      </c>
      <c r="AC26" s="44">
        <v>28661</v>
      </c>
      <c r="AD26" s="10"/>
      <c r="AE26" s="10"/>
      <c r="AF26" s="10"/>
      <c r="AG26" s="10"/>
      <c r="AH26" s="10"/>
      <c r="AI26" s="10"/>
    </row>
    <row r="27" spans="1:35" ht="15.75">
      <c r="A27" s="43" t="s">
        <v>105</v>
      </c>
      <c r="B27" s="44">
        <v>8077</v>
      </c>
      <c r="C27" s="44">
        <v>565</v>
      </c>
      <c r="D27" s="44">
        <v>5191</v>
      </c>
      <c r="E27" s="44">
        <v>2321</v>
      </c>
      <c r="F27" s="44"/>
      <c r="G27" s="44">
        <v>99</v>
      </c>
      <c r="H27" s="44">
        <v>71</v>
      </c>
      <c r="I27" s="44">
        <v>467</v>
      </c>
      <c r="J27" s="44">
        <v>84</v>
      </c>
      <c r="K27" s="44"/>
      <c r="L27" s="44">
        <v>761</v>
      </c>
      <c r="M27" s="44">
        <v>2343</v>
      </c>
      <c r="N27" s="44">
        <v>1573</v>
      </c>
      <c r="O27" s="44">
        <v>564</v>
      </c>
      <c r="P27" s="44">
        <v>1413</v>
      </c>
      <c r="Q27" s="44">
        <v>3306</v>
      </c>
      <c r="R27" s="10"/>
      <c r="S27" s="44">
        <v>739</v>
      </c>
      <c r="T27" s="44">
        <v>1581</v>
      </c>
      <c r="U27" s="44">
        <v>470</v>
      </c>
      <c r="V27" s="44">
        <v>579</v>
      </c>
      <c r="W27" s="44">
        <v>1179</v>
      </c>
      <c r="X27" s="44"/>
      <c r="Y27" s="44">
        <v>1466</v>
      </c>
      <c r="Z27" s="44">
        <v>11862</v>
      </c>
      <c r="AA27" s="44"/>
      <c r="AB27" s="44">
        <v>4752</v>
      </c>
      <c r="AC27" s="44">
        <v>22337</v>
      </c>
      <c r="AD27" s="10"/>
      <c r="AE27" s="10"/>
      <c r="AF27" s="10"/>
      <c r="AG27" s="10"/>
      <c r="AH27" s="10"/>
      <c r="AI27" s="10"/>
    </row>
    <row r="28" spans="1:35" ht="15.75">
      <c r="A28" s="43" t="s">
        <v>106</v>
      </c>
      <c r="B28" s="44">
        <v>10027</v>
      </c>
      <c r="C28" s="44">
        <v>602</v>
      </c>
      <c r="D28" s="44">
        <v>6204</v>
      </c>
      <c r="E28" s="44">
        <v>3221</v>
      </c>
      <c r="F28" s="44"/>
      <c r="G28" s="44">
        <v>98</v>
      </c>
      <c r="H28" s="44">
        <v>120</v>
      </c>
      <c r="I28" s="44">
        <v>518</v>
      </c>
      <c r="J28" s="44">
        <v>65</v>
      </c>
      <c r="K28" s="44"/>
      <c r="L28" s="44">
        <v>712</v>
      </c>
      <c r="M28" s="44">
        <v>2714</v>
      </c>
      <c r="N28" s="44">
        <v>1533</v>
      </c>
      <c r="O28" s="44">
        <v>726</v>
      </c>
      <c r="P28" s="44">
        <v>1709</v>
      </c>
      <c r="Q28" s="44">
        <v>3828</v>
      </c>
      <c r="R28" s="10"/>
      <c r="S28" s="44">
        <v>1153</v>
      </c>
      <c r="T28" s="44">
        <v>2155</v>
      </c>
      <c r="U28" s="44">
        <v>713</v>
      </c>
      <c r="V28" s="44">
        <v>632</v>
      </c>
      <c r="W28" s="44">
        <v>1599</v>
      </c>
      <c r="X28" s="44"/>
      <c r="Y28" s="44">
        <v>1378</v>
      </c>
      <c r="Z28" s="44">
        <v>7189</v>
      </c>
      <c r="AA28" s="44"/>
      <c r="AB28" s="44">
        <v>5738</v>
      </c>
      <c r="AC28" s="44">
        <v>20089</v>
      </c>
      <c r="AD28" s="10"/>
      <c r="AE28" s="10"/>
      <c r="AF28" s="10"/>
      <c r="AG28" s="10"/>
      <c r="AH28" s="10"/>
      <c r="AI28" s="10"/>
    </row>
    <row r="29" spans="1:35" ht="15.75">
      <c r="A29" s="43" t="s">
        <v>107</v>
      </c>
      <c r="B29" s="44">
        <v>41194</v>
      </c>
      <c r="C29" s="44">
        <v>2729</v>
      </c>
      <c r="D29" s="44">
        <v>27259</v>
      </c>
      <c r="E29" s="44">
        <v>11206</v>
      </c>
      <c r="F29" s="44"/>
      <c r="G29" s="44">
        <v>267</v>
      </c>
      <c r="H29" s="44">
        <v>482</v>
      </c>
      <c r="I29" s="44">
        <v>2374</v>
      </c>
      <c r="J29" s="44">
        <v>403</v>
      </c>
      <c r="K29" s="44"/>
      <c r="L29" s="44">
        <v>3047</v>
      </c>
      <c r="M29" s="44">
        <v>9828</v>
      </c>
      <c r="N29" s="44">
        <v>6693</v>
      </c>
      <c r="O29" s="44">
        <v>3014</v>
      </c>
      <c r="P29" s="44">
        <v>8351</v>
      </c>
      <c r="Q29" s="44">
        <v>16972</v>
      </c>
      <c r="R29" s="10"/>
      <c r="S29" s="44">
        <v>3797</v>
      </c>
      <c r="T29" s="44">
        <v>7632</v>
      </c>
      <c r="U29" s="44">
        <v>2601</v>
      </c>
      <c r="V29" s="44">
        <v>2484</v>
      </c>
      <c r="W29" s="44">
        <v>5626</v>
      </c>
      <c r="X29" s="44"/>
      <c r="Y29" s="44">
        <v>7320</v>
      </c>
      <c r="Z29" s="44">
        <v>50213</v>
      </c>
      <c r="AA29" s="44"/>
      <c r="AB29" s="44">
        <v>24901</v>
      </c>
      <c r="AC29" s="44">
        <v>131459</v>
      </c>
      <c r="AD29" s="10"/>
      <c r="AE29" s="10"/>
      <c r="AF29" s="10"/>
      <c r="AG29" s="10"/>
      <c r="AH29" s="10"/>
      <c r="AI29" s="10"/>
    </row>
    <row r="30" spans="1:35" ht="15.75">
      <c r="A30" s="43" t="s">
        <v>108</v>
      </c>
      <c r="B30" s="44">
        <v>168549</v>
      </c>
      <c r="C30" s="44">
        <v>9343</v>
      </c>
      <c r="D30" s="44">
        <v>103801</v>
      </c>
      <c r="E30" s="44">
        <v>55405</v>
      </c>
      <c r="F30" s="44"/>
      <c r="G30" s="44">
        <v>1412</v>
      </c>
      <c r="H30" s="44">
        <v>1693</v>
      </c>
      <c r="I30" s="44">
        <v>7698</v>
      </c>
      <c r="J30" s="44">
        <v>1512</v>
      </c>
      <c r="K30" s="44"/>
      <c r="L30" s="44">
        <v>12233</v>
      </c>
      <c r="M30" s="44">
        <v>39606</v>
      </c>
      <c r="N30" s="44">
        <v>23536</v>
      </c>
      <c r="O30" s="44">
        <v>11355</v>
      </c>
      <c r="P30" s="44">
        <v>36194</v>
      </c>
      <c r="Q30" s="44">
        <v>63614</v>
      </c>
      <c r="R30" s="10"/>
      <c r="S30" s="44">
        <v>16909</v>
      </c>
      <c r="T30" s="44">
        <v>36212</v>
      </c>
      <c r="U30" s="44">
        <v>12000</v>
      </c>
      <c r="V30" s="44">
        <v>12368</v>
      </c>
      <c r="W30" s="44">
        <v>29839</v>
      </c>
      <c r="X30" s="44"/>
      <c r="Y30" s="44">
        <v>26463</v>
      </c>
      <c r="Z30" s="44">
        <v>170722</v>
      </c>
      <c r="AA30" s="44"/>
      <c r="AB30" s="44">
        <v>95772</v>
      </c>
      <c r="AC30" s="44">
        <v>427727</v>
      </c>
      <c r="AD30" s="10"/>
      <c r="AE30" s="10"/>
      <c r="AF30" s="10"/>
      <c r="AG30" s="10"/>
      <c r="AH30" s="10"/>
      <c r="AI30" s="10"/>
    </row>
    <row r="31" spans="1:35" ht="15.75">
      <c r="A31" s="43" t="s">
        <v>109</v>
      </c>
      <c r="B31" s="44">
        <v>7484</v>
      </c>
      <c r="C31" s="44">
        <v>484</v>
      </c>
      <c r="D31" s="44">
        <v>4662</v>
      </c>
      <c r="E31" s="44">
        <v>2338</v>
      </c>
      <c r="F31" s="44"/>
      <c r="G31" s="44">
        <v>96</v>
      </c>
      <c r="H31" s="44">
        <v>82</v>
      </c>
      <c r="I31" s="44">
        <v>379</v>
      </c>
      <c r="J31" s="44">
        <v>44</v>
      </c>
      <c r="K31" s="44"/>
      <c r="L31" s="44">
        <v>714</v>
      </c>
      <c r="M31" s="44">
        <v>2007</v>
      </c>
      <c r="N31" s="44">
        <v>1078</v>
      </c>
      <c r="O31" s="44">
        <v>417</v>
      </c>
      <c r="P31" s="44">
        <v>1045</v>
      </c>
      <c r="Q31" s="44">
        <v>2838</v>
      </c>
      <c r="R31" s="10"/>
      <c r="S31" s="44">
        <v>985</v>
      </c>
      <c r="T31" s="44">
        <v>1642</v>
      </c>
      <c r="U31" s="44">
        <v>415</v>
      </c>
      <c r="V31" s="44">
        <v>369</v>
      </c>
      <c r="W31" s="44">
        <v>838</v>
      </c>
      <c r="X31" s="44"/>
      <c r="Y31" s="44">
        <v>980</v>
      </c>
      <c r="Z31" s="44">
        <v>5486</v>
      </c>
      <c r="AA31" s="44"/>
      <c r="AB31" s="44">
        <v>4371</v>
      </c>
      <c r="AC31" s="44">
        <v>16013</v>
      </c>
      <c r="AD31" s="10"/>
      <c r="AE31" s="10"/>
      <c r="AF31" s="10"/>
      <c r="AG31" s="10"/>
      <c r="AH31" s="10"/>
      <c r="AI31" s="10"/>
    </row>
    <row r="32" spans="1:35" ht="15.75">
      <c r="A32" s="43" t="s">
        <v>110</v>
      </c>
      <c r="B32" s="44">
        <v>10299</v>
      </c>
      <c r="C32" s="44">
        <v>582</v>
      </c>
      <c r="D32" s="44">
        <v>6947</v>
      </c>
      <c r="E32" s="44">
        <v>2770</v>
      </c>
      <c r="F32" s="44"/>
      <c r="G32" s="44">
        <v>80</v>
      </c>
      <c r="H32" s="44">
        <v>115</v>
      </c>
      <c r="I32" s="44">
        <v>511</v>
      </c>
      <c r="J32" s="44">
        <v>114</v>
      </c>
      <c r="K32" s="44"/>
      <c r="L32" s="44">
        <v>1175</v>
      </c>
      <c r="M32" s="44">
        <v>2608</v>
      </c>
      <c r="N32" s="44">
        <v>1695</v>
      </c>
      <c r="O32" s="44">
        <v>915</v>
      </c>
      <c r="P32" s="44">
        <v>1874</v>
      </c>
      <c r="Q32" s="44">
        <v>4649</v>
      </c>
      <c r="R32" s="10"/>
      <c r="S32" s="44">
        <v>1026</v>
      </c>
      <c r="T32" s="44">
        <v>1903</v>
      </c>
      <c r="U32" s="44">
        <v>531</v>
      </c>
      <c r="V32" s="44">
        <v>577</v>
      </c>
      <c r="W32" s="44">
        <v>1109</v>
      </c>
      <c r="X32" s="44"/>
      <c r="Y32" s="44">
        <v>1891</v>
      </c>
      <c r="Z32" s="44">
        <v>7701</v>
      </c>
      <c r="AA32" s="44"/>
      <c r="AB32" s="44">
        <v>6316</v>
      </c>
      <c r="AC32" s="44">
        <v>19235</v>
      </c>
      <c r="AD32" s="10"/>
      <c r="AE32" s="10"/>
      <c r="AF32" s="10"/>
      <c r="AG32" s="10"/>
      <c r="AH32" s="10"/>
      <c r="AI32" s="10"/>
    </row>
    <row r="33" spans="1:35" ht="15.75">
      <c r="A33" s="43" t="s">
        <v>111</v>
      </c>
      <c r="B33" s="44">
        <v>10603</v>
      </c>
      <c r="C33" s="44">
        <v>747</v>
      </c>
      <c r="D33" s="44">
        <v>6405</v>
      </c>
      <c r="E33" s="44">
        <v>3451</v>
      </c>
      <c r="F33" s="44"/>
      <c r="G33" s="44">
        <v>66</v>
      </c>
      <c r="H33" s="44">
        <v>153</v>
      </c>
      <c r="I33" s="44">
        <v>610</v>
      </c>
      <c r="J33" s="44">
        <v>120</v>
      </c>
      <c r="K33" s="44"/>
      <c r="L33" s="44">
        <v>880</v>
      </c>
      <c r="M33" s="44">
        <v>3027</v>
      </c>
      <c r="N33" s="44">
        <v>1661</v>
      </c>
      <c r="O33" s="44">
        <v>916</v>
      </c>
      <c r="P33" s="44">
        <v>2157</v>
      </c>
      <c r="Q33" s="44">
        <v>3924</v>
      </c>
      <c r="R33" s="10"/>
      <c r="S33" s="44">
        <v>1118</v>
      </c>
      <c r="T33" s="44">
        <v>2238</v>
      </c>
      <c r="U33" s="44">
        <v>717</v>
      </c>
      <c r="V33" s="44">
        <v>656</v>
      </c>
      <c r="W33" s="44">
        <v>1640</v>
      </c>
      <c r="X33" s="44"/>
      <c r="Y33" s="44">
        <v>1429</v>
      </c>
      <c r="Z33" s="44">
        <v>8869</v>
      </c>
      <c r="AA33" s="44"/>
      <c r="AB33" s="44">
        <v>5924</v>
      </c>
      <c r="AC33" s="44">
        <v>24052</v>
      </c>
      <c r="AD33" s="10"/>
      <c r="AE33" s="10"/>
      <c r="AF33" s="10"/>
      <c r="AG33" s="10"/>
      <c r="AH33" s="10"/>
      <c r="AI33" s="10"/>
    </row>
    <row r="34" spans="1:35" ht="15.75">
      <c r="A34" s="43" t="s">
        <v>112</v>
      </c>
      <c r="B34" s="44">
        <v>9426</v>
      </c>
      <c r="C34" s="44">
        <v>726</v>
      </c>
      <c r="D34" s="44">
        <v>5679</v>
      </c>
      <c r="E34" s="44">
        <v>3021</v>
      </c>
      <c r="F34" s="44"/>
      <c r="G34" s="44">
        <v>110</v>
      </c>
      <c r="H34" s="44">
        <v>103</v>
      </c>
      <c r="I34" s="44">
        <v>610</v>
      </c>
      <c r="J34" s="44">
        <v>62</v>
      </c>
      <c r="K34" s="44"/>
      <c r="L34" s="44">
        <v>809</v>
      </c>
      <c r="M34" s="44">
        <v>2435</v>
      </c>
      <c r="N34" s="44">
        <v>1261</v>
      </c>
      <c r="O34" s="44">
        <v>511</v>
      </c>
      <c r="P34" s="44">
        <v>1691</v>
      </c>
      <c r="Q34" s="44">
        <v>3438</v>
      </c>
      <c r="R34" s="10"/>
      <c r="S34" s="44">
        <v>1039</v>
      </c>
      <c r="T34" s="44">
        <v>2060</v>
      </c>
      <c r="U34" s="44">
        <v>637</v>
      </c>
      <c r="V34" s="44">
        <v>567</v>
      </c>
      <c r="W34" s="44">
        <v>1290</v>
      </c>
      <c r="X34" s="44"/>
      <c r="Y34" s="44">
        <v>1315</v>
      </c>
      <c r="Z34" s="44">
        <v>10509</v>
      </c>
      <c r="AA34" s="44"/>
      <c r="AB34" s="44">
        <v>5217</v>
      </c>
      <c r="AC34" s="44">
        <v>28115</v>
      </c>
      <c r="AD34" s="10"/>
      <c r="AE34" s="10"/>
      <c r="AF34" s="10"/>
      <c r="AG34" s="10"/>
      <c r="AH34" s="10"/>
      <c r="AI34" s="10"/>
    </row>
    <row r="35" spans="1:35" ht="15.75">
      <c r="A35" s="43" t="s">
        <v>113</v>
      </c>
      <c r="B35" s="44">
        <v>9799</v>
      </c>
      <c r="C35" s="44">
        <v>540</v>
      </c>
      <c r="D35" s="44">
        <v>6498</v>
      </c>
      <c r="E35" s="44">
        <v>2761</v>
      </c>
      <c r="F35" s="44"/>
      <c r="G35" s="44">
        <v>112</v>
      </c>
      <c r="H35" s="44">
        <v>137</v>
      </c>
      <c r="I35" s="44">
        <v>396</v>
      </c>
      <c r="J35" s="44">
        <v>62</v>
      </c>
      <c r="K35" s="44"/>
      <c r="L35" s="44">
        <v>818</v>
      </c>
      <c r="M35" s="44">
        <v>2729</v>
      </c>
      <c r="N35" s="44">
        <v>1183</v>
      </c>
      <c r="O35" s="44">
        <v>725</v>
      </c>
      <c r="P35" s="44">
        <v>1870</v>
      </c>
      <c r="Q35" s="44">
        <v>4130</v>
      </c>
      <c r="R35" s="10"/>
      <c r="S35" s="44">
        <v>1001</v>
      </c>
      <c r="T35" s="44">
        <v>1897</v>
      </c>
      <c r="U35" s="44">
        <v>647</v>
      </c>
      <c r="V35" s="44">
        <v>593</v>
      </c>
      <c r="W35" s="44">
        <v>1217</v>
      </c>
      <c r="X35" s="44"/>
      <c r="Y35" s="44">
        <v>1603</v>
      </c>
      <c r="Z35" s="44">
        <v>6064</v>
      </c>
      <c r="AA35" s="44"/>
      <c r="AB35" s="44">
        <v>6121</v>
      </c>
      <c r="AC35" s="44">
        <v>19242</v>
      </c>
      <c r="AD35" s="10"/>
      <c r="AE35" s="10"/>
      <c r="AF35" s="10"/>
      <c r="AG35" s="10"/>
      <c r="AH35" s="10"/>
      <c r="AI35" s="10"/>
    </row>
    <row r="36" spans="1:35" ht="15.75">
      <c r="A36" s="43" t="s">
        <v>114</v>
      </c>
      <c r="B36" s="44">
        <v>1155</v>
      </c>
      <c r="C36" s="44">
        <v>50</v>
      </c>
      <c r="D36" s="44">
        <v>702</v>
      </c>
      <c r="E36" s="44">
        <v>403</v>
      </c>
      <c r="F36" s="44"/>
      <c r="G36" s="44">
        <v>3</v>
      </c>
      <c r="H36" s="44">
        <v>9</v>
      </c>
      <c r="I36" s="44">
        <v>44</v>
      </c>
      <c r="J36" s="44">
        <v>6</v>
      </c>
      <c r="K36" s="44"/>
      <c r="L36" s="44">
        <v>121</v>
      </c>
      <c r="M36" s="44">
        <v>313</v>
      </c>
      <c r="N36" s="44">
        <v>157</v>
      </c>
      <c r="O36" s="44">
        <v>108</v>
      </c>
      <c r="P36" s="44">
        <v>153</v>
      </c>
      <c r="Q36" s="44">
        <v>465</v>
      </c>
      <c r="R36" s="10"/>
      <c r="S36" s="44">
        <v>193</v>
      </c>
      <c r="T36" s="44">
        <v>278</v>
      </c>
      <c r="U36" s="44">
        <v>75</v>
      </c>
      <c r="V36" s="44">
        <v>53</v>
      </c>
      <c r="W36" s="44">
        <v>154</v>
      </c>
      <c r="X36" s="44"/>
      <c r="Y36" s="44">
        <v>102</v>
      </c>
      <c r="Z36" s="44">
        <v>683</v>
      </c>
      <c r="AA36" s="44"/>
      <c r="AB36" s="44">
        <v>659</v>
      </c>
      <c r="AC36" s="44">
        <v>2393</v>
      </c>
      <c r="AD36" s="10"/>
      <c r="AE36" s="10"/>
      <c r="AF36" s="10"/>
      <c r="AG36" s="10"/>
      <c r="AH36" s="10"/>
      <c r="AI36" s="10"/>
    </row>
    <row r="37" spans="1:35" ht="15.75">
      <c r="A37" s="43" t="s">
        <v>115</v>
      </c>
      <c r="B37" s="44">
        <v>11689</v>
      </c>
      <c r="C37" s="44">
        <v>657</v>
      </c>
      <c r="D37" s="44">
        <v>6992</v>
      </c>
      <c r="E37" s="44">
        <v>4040</v>
      </c>
      <c r="F37" s="44"/>
      <c r="G37" s="44">
        <v>113</v>
      </c>
      <c r="H37" s="44">
        <v>127</v>
      </c>
      <c r="I37" s="44">
        <v>550</v>
      </c>
      <c r="J37" s="44">
        <v>89</v>
      </c>
      <c r="K37" s="44"/>
      <c r="L37" s="44">
        <v>968</v>
      </c>
      <c r="M37" s="44">
        <v>2983</v>
      </c>
      <c r="N37" s="44">
        <v>1649</v>
      </c>
      <c r="O37" s="44">
        <v>747</v>
      </c>
      <c r="P37" s="44">
        <v>1948</v>
      </c>
      <c r="Q37" s="44">
        <v>4355</v>
      </c>
      <c r="R37" s="10"/>
      <c r="S37" s="44">
        <v>1563</v>
      </c>
      <c r="T37" s="44">
        <v>2572</v>
      </c>
      <c r="U37" s="44">
        <v>794</v>
      </c>
      <c r="V37" s="44">
        <v>789</v>
      </c>
      <c r="W37" s="44">
        <v>1887</v>
      </c>
      <c r="X37" s="44"/>
      <c r="Y37" s="44">
        <v>1747</v>
      </c>
      <c r="Z37" s="44">
        <v>10758</v>
      </c>
      <c r="AA37" s="44"/>
      <c r="AB37" s="44">
        <v>6475</v>
      </c>
      <c r="AC37" s="44">
        <v>28835</v>
      </c>
      <c r="AD37" s="10"/>
      <c r="AE37" s="10"/>
      <c r="AF37" s="10"/>
      <c r="AG37" s="10"/>
      <c r="AH37" s="10"/>
      <c r="AI37" s="10"/>
    </row>
    <row r="38" spans="1:35" ht="15.75">
      <c r="A38" s="43" t="s">
        <v>116</v>
      </c>
      <c r="B38" s="44">
        <v>17257</v>
      </c>
      <c r="C38" s="44">
        <v>1239</v>
      </c>
      <c r="D38" s="44">
        <v>11241</v>
      </c>
      <c r="E38" s="44">
        <v>4777</v>
      </c>
      <c r="F38" s="44"/>
      <c r="G38" s="44">
        <v>209</v>
      </c>
      <c r="H38" s="44">
        <v>183</v>
      </c>
      <c r="I38" s="44">
        <v>1024</v>
      </c>
      <c r="J38" s="44">
        <v>144</v>
      </c>
      <c r="K38" s="44"/>
      <c r="L38" s="44">
        <v>1650</v>
      </c>
      <c r="M38" s="44">
        <v>4908</v>
      </c>
      <c r="N38" s="44">
        <v>2747</v>
      </c>
      <c r="O38" s="44">
        <v>1231</v>
      </c>
      <c r="P38" s="44">
        <v>3429</v>
      </c>
      <c r="Q38" s="44">
        <v>6508</v>
      </c>
      <c r="R38" s="10"/>
      <c r="S38" s="44">
        <v>1811</v>
      </c>
      <c r="T38" s="44">
        <v>3385</v>
      </c>
      <c r="U38" s="44">
        <v>1119</v>
      </c>
      <c r="V38" s="44">
        <v>1004</v>
      </c>
      <c r="W38" s="44">
        <v>2152</v>
      </c>
      <c r="X38" s="44"/>
      <c r="Y38" s="44">
        <v>2914</v>
      </c>
      <c r="Z38" s="44">
        <v>17873</v>
      </c>
      <c r="AA38" s="44"/>
      <c r="AB38" s="44">
        <v>10417</v>
      </c>
      <c r="AC38" s="44">
        <v>43119</v>
      </c>
      <c r="AD38" s="10"/>
      <c r="AE38" s="10"/>
      <c r="AF38" s="10"/>
      <c r="AG38" s="10"/>
      <c r="AH38" s="10"/>
      <c r="AI38" s="10"/>
    </row>
    <row r="39" spans="1:35" ht="15.75">
      <c r="A39" s="43" t="s">
        <v>117</v>
      </c>
      <c r="B39" s="44">
        <v>4921</v>
      </c>
      <c r="C39" s="44">
        <v>302</v>
      </c>
      <c r="D39" s="44">
        <v>3194</v>
      </c>
      <c r="E39" s="44">
        <v>1425</v>
      </c>
      <c r="F39" s="44"/>
      <c r="G39" s="44">
        <v>71</v>
      </c>
      <c r="H39" s="44">
        <v>50</v>
      </c>
      <c r="I39" s="44">
        <v>223</v>
      </c>
      <c r="J39" s="44">
        <v>34</v>
      </c>
      <c r="K39" s="44"/>
      <c r="L39" s="44">
        <v>526</v>
      </c>
      <c r="M39" s="44">
        <v>1322</v>
      </c>
      <c r="N39" s="44">
        <v>592</v>
      </c>
      <c r="O39" s="44">
        <v>314</v>
      </c>
      <c r="P39" s="44">
        <v>627</v>
      </c>
      <c r="Q39" s="44">
        <v>2123</v>
      </c>
      <c r="R39" s="10"/>
      <c r="S39" s="44">
        <v>607</v>
      </c>
      <c r="T39" s="44">
        <v>1006</v>
      </c>
      <c r="U39" s="44">
        <v>280</v>
      </c>
      <c r="V39" s="44">
        <v>245</v>
      </c>
      <c r="W39" s="44">
        <v>479</v>
      </c>
      <c r="X39" s="44"/>
      <c r="Y39" s="44">
        <v>704</v>
      </c>
      <c r="Z39" s="44">
        <v>4392</v>
      </c>
      <c r="AA39" s="44"/>
      <c r="AB39" s="44">
        <v>2977</v>
      </c>
      <c r="AC39" s="44">
        <v>11608</v>
      </c>
      <c r="AD39" s="10"/>
      <c r="AE39" s="10"/>
      <c r="AF39" s="10"/>
      <c r="AG39" s="10"/>
      <c r="AH39" s="10"/>
      <c r="AI39" s="10"/>
    </row>
    <row r="40" spans="1:35" ht="15.75">
      <c r="A40" s="43" t="s">
        <v>118</v>
      </c>
      <c r="B40" s="44">
        <v>9950</v>
      </c>
      <c r="C40" s="44">
        <v>928</v>
      </c>
      <c r="D40" s="44">
        <v>6584</v>
      </c>
      <c r="E40" s="44">
        <v>2438</v>
      </c>
      <c r="F40" s="44"/>
      <c r="G40" s="44">
        <v>84</v>
      </c>
      <c r="H40" s="44">
        <v>73</v>
      </c>
      <c r="I40" s="44">
        <v>851</v>
      </c>
      <c r="J40" s="44">
        <v>84</v>
      </c>
      <c r="K40" s="44"/>
      <c r="L40" s="44">
        <v>830</v>
      </c>
      <c r="M40" s="44">
        <v>2672</v>
      </c>
      <c r="N40" s="44">
        <v>1755</v>
      </c>
      <c r="O40" s="44">
        <v>615</v>
      </c>
      <c r="P40" s="44">
        <v>1759</v>
      </c>
      <c r="Q40" s="44">
        <v>4164</v>
      </c>
      <c r="R40" s="10"/>
      <c r="S40" s="44">
        <v>938</v>
      </c>
      <c r="T40" s="44">
        <v>1619</v>
      </c>
      <c r="U40" s="44">
        <v>524</v>
      </c>
      <c r="V40" s="44">
        <v>460</v>
      </c>
      <c r="W40" s="44">
        <v>1065</v>
      </c>
      <c r="X40" s="44"/>
      <c r="Y40" s="44">
        <v>1705</v>
      </c>
      <c r="Z40" s="44">
        <v>13756</v>
      </c>
      <c r="AA40" s="44"/>
      <c r="AB40" s="44">
        <v>5877</v>
      </c>
      <c r="AC40" s="44">
        <v>28675</v>
      </c>
      <c r="AD40" s="10"/>
      <c r="AE40" s="10"/>
      <c r="AF40" s="10"/>
      <c r="AG40" s="10"/>
      <c r="AH40" s="10"/>
      <c r="AI40" s="10"/>
    </row>
    <row r="41" spans="1:35" ht="15.75">
      <c r="A41" s="43" t="s">
        <v>119</v>
      </c>
      <c r="B41" s="44">
        <v>11288</v>
      </c>
      <c r="C41" s="44">
        <v>739</v>
      </c>
      <c r="D41" s="44">
        <v>7587</v>
      </c>
      <c r="E41" s="44">
        <v>2962</v>
      </c>
      <c r="F41" s="44"/>
      <c r="G41" s="44">
        <v>140</v>
      </c>
      <c r="H41" s="44">
        <v>109</v>
      </c>
      <c r="I41" s="44">
        <v>607</v>
      </c>
      <c r="J41" s="44">
        <v>99</v>
      </c>
      <c r="K41" s="44"/>
      <c r="L41" s="44">
        <v>1051</v>
      </c>
      <c r="M41" s="44">
        <v>3130</v>
      </c>
      <c r="N41" s="44">
        <v>1932</v>
      </c>
      <c r="O41" s="44">
        <v>840</v>
      </c>
      <c r="P41" s="44">
        <v>1883</v>
      </c>
      <c r="Q41" s="44">
        <v>4557</v>
      </c>
      <c r="R41" s="10"/>
      <c r="S41" s="44">
        <v>947</v>
      </c>
      <c r="T41" s="44">
        <v>1927</v>
      </c>
      <c r="U41" s="44">
        <v>580</v>
      </c>
      <c r="V41" s="44">
        <v>528</v>
      </c>
      <c r="W41" s="44">
        <v>1236</v>
      </c>
      <c r="X41" s="44"/>
      <c r="Y41" s="44">
        <v>2033</v>
      </c>
      <c r="Z41" s="44">
        <v>13893</v>
      </c>
      <c r="AA41" s="44"/>
      <c r="AB41" s="44">
        <v>6739</v>
      </c>
      <c r="AC41" s="44">
        <v>31190</v>
      </c>
      <c r="AD41" s="10"/>
      <c r="AE41" s="10"/>
      <c r="AF41" s="10"/>
      <c r="AG41" s="10"/>
      <c r="AH41" s="10"/>
      <c r="AI41" s="10"/>
    </row>
    <row r="42" spans="1:35" ht="15.75">
      <c r="A42" s="43" t="s">
        <v>120</v>
      </c>
      <c r="B42" s="44">
        <v>119598</v>
      </c>
      <c r="C42" s="44">
        <v>9406</v>
      </c>
      <c r="D42" s="44">
        <v>77445</v>
      </c>
      <c r="E42" s="44">
        <v>32747</v>
      </c>
      <c r="F42" s="44"/>
      <c r="G42" s="44">
        <v>1155</v>
      </c>
      <c r="H42" s="44">
        <v>1322</v>
      </c>
      <c r="I42" s="44">
        <v>8137</v>
      </c>
      <c r="J42" s="44">
        <v>1125</v>
      </c>
      <c r="K42" s="44"/>
      <c r="L42" s="44">
        <v>10340</v>
      </c>
      <c r="M42" s="44">
        <v>28678</v>
      </c>
      <c r="N42" s="44">
        <v>20545</v>
      </c>
      <c r="O42" s="44">
        <v>7536</v>
      </c>
      <c r="P42" s="44">
        <v>23917</v>
      </c>
      <c r="Q42" s="44">
        <v>45123</v>
      </c>
      <c r="R42" s="10"/>
      <c r="S42" s="44">
        <v>10818</v>
      </c>
      <c r="T42" s="44">
        <v>21705</v>
      </c>
      <c r="U42" s="44">
        <v>7401</v>
      </c>
      <c r="V42" s="44">
        <v>7469</v>
      </c>
      <c r="W42" s="44">
        <v>16730</v>
      </c>
      <c r="X42" s="44"/>
      <c r="Y42" s="44">
        <v>22605</v>
      </c>
      <c r="Z42" s="44">
        <v>142240</v>
      </c>
      <c r="AA42" s="44"/>
      <c r="AB42" s="44">
        <v>70153</v>
      </c>
      <c r="AC42" s="44">
        <v>347198</v>
      </c>
      <c r="AD42" s="10"/>
      <c r="AE42" s="10"/>
      <c r="AF42" s="10"/>
      <c r="AG42" s="10"/>
      <c r="AH42" s="10"/>
      <c r="AI42" s="10"/>
    </row>
    <row r="43" spans="1:35" ht="15.75">
      <c r="A43" s="43" t="s">
        <v>121</v>
      </c>
      <c r="B43" s="44">
        <v>9457</v>
      </c>
      <c r="C43" s="44">
        <v>575</v>
      </c>
      <c r="D43" s="44">
        <v>5558</v>
      </c>
      <c r="E43" s="44">
        <v>3324</v>
      </c>
      <c r="F43" s="44"/>
      <c r="G43" s="44">
        <v>53</v>
      </c>
      <c r="H43" s="44">
        <v>125</v>
      </c>
      <c r="I43" s="44">
        <v>508</v>
      </c>
      <c r="J43" s="44">
        <v>88</v>
      </c>
      <c r="K43" s="44"/>
      <c r="L43" s="44">
        <v>708</v>
      </c>
      <c r="M43" s="44">
        <v>2088</v>
      </c>
      <c r="N43" s="44">
        <v>1269</v>
      </c>
      <c r="O43" s="44">
        <v>561</v>
      </c>
      <c r="P43" s="44">
        <v>1616</v>
      </c>
      <c r="Q43" s="44">
        <v>3565</v>
      </c>
      <c r="R43" s="10"/>
      <c r="S43" s="44">
        <v>1069</v>
      </c>
      <c r="T43" s="44">
        <v>2184</v>
      </c>
      <c r="U43" s="44">
        <v>668</v>
      </c>
      <c r="V43" s="44">
        <v>600</v>
      </c>
      <c r="W43" s="44">
        <v>1559</v>
      </c>
      <c r="X43" s="44"/>
      <c r="Y43" s="44">
        <v>1505</v>
      </c>
      <c r="Z43" s="44">
        <v>7761</v>
      </c>
      <c r="AA43" s="44"/>
      <c r="AB43" s="44">
        <v>5091</v>
      </c>
      <c r="AC43" s="44">
        <v>21183</v>
      </c>
      <c r="AD43" s="10"/>
      <c r="AE43" s="10"/>
      <c r="AF43" s="10"/>
      <c r="AG43" s="10"/>
      <c r="AH43" s="10"/>
      <c r="AI43" s="10"/>
    </row>
    <row r="44" spans="1:35" ht="15.75">
      <c r="A44" s="43" t="s">
        <v>122</v>
      </c>
      <c r="B44" s="44">
        <v>196086</v>
      </c>
      <c r="C44" s="44">
        <v>8193</v>
      </c>
      <c r="D44" s="44">
        <v>127042</v>
      </c>
      <c r="E44" s="44">
        <v>60851</v>
      </c>
      <c r="F44" s="44"/>
      <c r="G44" s="44">
        <v>1325</v>
      </c>
      <c r="H44" s="44">
        <v>1547</v>
      </c>
      <c r="I44" s="44">
        <v>6519</v>
      </c>
      <c r="J44" s="44">
        <v>1661</v>
      </c>
      <c r="K44" s="44"/>
      <c r="L44" s="44">
        <v>9517</v>
      </c>
      <c r="M44" s="44">
        <v>30702</v>
      </c>
      <c r="N44" s="44">
        <v>17301</v>
      </c>
      <c r="O44" s="44">
        <v>10004</v>
      </c>
      <c r="P44" s="44">
        <v>45033</v>
      </c>
      <c r="Q44" s="44">
        <v>91050</v>
      </c>
      <c r="R44" s="10"/>
      <c r="S44" s="44">
        <v>18592</v>
      </c>
      <c r="T44" s="44">
        <v>40748</v>
      </c>
      <c r="U44" s="44">
        <v>14095</v>
      </c>
      <c r="V44" s="44">
        <v>14584</v>
      </c>
      <c r="W44" s="44">
        <v>31553</v>
      </c>
      <c r="X44" s="44"/>
      <c r="Y44" s="44">
        <v>35523</v>
      </c>
      <c r="Z44" s="44">
        <v>221641</v>
      </c>
      <c r="AA44" s="44"/>
      <c r="AB44" s="44">
        <v>118176</v>
      </c>
      <c r="AC44" s="44">
        <v>642001</v>
      </c>
      <c r="AD44" s="10"/>
      <c r="AE44" s="10"/>
      <c r="AF44" s="10"/>
      <c r="AG44" s="10"/>
      <c r="AH44" s="10"/>
      <c r="AI44" s="10"/>
    </row>
    <row r="45" spans="1:35" ht="15.75">
      <c r="A45" s="43" t="s">
        <v>123</v>
      </c>
      <c r="B45" s="44">
        <v>38463</v>
      </c>
      <c r="C45" s="44">
        <v>2349</v>
      </c>
      <c r="D45" s="44">
        <v>23782</v>
      </c>
      <c r="E45" s="44">
        <v>12332</v>
      </c>
      <c r="F45" s="44"/>
      <c r="G45" s="44">
        <v>343</v>
      </c>
      <c r="H45" s="44">
        <v>285</v>
      </c>
      <c r="I45" s="44">
        <v>2013</v>
      </c>
      <c r="J45" s="44">
        <v>257</v>
      </c>
      <c r="K45" s="44"/>
      <c r="L45" s="44">
        <v>2901</v>
      </c>
      <c r="M45" s="44">
        <v>10736</v>
      </c>
      <c r="N45" s="44">
        <v>5422</v>
      </c>
      <c r="O45" s="44">
        <v>2891</v>
      </c>
      <c r="P45" s="44">
        <v>7887</v>
      </c>
      <c r="Q45" s="44">
        <v>13868</v>
      </c>
      <c r="R45" s="10"/>
      <c r="S45" s="44">
        <v>3995</v>
      </c>
      <c r="T45" s="44">
        <v>8186</v>
      </c>
      <c r="U45" s="44">
        <v>2349</v>
      </c>
      <c r="V45" s="44">
        <v>2537</v>
      </c>
      <c r="W45" s="44">
        <v>5899</v>
      </c>
      <c r="X45" s="44"/>
      <c r="Y45" s="44">
        <v>5352</v>
      </c>
      <c r="Z45" s="44">
        <v>38585</v>
      </c>
      <c r="AA45" s="44"/>
      <c r="AB45" s="44">
        <v>21900</v>
      </c>
      <c r="AC45" s="44">
        <v>99978</v>
      </c>
      <c r="AD45" s="10"/>
      <c r="AE45" s="10"/>
      <c r="AF45" s="10"/>
      <c r="AG45" s="10"/>
      <c r="AH45" s="10"/>
      <c r="AI45" s="10"/>
    </row>
    <row r="46" spans="1:35" ht="15.75">
      <c r="A46" s="43" t="s">
        <v>124</v>
      </c>
      <c r="B46" s="44">
        <v>44106</v>
      </c>
      <c r="C46" s="44">
        <v>2122</v>
      </c>
      <c r="D46" s="44">
        <v>28072</v>
      </c>
      <c r="E46" s="44">
        <v>13912</v>
      </c>
      <c r="F46" s="44"/>
      <c r="G46" s="44">
        <v>315</v>
      </c>
      <c r="H46" s="44">
        <v>261</v>
      </c>
      <c r="I46" s="44">
        <v>1826</v>
      </c>
      <c r="J46" s="44">
        <v>265</v>
      </c>
      <c r="K46" s="44"/>
      <c r="L46" s="44">
        <v>3638</v>
      </c>
      <c r="M46" s="44">
        <v>11638</v>
      </c>
      <c r="N46" s="44">
        <v>6524</v>
      </c>
      <c r="O46" s="44">
        <v>3148</v>
      </c>
      <c r="P46" s="44">
        <v>8421</v>
      </c>
      <c r="Q46" s="44">
        <v>17853</v>
      </c>
      <c r="R46" s="10"/>
      <c r="S46" s="44">
        <v>4686</v>
      </c>
      <c r="T46" s="44">
        <v>8824</v>
      </c>
      <c r="U46" s="44">
        <v>2660</v>
      </c>
      <c r="V46" s="44">
        <v>2865</v>
      </c>
      <c r="W46" s="44">
        <v>6607</v>
      </c>
      <c r="X46" s="44"/>
      <c r="Y46" s="44">
        <v>7340</v>
      </c>
      <c r="Z46" s="44">
        <v>38060</v>
      </c>
      <c r="AA46" s="44"/>
      <c r="AB46" s="44">
        <v>26061</v>
      </c>
      <c r="AC46" s="44">
        <v>97393</v>
      </c>
      <c r="AD46" s="10"/>
      <c r="AE46" s="10"/>
      <c r="AF46" s="10"/>
      <c r="AG46" s="10"/>
      <c r="AH46" s="10"/>
      <c r="AI46" s="10"/>
    </row>
    <row r="47" spans="1:35" ht="15.75">
      <c r="A47" s="43" t="s">
        <v>125</v>
      </c>
      <c r="B47" s="44">
        <v>74729</v>
      </c>
      <c r="C47" s="44">
        <v>5508</v>
      </c>
      <c r="D47" s="44">
        <v>47052</v>
      </c>
      <c r="E47" s="44">
        <v>22169</v>
      </c>
      <c r="F47" s="44"/>
      <c r="G47" s="44">
        <v>888</v>
      </c>
      <c r="H47" s="44">
        <v>915</v>
      </c>
      <c r="I47" s="44">
        <v>4536</v>
      </c>
      <c r="J47" s="44">
        <v>827</v>
      </c>
      <c r="K47" s="44"/>
      <c r="L47" s="44">
        <v>5936</v>
      </c>
      <c r="M47" s="44">
        <v>18781</v>
      </c>
      <c r="N47" s="44">
        <v>10946</v>
      </c>
      <c r="O47" s="44">
        <v>4734</v>
      </c>
      <c r="P47" s="44">
        <v>12818</v>
      </c>
      <c r="Q47" s="44">
        <v>28530</v>
      </c>
      <c r="R47" s="10"/>
      <c r="S47" s="44">
        <v>7421</v>
      </c>
      <c r="T47" s="44">
        <v>15092</v>
      </c>
      <c r="U47" s="44">
        <v>4778</v>
      </c>
      <c r="V47" s="44">
        <v>4796</v>
      </c>
      <c r="W47" s="44">
        <v>10958</v>
      </c>
      <c r="X47" s="44"/>
      <c r="Y47" s="44">
        <v>13370</v>
      </c>
      <c r="Z47" s="44">
        <v>87932</v>
      </c>
      <c r="AA47" s="44"/>
      <c r="AB47" s="44">
        <v>43079</v>
      </c>
      <c r="AC47" s="44">
        <v>212022</v>
      </c>
      <c r="AD47" s="10"/>
      <c r="AE47" s="10"/>
      <c r="AF47" s="10"/>
      <c r="AG47" s="10"/>
      <c r="AH47" s="10"/>
      <c r="AI47" s="10"/>
    </row>
    <row r="48" spans="1:35" ht="15.75">
      <c r="A48" s="43" t="s">
        <v>126</v>
      </c>
      <c r="B48" s="44">
        <v>15403</v>
      </c>
      <c r="C48" s="44">
        <v>1152</v>
      </c>
      <c r="D48" s="44">
        <v>9513</v>
      </c>
      <c r="E48" s="44">
        <v>4738</v>
      </c>
      <c r="F48" s="44"/>
      <c r="G48" s="44">
        <v>86</v>
      </c>
      <c r="H48" s="44">
        <v>81</v>
      </c>
      <c r="I48" s="44">
        <v>1074</v>
      </c>
      <c r="J48" s="44">
        <v>93</v>
      </c>
      <c r="K48" s="44"/>
      <c r="L48" s="44">
        <v>1148</v>
      </c>
      <c r="M48" s="44">
        <v>3899</v>
      </c>
      <c r="N48" s="44">
        <v>2510</v>
      </c>
      <c r="O48" s="44">
        <v>908</v>
      </c>
      <c r="P48" s="44">
        <v>2683</v>
      </c>
      <c r="Q48" s="44">
        <v>5811</v>
      </c>
      <c r="R48" s="10"/>
      <c r="S48" s="44">
        <v>1710</v>
      </c>
      <c r="T48" s="44">
        <v>3231</v>
      </c>
      <c r="U48" s="44">
        <v>1066</v>
      </c>
      <c r="V48" s="44">
        <v>1125</v>
      </c>
      <c r="W48" s="44">
        <v>2244</v>
      </c>
      <c r="X48" s="44"/>
      <c r="Y48" s="44">
        <v>2297</v>
      </c>
      <c r="Z48" s="44">
        <v>17408</v>
      </c>
      <c r="AA48" s="44"/>
      <c r="AB48" s="44">
        <v>8778</v>
      </c>
      <c r="AC48" s="44">
        <v>48673</v>
      </c>
      <c r="AD48" s="10"/>
      <c r="AE48" s="10"/>
      <c r="AF48" s="10"/>
      <c r="AG48" s="10"/>
      <c r="AH48" s="10"/>
      <c r="AI48" s="10"/>
    </row>
    <row r="49" spans="1:35" ht="15.75">
      <c r="A49" s="43" t="s">
        <v>127</v>
      </c>
      <c r="B49" s="44">
        <v>56705</v>
      </c>
      <c r="C49" s="44">
        <v>3967</v>
      </c>
      <c r="D49" s="44">
        <v>39417</v>
      </c>
      <c r="E49" s="44">
        <v>13321</v>
      </c>
      <c r="F49" s="44"/>
      <c r="G49" s="44">
        <v>491</v>
      </c>
      <c r="H49" s="44">
        <v>606</v>
      </c>
      <c r="I49" s="44">
        <v>3272</v>
      </c>
      <c r="J49" s="44">
        <v>735</v>
      </c>
      <c r="K49" s="44"/>
      <c r="L49" s="44">
        <v>4059</v>
      </c>
      <c r="M49" s="44">
        <v>13532</v>
      </c>
      <c r="N49" s="44">
        <v>7200</v>
      </c>
      <c r="O49" s="44">
        <v>4236</v>
      </c>
      <c r="P49" s="44">
        <v>13140</v>
      </c>
      <c r="Q49" s="44">
        <v>26393</v>
      </c>
      <c r="R49" s="10"/>
      <c r="S49" s="44">
        <v>4557</v>
      </c>
      <c r="T49" s="44">
        <v>9228</v>
      </c>
      <c r="U49" s="44">
        <v>3094</v>
      </c>
      <c r="V49" s="44">
        <v>3327</v>
      </c>
      <c r="W49" s="44">
        <v>6662</v>
      </c>
      <c r="X49" s="44"/>
      <c r="Y49" s="44">
        <v>10831</v>
      </c>
      <c r="Z49" s="44">
        <v>55477</v>
      </c>
      <c r="AA49" s="44"/>
      <c r="AB49" s="44">
        <v>36435</v>
      </c>
      <c r="AC49" s="44">
        <v>149413</v>
      </c>
      <c r="AD49" s="10"/>
      <c r="AE49" s="10"/>
      <c r="AF49" s="10"/>
      <c r="AG49" s="10"/>
      <c r="AH49" s="10"/>
      <c r="AI49" s="10"/>
    </row>
    <row r="50" spans="1:35" ht="15.75">
      <c r="A50" s="43" t="s">
        <v>128</v>
      </c>
      <c r="B50" s="44">
        <v>7534</v>
      </c>
      <c r="C50" s="44">
        <v>606</v>
      </c>
      <c r="D50" s="44">
        <v>4930</v>
      </c>
      <c r="E50" s="44">
        <v>1998</v>
      </c>
      <c r="F50" s="44"/>
      <c r="G50" s="44">
        <v>70</v>
      </c>
      <c r="H50" s="44">
        <v>112</v>
      </c>
      <c r="I50" s="44">
        <v>546</v>
      </c>
      <c r="J50" s="44">
        <v>74</v>
      </c>
      <c r="K50" s="44"/>
      <c r="L50" s="44">
        <v>835</v>
      </c>
      <c r="M50" s="44">
        <v>2149</v>
      </c>
      <c r="N50" s="44">
        <v>1410</v>
      </c>
      <c r="O50" s="44">
        <v>454</v>
      </c>
      <c r="P50" s="44">
        <v>1421</v>
      </c>
      <c r="Q50" s="44">
        <v>2779</v>
      </c>
      <c r="R50" s="10"/>
      <c r="S50" s="44">
        <v>651</v>
      </c>
      <c r="T50" s="44">
        <v>1488</v>
      </c>
      <c r="U50" s="44">
        <v>449</v>
      </c>
      <c r="V50" s="44">
        <v>385</v>
      </c>
      <c r="W50" s="44">
        <v>923</v>
      </c>
      <c r="X50" s="44"/>
      <c r="Y50" s="44">
        <v>1264</v>
      </c>
      <c r="Z50" s="44">
        <v>6707</v>
      </c>
      <c r="AA50" s="44"/>
      <c r="AB50" s="44">
        <v>4560</v>
      </c>
      <c r="AC50" s="44">
        <v>18105</v>
      </c>
      <c r="AD50" s="10"/>
      <c r="AE50" s="10"/>
      <c r="AF50" s="10"/>
      <c r="AG50" s="10"/>
      <c r="AH50" s="10"/>
      <c r="AI50" s="10"/>
    </row>
    <row r="51" spans="1:35" ht="15.75">
      <c r="A51" s="43" t="s">
        <v>129</v>
      </c>
      <c r="B51" s="44">
        <v>21502</v>
      </c>
      <c r="C51" s="44">
        <v>1641</v>
      </c>
      <c r="D51" s="44">
        <v>14376</v>
      </c>
      <c r="E51" s="44">
        <v>5485</v>
      </c>
      <c r="F51" s="44"/>
      <c r="G51" s="44">
        <v>286</v>
      </c>
      <c r="H51" s="44">
        <v>219</v>
      </c>
      <c r="I51" s="44">
        <v>1359</v>
      </c>
      <c r="J51" s="44">
        <v>151</v>
      </c>
      <c r="K51" s="44"/>
      <c r="L51" s="44">
        <v>1947</v>
      </c>
      <c r="M51" s="44">
        <v>6812</v>
      </c>
      <c r="N51" s="44">
        <v>3364</v>
      </c>
      <c r="O51" s="44">
        <v>1518</v>
      </c>
      <c r="P51" s="44">
        <v>4059</v>
      </c>
      <c r="Q51" s="44">
        <v>8302</v>
      </c>
      <c r="R51" s="10"/>
      <c r="S51" s="44">
        <v>1988</v>
      </c>
      <c r="T51" s="44">
        <v>4035</v>
      </c>
      <c r="U51" s="44">
        <v>1235</v>
      </c>
      <c r="V51" s="44">
        <v>1165</v>
      </c>
      <c r="W51" s="44">
        <v>2336</v>
      </c>
      <c r="X51" s="44"/>
      <c r="Y51" s="44">
        <v>3530</v>
      </c>
      <c r="Z51" s="44">
        <v>24713</v>
      </c>
      <c r="AA51" s="44"/>
      <c r="AB51" s="44">
        <v>13186</v>
      </c>
      <c r="AC51" s="44">
        <v>55763</v>
      </c>
      <c r="AD51" s="10"/>
      <c r="AE51" s="10"/>
      <c r="AF51" s="10"/>
      <c r="AG51" s="10"/>
      <c r="AH51" s="10"/>
      <c r="AI51" s="10"/>
    </row>
    <row r="52" spans="1:35" ht="15.75">
      <c r="A52" s="43" t="s">
        <v>130</v>
      </c>
      <c r="B52" s="44">
        <v>11172</v>
      </c>
      <c r="C52" s="44">
        <v>656</v>
      </c>
      <c r="D52" s="44">
        <v>7164</v>
      </c>
      <c r="E52" s="44">
        <v>3352</v>
      </c>
      <c r="F52" s="44"/>
      <c r="G52" s="44">
        <v>72</v>
      </c>
      <c r="H52" s="44">
        <v>74</v>
      </c>
      <c r="I52" s="44">
        <v>580</v>
      </c>
      <c r="J52" s="44">
        <v>95</v>
      </c>
      <c r="K52" s="44"/>
      <c r="L52" s="44">
        <v>1029</v>
      </c>
      <c r="M52" s="44">
        <v>2944</v>
      </c>
      <c r="N52" s="44">
        <v>1852</v>
      </c>
      <c r="O52" s="44">
        <v>1041</v>
      </c>
      <c r="P52" s="44">
        <v>2175</v>
      </c>
      <c r="Q52" s="44">
        <v>4664</v>
      </c>
      <c r="R52" s="10"/>
      <c r="S52" s="44">
        <v>1202</v>
      </c>
      <c r="T52" s="44">
        <v>2267</v>
      </c>
      <c r="U52" s="44">
        <v>727</v>
      </c>
      <c r="V52" s="44">
        <v>714</v>
      </c>
      <c r="W52" s="44">
        <v>1533</v>
      </c>
      <c r="X52" s="44"/>
      <c r="Y52" s="44">
        <v>2031</v>
      </c>
      <c r="Z52" s="44">
        <v>13193</v>
      </c>
      <c r="AA52" s="44"/>
      <c r="AB52" s="44">
        <v>6460</v>
      </c>
      <c r="AC52" s="44">
        <v>26835</v>
      </c>
      <c r="AD52" s="10"/>
      <c r="AE52" s="10"/>
      <c r="AF52" s="10"/>
      <c r="AG52" s="10"/>
      <c r="AH52" s="10"/>
      <c r="AI52" s="10"/>
    </row>
    <row r="53" spans="1:35" ht="15.75">
      <c r="A53" s="43" t="s">
        <v>131</v>
      </c>
      <c r="B53" s="44">
        <v>12859</v>
      </c>
      <c r="C53" s="44">
        <v>831</v>
      </c>
      <c r="D53" s="44">
        <v>8877</v>
      </c>
      <c r="E53" s="44">
        <v>3151</v>
      </c>
      <c r="F53" s="44"/>
      <c r="G53" s="44">
        <v>66</v>
      </c>
      <c r="H53" s="44">
        <v>106</v>
      </c>
      <c r="I53" s="44">
        <v>723</v>
      </c>
      <c r="J53" s="44">
        <v>156</v>
      </c>
      <c r="K53" s="44"/>
      <c r="L53" s="44">
        <v>782</v>
      </c>
      <c r="M53" s="44">
        <v>2807</v>
      </c>
      <c r="N53" s="44">
        <v>1710</v>
      </c>
      <c r="O53" s="44">
        <v>847</v>
      </c>
      <c r="P53" s="44">
        <v>2629</v>
      </c>
      <c r="Q53" s="44">
        <v>5970</v>
      </c>
      <c r="R53" s="10"/>
      <c r="S53" s="44">
        <v>982</v>
      </c>
      <c r="T53" s="44">
        <v>2042</v>
      </c>
      <c r="U53" s="44">
        <v>692</v>
      </c>
      <c r="V53" s="44">
        <v>704</v>
      </c>
      <c r="W53" s="44">
        <v>1656</v>
      </c>
      <c r="X53" s="44"/>
      <c r="Y53" s="44">
        <v>2245</v>
      </c>
      <c r="Z53" s="44">
        <v>15539</v>
      </c>
      <c r="AA53" s="44"/>
      <c r="AB53" s="44">
        <v>8259</v>
      </c>
      <c r="AC53" s="44">
        <v>50324</v>
      </c>
      <c r="AD53" s="10"/>
      <c r="AE53" s="10"/>
      <c r="AF53" s="10"/>
      <c r="AG53" s="10"/>
      <c r="AH53" s="10"/>
      <c r="AI53" s="10"/>
    </row>
    <row r="54" spans="1:35" ht="15.75">
      <c r="A54" s="43" t="s">
        <v>132</v>
      </c>
      <c r="B54" s="44">
        <v>25625</v>
      </c>
      <c r="C54" s="44">
        <v>1607</v>
      </c>
      <c r="D54" s="44">
        <v>16826</v>
      </c>
      <c r="E54" s="44">
        <v>7192</v>
      </c>
      <c r="F54" s="44"/>
      <c r="G54" s="44">
        <v>224</v>
      </c>
      <c r="H54" s="44">
        <v>216</v>
      </c>
      <c r="I54" s="44">
        <v>1361</v>
      </c>
      <c r="J54" s="44">
        <v>230</v>
      </c>
      <c r="K54" s="44"/>
      <c r="L54" s="44">
        <v>1836</v>
      </c>
      <c r="M54" s="44">
        <v>6173</v>
      </c>
      <c r="N54" s="44">
        <v>3637</v>
      </c>
      <c r="O54" s="44">
        <v>1659</v>
      </c>
      <c r="P54" s="44">
        <v>4802</v>
      </c>
      <c r="Q54" s="44">
        <v>10910</v>
      </c>
      <c r="R54" s="10"/>
      <c r="S54" s="44">
        <v>2529</v>
      </c>
      <c r="T54" s="44">
        <v>4833</v>
      </c>
      <c r="U54" s="44">
        <v>1471</v>
      </c>
      <c r="V54" s="44">
        <v>1452</v>
      </c>
      <c r="W54" s="44">
        <v>3325</v>
      </c>
      <c r="X54" s="44"/>
      <c r="Y54" s="44">
        <v>4861</v>
      </c>
      <c r="Z54" s="44">
        <v>29809</v>
      </c>
      <c r="AA54" s="44"/>
      <c r="AB54" s="44">
        <v>15329</v>
      </c>
      <c r="AC54" s="44">
        <v>71778</v>
      </c>
      <c r="AD54" s="10"/>
      <c r="AE54" s="10"/>
      <c r="AF54" s="10"/>
      <c r="AG54" s="10"/>
      <c r="AH54" s="10"/>
      <c r="AI54" s="10"/>
    </row>
    <row r="55" spans="1:35" ht="15.75">
      <c r="A55" s="43" t="s">
        <v>133</v>
      </c>
      <c r="B55" s="44">
        <v>42751</v>
      </c>
      <c r="C55" s="44">
        <v>1994</v>
      </c>
      <c r="D55" s="44">
        <v>29707</v>
      </c>
      <c r="E55" s="44">
        <v>11050</v>
      </c>
      <c r="F55" s="44"/>
      <c r="G55" s="44">
        <v>325</v>
      </c>
      <c r="H55" s="44">
        <v>319</v>
      </c>
      <c r="I55" s="44">
        <v>1620</v>
      </c>
      <c r="J55" s="44">
        <v>366</v>
      </c>
      <c r="K55" s="44"/>
      <c r="L55" s="44">
        <v>2337</v>
      </c>
      <c r="M55" s="44">
        <v>7102</v>
      </c>
      <c r="N55" s="44">
        <v>5025</v>
      </c>
      <c r="O55" s="44">
        <v>2995</v>
      </c>
      <c r="P55" s="44">
        <v>11581</v>
      </c>
      <c r="Q55" s="44">
        <v>21548</v>
      </c>
      <c r="R55" s="10"/>
      <c r="S55" s="44">
        <v>3569</v>
      </c>
      <c r="T55" s="44">
        <v>7221</v>
      </c>
      <c r="U55" s="44">
        <v>2619</v>
      </c>
      <c r="V55" s="44">
        <v>2619</v>
      </c>
      <c r="W55" s="44">
        <v>6071</v>
      </c>
      <c r="X55" s="44"/>
      <c r="Y55" s="44">
        <v>8441</v>
      </c>
      <c r="Z55" s="44">
        <v>48584</v>
      </c>
      <c r="AA55" s="44"/>
      <c r="AB55" s="44">
        <v>27257</v>
      </c>
      <c r="AC55" s="44">
        <v>134603</v>
      </c>
      <c r="AD55" s="10"/>
      <c r="AE55" s="10"/>
      <c r="AF55" s="10"/>
      <c r="AG55" s="10"/>
      <c r="AH55" s="10"/>
      <c r="AI55" s="10"/>
    </row>
    <row r="56" spans="1:35" ht="15.75">
      <c r="A56" s="43" t="s">
        <v>134</v>
      </c>
      <c r="B56" s="44">
        <v>20490</v>
      </c>
      <c r="C56" s="44">
        <v>1380</v>
      </c>
      <c r="D56" s="44">
        <v>13396</v>
      </c>
      <c r="E56" s="44">
        <v>5714</v>
      </c>
      <c r="F56" s="44"/>
      <c r="G56" s="44">
        <v>221</v>
      </c>
      <c r="H56" s="44">
        <v>147</v>
      </c>
      <c r="I56" s="44">
        <v>1187</v>
      </c>
      <c r="J56" s="44">
        <v>65</v>
      </c>
      <c r="K56" s="44"/>
      <c r="L56" s="44">
        <v>2209</v>
      </c>
      <c r="M56" s="44">
        <v>6307</v>
      </c>
      <c r="N56" s="44">
        <v>3898</v>
      </c>
      <c r="O56" s="44">
        <v>1637</v>
      </c>
      <c r="P56" s="44">
        <v>3892</v>
      </c>
      <c r="Q56" s="44">
        <v>7791</v>
      </c>
      <c r="R56" s="10"/>
      <c r="S56" s="44">
        <v>2199</v>
      </c>
      <c r="T56" s="44">
        <v>4035</v>
      </c>
      <c r="U56" s="44">
        <v>1277</v>
      </c>
      <c r="V56" s="44">
        <v>1193</v>
      </c>
      <c r="W56" s="44">
        <v>2696</v>
      </c>
      <c r="X56" s="44"/>
      <c r="Y56" s="44">
        <v>3541</v>
      </c>
      <c r="Z56" s="44">
        <v>23766</v>
      </c>
      <c r="AA56" s="44"/>
      <c r="AB56" s="44">
        <v>12089</v>
      </c>
      <c r="AC56" s="44">
        <v>47431</v>
      </c>
      <c r="AD56" s="10"/>
      <c r="AE56" s="10"/>
      <c r="AF56" s="10"/>
      <c r="AG56" s="10"/>
      <c r="AH56" s="10"/>
      <c r="AI56" s="10"/>
    </row>
    <row r="57" spans="1:35" ht="15.75">
      <c r="A57" s="43" t="s">
        <v>135</v>
      </c>
      <c r="B57" s="44">
        <v>27182</v>
      </c>
      <c r="C57" s="44">
        <v>1999</v>
      </c>
      <c r="D57" s="44">
        <v>17258</v>
      </c>
      <c r="E57" s="44">
        <v>7925</v>
      </c>
      <c r="F57" s="44"/>
      <c r="G57" s="44">
        <v>291</v>
      </c>
      <c r="H57" s="44">
        <v>381</v>
      </c>
      <c r="I57" s="44">
        <v>1703</v>
      </c>
      <c r="J57" s="44">
        <v>318</v>
      </c>
      <c r="K57" s="44"/>
      <c r="L57" s="44">
        <v>2498</v>
      </c>
      <c r="M57" s="44">
        <v>6734</v>
      </c>
      <c r="N57" s="44">
        <v>4222</v>
      </c>
      <c r="O57" s="44">
        <v>1653</v>
      </c>
      <c r="P57" s="44">
        <v>4292</v>
      </c>
      <c r="Q57" s="44">
        <v>10452</v>
      </c>
      <c r="R57" s="10"/>
      <c r="S57" s="44">
        <v>2738</v>
      </c>
      <c r="T57" s="44">
        <v>5555</v>
      </c>
      <c r="U57" s="44">
        <v>1888</v>
      </c>
      <c r="V57" s="44">
        <v>1591</v>
      </c>
      <c r="W57" s="44">
        <v>3504</v>
      </c>
      <c r="X57" s="44"/>
      <c r="Y57" s="44">
        <v>4262</v>
      </c>
      <c r="Z57" s="44">
        <v>37731</v>
      </c>
      <c r="AA57" s="44"/>
      <c r="AB57" s="44">
        <v>15858</v>
      </c>
      <c r="AC57" s="44">
        <v>102470</v>
      </c>
      <c r="AD57" s="10"/>
      <c r="AE57" s="10"/>
      <c r="AF57" s="10"/>
      <c r="AG57" s="10"/>
      <c r="AH57" s="10"/>
      <c r="AI57" s="10"/>
    </row>
    <row r="58" spans="1:35" ht="15.75">
      <c r="A58" s="43" t="s">
        <v>136</v>
      </c>
      <c r="B58" s="44">
        <v>25813</v>
      </c>
      <c r="C58" s="44">
        <v>1634</v>
      </c>
      <c r="D58" s="44">
        <v>16033</v>
      </c>
      <c r="E58" s="44">
        <v>8146</v>
      </c>
      <c r="F58" s="44"/>
      <c r="G58" s="44">
        <v>191</v>
      </c>
      <c r="H58" s="44">
        <v>225</v>
      </c>
      <c r="I58" s="44">
        <v>1426</v>
      </c>
      <c r="J58" s="44">
        <v>206</v>
      </c>
      <c r="K58" s="44"/>
      <c r="L58" s="44">
        <v>2137</v>
      </c>
      <c r="M58" s="44">
        <v>6460</v>
      </c>
      <c r="N58" s="44">
        <v>4039</v>
      </c>
      <c r="O58" s="44">
        <v>1851</v>
      </c>
      <c r="P58" s="44">
        <v>4355</v>
      </c>
      <c r="Q58" s="44">
        <v>9861</v>
      </c>
      <c r="R58" s="10"/>
      <c r="S58" s="44">
        <v>2804</v>
      </c>
      <c r="T58" s="44">
        <v>5210</v>
      </c>
      <c r="U58" s="44">
        <v>1701</v>
      </c>
      <c r="V58" s="44">
        <v>1671</v>
      </c>
      <c r="W58" s="44">
        <v>4075</v>
      </c>
      <c r="X58" s="44"/>
      <c r="Y58" s="44">
        <v>4559</v>
      </c>
      <c r="Z58" s="44">
        <v>24395</v>
      </c>
      <c r="AA58" s="44"/>
      <c r="AB58" s="44">
        <v>14927</v>
      </c>
      <c r="AC58" s="44">
        <v>65869</v>
      </c>
      <c r="AD58" s="10"/>
      <c r="AE58" s="10"/>
      <c r="AF58" s="10"/>
      <c r="AG58" s="10"/>
      <c r="AH58" s="10"/>
      <c r="AI58" s="10"/>
    </row>
    <row r="59" spans="1:35" ht="15.75">
      <c r="A59" s="43" t="s">
        <v>137</v>
      </c>
      <c r="B59" s="44">
        <v>5600</v>
      </c>
      <c r="C59" s="44">
        <v>432</v>
      </c>
      <c r="D59" s="44">
        <v>3391</v>
      </c>
      <c r="E59" s="44">
        <v>1777</v>
      </c>
      <c r="F59" s="44"/>
      <c r="G59" s="44">
        <v>95</v>
      </c>
      <c r="H59" s="44">
        <v>25</v>
      </c>
      <c r="I59" s="44">
        <v>364</v>
      </c>
      <c r="J59" s="44">
        <v>23</v>
      </c>
      <c r="K59" s="44"/>
      <c r="L59" s="44">
        <v>551</v>
      </c>
      <c r="M59" s="44">
        <v>1405</v>
      </c>
      <c r="N59" s="44">
        <v>981</v>
      </c>
      <c r="O59" s="44">
        <v>376</v>
      </c>
      <c r="P59" s="44">
        <v>823</v>
      </c>
      <c r="Q59" s="44">
        <v>1979</v>
      </c>
      <c r="R59" s="10"/>
      <c r="S59" s="44">
        <v>620</v>
      </c>
      <c r="T59" s="44">
        <v>1174</v>
      </c>
      <c r="U59" s="44">
        <v>413</v>
      </c>
      <c r="V59" s="44">
        <v>371</v>
      </c>
      <c r="W59" s="44">
        <v>788</v>
      </c>
      <c r="X59" s="44"/>
      <c r="Y59" s="44">
        <v>837</v>
      </c>
      <c r="Z59" s="44">
        <v>5742</v>
      </c>
      <c r="AA59" s="44"/>
      <c r="AB59" s="44">
        <v>3045</v>
      </c>
      <c r="AC59" s="44">
        <v>13981</v>
      </c>
      <c r="AD59" s="10"/>
      <c r="AE59" s="10"/>
      <c r="AF59" s="10"/>
      <c r="AG59" s="10"/>
      <c r="AH59" s="10"/>
      <c r="AI59" s="10"/>
    </row>
    <row r="60" spans="1:35" ht="15.75">
      <c r="A60" s="43" t="s">
        <v>138</v>
      </c>
      <c r="B60" s="44">
        <v>3657</v>
      </c>
      <c r="C60" s="44">
        <v>318</v>
      </c>
      <c r="D60" s="44">
        <v>2385</v>
      </c>
      <c r="E60" s="44">
        <v>954</v>
      </c>
      <c r="F60" s="44"/>
      <c r="G60" s="44">
        <v>39</v>
      </c>
      <c r="H60" s="44">
        <v>13</v>
      </c>
      <c r="I60" s="44">
        <v>297</v>
      </c>
      <c r="J60" s="44">
        <v>19</v>
      </c>
      <c r="K60" s="44"/>
      <c r="L60" s="44">
        <v>356</v>
      </c>
      <c r="M60" s="44">
        <v>1124</v>
      </c>
      <c r="N60" s="44">
        <v>547</v>
      </c>
      <c r="O60" s="44">
        <v>304</v>
      </c>
      <c r="P60" s="44">
        <v>713</v>
      </c>
      <c r="Q60" s="44">
        <v>1481</v>
      </c>
      <c r="R60" s="10"/>
      <c r="S60" s="44">
        <v>349</v>
      </c>
      <c r="T60" s="44">
        <v>666</v>
      </c>
      <c r="U60" s="44">
        <v>232</v>
      </c>
      <c r="V60" s="44">
        <v>220</v>
      </c>
      <c r="W60" s="44">
        <v>453</v>
      </c>
      <c r="X60" s="44"/>
      <c r="Y60" s="44">
        <v>592</v>
      </c>
      <c r="Z60" s="44">
        <v>2814</v>
      </c>
      <c r="AA60" s="44"/>
      <c r="AB60" s="44">
        <v>2212</v>
      </c>
      <c r="AC60" s="44">
        <v>8364</v>
      </c>
      <c r="AD60" s="10"/>
      <c r="AE60" s="10"/>
      <c r="AF60" s="10"/>
      <c r="AG60" s="10"/>
      <c r="AH60" s="10"/>
      <c r="AI60" s="10"/>
    </row>
    <row r="61" spans="1:35" ht="15.75">
      <c r="A61" s="43" t="s">
        <v>139</v>
      </c>
      <c r="B61" s="44">
        <v>5830</v>
      </c>
      <c r="C61" s="44">
        <v>431</v>
      </c>
      <c r="D61" s="44">
        <v>3534</v>
      </c>
      <c r="E61" s="44">
        <v>1865</v>
      </c>
      <c r="F61" s="44"/>
      <c r="G61" s="44">
        <v>75</v>
      </c>
      <c r="H61" s="44">
        <v>49</v>
      </c>
      <c r="I61" s="44">
        <v>368</v>
      </c>
      <c r="J61" s="44">
        <v>55</v>
      </c>
      <c r="K61" s="44"/>
      <c r="L61" s="44">
        <v>463</v>
      </c>
      <c r="M61" s="44">
        <v>1698</v>
      </c>
      <c r="N61" s="44">
        <v>827</v>
      </c>
      <c r="O61" s="44">
        <v>391</v>
      </c>
      <c r="P61" s="44">
        <v>1114</v>
      </c>
      <c r="Q61" s="44">
        <v>2058</v>
      </c>
      <c r="R61" s="10"/>
      <c r="S61" s="44">
        <v>648</v>
      </c>
      <c r="T61" s="44">
        <v>1314</v>
      </c>
      <c r="U61" s="44">
        <v>450</v>
      </c>
      <c r="V61" s="44">
        <v>436</v>
      </c>
      <c r="W61" s="44">
        <v>971</v>
      </c>
      <c r="X61" s="44"/>
      <c r="Y61" s="44">
        <v>686</v>
      </c>
      <c r="Z61" s="44">
        <v>5448</v>
      </c>
      <c r="AA61" s="44"/>
      <c r="AB61" s="44">
        <v>3350</v>
      </c>
      <c r="AC61" s="44">
        <v>14791</v>
      </c>
      <c r="AD61" s="10"/>
      <c r="AE61" s="10"/>
      <c r="AF61" s="10"/>
      <c r="AG61" s="10"/>
      <c r="AH61" s="10"/>
      <c r="AI61" s="10"/>
    </row>
    <row r="62" spans="1:35" ht="15.75">
      <c r="A62" s="43" t="s">
        <v>140</v>
      </c>
      <c r="B62" s="44">
        <v>19038</v>
      </c>
      <c r="C62" s="44">
        <v>1221</v>
      </c>
      <c r="D62" s="44">
        <v>12003</v>
      </c>
      <c r="E62" s="44">
        <v>5814</v>
      </c>
      <c r="F62" s="44"/>
      <c r="G62" s="44">
        <v>111</v>
      </c>
      <c r="H62" s="44">
        <v>186</v>
      </c>
      <c r="I62" s="44">
        <v>1102</v>
      </c>
      <c r="J62" s="44">
        <v>148</v>
      </c>
      <c r="K62" s="44"/>
      <c r="L62" s="44">
        <v>1777</v>
      </c>
      <c r="M62" s="44">
        <v>5431</v>
      </c>
      <c r="N62" s="44">
        <v>2997</v>
      </c>
      <c r="O62" s="44">
        <v>1178</v>
      </c>
      <c r="P62" s="44">
        <v>3317</v>
      </c>
      <c r="Q62" s="44">
        <v>7224</v>
      </c>
      <c r="R62" s="10"/>
      <c r="S62" s="44">
        <v>2101</v>
      </c>
      <c r="T62" s="44">
        <v>4210</v>
      </c>
      <c r="U62" s="44">
        <v>1171</v>
      </c>
      <c r="V62" s="44">
        <v>1212</v>
      </c>
      <c r="W62" s="44">
        <v>2410</v>
      </c>
      <c r="X62" s="44"/>
      <c r="Y62" s="44">
        <v>2728</v>
      </c>
      <c r="Z62" s="44">
        <v>16064</v>
      </c>
      <c r="AA62" s="44"/>
      <c r="AB62" s="44">
        <v>11218</v>
      </c>
      <c r="AC62" s="44">
        <v>43029</v>
      </c>
      <c r="AD62" s="10"/>
      <c r="AE62" s="10"/>
      <c r="AF62" s="10"/>
      <c r="AG62" s="10"/>
      <c r="AH62" s="10"/>
      <c r="AI62" s="10"/>
    </row>
    <row r="63" spans="1:35" ht="15.75">
      <c r="A63" s="43" t="s">
        <v>141</v>
      </c>
      <c r="B63" s="44">
        <v>214085</v>
      </c>
      <c r="C63" s="44">
        <v>11352</v>
      </c>
      <c r="D63" s="44">
        <v>144928</v>
      </c>
      <c r="E63" s="44">
        <v>57805</v>
      </c>
      <c r="F63" s="44"/>
      <c r="G63" s="44">
        <v>1424</v>
      </c>
      <c r="H63" s="44">
        <v>1841</v>
      </c>
      <c r="I63" s="44">
        <v>9672</v>
      </c>
      <c r="J63" s="44">
        <v>1906</v>
      </c>
      <c r="K63" s="44"/>
      <c r="L63" s="44">
        <v>13970</v>
      </c>
      <c r="M63" s="44">
        <v>48414</v>
      </c>
      <c r="N63" s="44">
        <v>24744</v>
      </c>
      <c r="O63" s="44">
        <v>14531</v>
      </c>
      <c r="P63" s="44">
        <v>46747</v>
      </c>
      <c r="Q63" s="44">
        <v>99385</v>
      </c>
      <c r="R63" s="10"/>
      <c r="S63" s="44">
        <v>18084</v>
      </c>
      <c r="T63" s="44">
        <v>38935</v>
      </c>
      <c r="U63" s="44">
        <v>13053</v>
      </c>
      <c r="V63" s="44">
        <v>13245</v>
      </c>
      <c r="W63" s="44">
        <v>29531</v>
      </c>
      <c r="X63" s="44"/>
      <c r="Y63" s="44">
        <v>38921</v>
      </c>
      <c r="Z63" s="44">
        <v>257107</v>
      </c>
      <c r="AA63" s="44"/>
      <c r="AB63" s="44">
        <v>135001</v>
      </c>
      <c r="AC63" s="44">
        <v>696292</v>
      </c>
      <c r="AD63" s="10"/>
      <c r="AE63" s="10"/>
      <c r="AF63" s="10"/>
      <c r="AG63" s="10"/>
      <c r="AH63" s="10"/>
      <c r="AI63" s="10"/>
    </row>
    <row r="64" spans="1:35" ht="15.75">
      <c r="A64" s="43" t="s">
        <v>142</v>
      </c>
      <c r="B64" s="44">
        <v>15556</v>
      </c>
      <c r="C64" s="44">
        <v>922</v>
      </c>
      <c r="D64" s="44">
        <v>10474</v>
      </c>
      <c r="E64" s="44">
        <v>4160</v>
      </c>
      <c r="F64" s="44"/>
      <c r="G64" s="44">
        <v>159</v>
      </c>
      <c r="H64" s="44">
        <v>191</v>
      </c>
      <c r="I64" s="44">
        <v>737</v>
      </c>
      <c r="J64" s="44">
        <v>110</v>
      </c>
      <c r="K64" s="44"/>
      <c r="L64" s="44">
        <v>1222</v>
      </c>
      <c r="M64" s="44">
        <v>4432</v>
      </c>
      <c r="N64" s="44">
        <v>2500</v>
      </c>
      <c r="O64" s="44">
        <v>1126</v>
      </c>
      <c r="P64" s="44">
        <v>3512</v>
      </c>
      <c r="Q64" s="44">
        <v>6311</v>
      </c>
      <c r="R64" s="10"/>
      <c r="S64" s="44">
        <v>1329</v>
      </c>
      <c r="T64" s="44">
        <v>2840</v>
      </c>
      <c r="U64" s="44">
        <v>931</v>
      </c>
      <c r="V64" s="44">
        <v>984</v>
      </c>
      <c r="W64" s="44">
        <v>1977</v>
      </c>
      <c r="X64" s="44"/>
      <c r="Y64" s="44">
        <v>2208</v>
      </c>
      <c r="Z64" s="44">
        <v>10696</v>
      </c>
      <c r="AA64" s="44"/>
      <c r="AB64" s="44">
        <v>9654</v>
      </c>
      <c r="AC64" s="44">
        <v>30376</v>
      </c>
      <c r="AD64" s="10"/>
      <c r="AE64" s="10"/>
      <c r="AF64" s="10"/>
      <c r="AG64" s="10"/>
      <c r="AH64" s="10"/>
      <c r="AI64" s="10"/>
    </row>
    <row r="65" spans="1:35" ht="15.75">
      <c r="A65" s="43" t="s">
        <v>143</v>
      </c>
      <c r="B65" s="44">
        <v>8240</v>
      </c>
      <c r="C65" s="44">
        <v>700</v>
      </c>
      <c r="D65" s="44">
        <v>5304</v>
      </c>
      <c r="E65" s="44">
        <v>2236</v>
      </c>
      <c r="F65" s="44"/>
      <c r="G65" s="44">
        <v>78</v>
      </c>
      <c r="H65" s="44">
        <v>174</v>
      </c>
      <c r="I65" s="44">
        <v>580</v>
      </c>
      <c r="J65" s="44">
        <v>88</v>
      </c>
      <c r="K65" s="44"/>
      <c r="L65" s="44">
        <v>738</v>
      </c>
      <c r="M65" s="44">
        <v>2252</v>
      </c>
      <c r="N65" s="44">
        <v>1098</v>
      </c>
      <c r="O65" s="44">
        <v>455</v>
      </c>
      <c r="P65" s="44">
        <v>1298</v>
      </c>
      <c r="Q65" s="44">
        <v>3233</v>
      </c>
      <c r="R65" s="10"/>
      <c r="S65" s="44">
        <v>752</v>
      </c>
      <c r="T65" s="44">
        <v>1499</v>
      </c>
      <c r="U65" s="44">
        <v>422</v>
      </c>
      <c r="V65" s="44">
        <v>494</v>
      </c>
      <c r="W65" s="44">
        <v>980</v>
      </c>
      <c r="X65" s="44"/>
      <c r="Y65" s="44">
        <v>1184</v>
      </c>
      <c r="Z65" s="44">
        <v>8122</v>
      </c>
      <c r="AA65" s="44"/>
      <c r="AB65" s="44">
        <v>4874</v>
      </c>
      <c r="AC65" s="44">
        <v>24436</v>
      </c>
      <c r="AD65" s="10"/>
      <c r="AE65" s="10"/>
      <c r="AF65" s="10"/>
      <c r="AG65" s="10"/>
      <c r="AH65" s="10"/>
      <c r="AI65" s="10"/>
    </row>
    <row r="66" spans="1:35" ht="15.75">
      <c r="A66" s="43" t="s">
        <v>144</v>
      </c>
      <c r="B66" s="44">
        <v>11955</v>
      </c>
      <c r="C66" s="44">
        <v>684</v>
      </c>
      <c r="D66" s="44">
        <v>7973</v>
      </c>
      <c r="E66" s="44">
        <v>3298</v>
      </c>
      <c r="F66" s="44"/>
      <c r="G66" s="44">
        <v>110</v>
      </c>
      <c r="H66" s="44">
        <v>113</v>
      </c>
      <c r="I66" s="44">
        <v>603</v>
      </c>
      <c r="J66" s="44">
        <v>88</v>
      </c>
      <c r="K66" s="44"/>
      <c r="L66" s="44">
        <v>1137</v>
      </c>
      <c r="M66" s="44">
        <v>3352</v>
      </c>
      <c r="N66" s="44">
        <v>2649</v>
      </c>
      <c r="O66" s="44">
        <v>825</v>
      </c>
      <c r="P66" s="44">
        <v>2097</v>
      </c>
      <c r="Q66" s="44">
        <v>4544</v>
      </c>
      <c r="R66" s="10"/>
      <c r="S66" s="44">
        <v>1289</v>
      </c>
      <c r="T66" s="44">
        <v>2282</v>
      </c>
      <c r="U66" s="44">
        <v>884</v>
      </c>
      <c r="V66" s="44">
        <v>631</v>
      </c>
      <c r="W66" s="44">
        <v>1416</v>
      </c>
      <c r="X66" s="44"/>
      <c r="Y66" s="44">
        <v>2848</v>
      </c>
      <c r="Z66" s="44">
        <v>35039</v>
      </c>
      <c r="AA66" s="44"/>
      <c r="AB66" s="44">
        <v>6831</v>
      </c>
      <c r="AC66" s="44">
        <v>48327</v>
      </c>
      <c r="AD66" s="10"/>
      <c r="AE66" s="10"/>
      <c r="AF66" s="10"/>
      <c r="AG66" s="10"/>
      <c r="AH66" s="10"/>
      <c r="AI66" s="10"/>
    </row>
    <row r="67" spans="1:35" ht="15.75">
      <c r="A67" s="43" t="s">
        <v>145</v>
      </c>
      <c r="B67" s="44">
        <v>30697</v>
      </c>
      <c r="C67" s="44">
        <v>1809</v>
      </c>
      <c r="D67" s="44">
        <v>20330</v>
      </c>
      <c r="E67" s="44">
        <v>8558</v>
      </c>
      <c r="F67" s="44"/>
      <c r="G67" s="44">
        <v>215</v>
      </c>
      <c r="H67" s="44">
        <v>299</v>
      </c>
      <c r="I67" s="44">
        <v>1516</v>
      </c>
      <c r="J67" s="44">
        <v>238</v>
      </c>
      <c r="K67" s="44"/>
      <c r="L67" s="44">
        <v>2330</v>
      </c>
      <c r="M67" s="44">
        <v>8466</v>
      </c>
      <c r="N67" s="44">
        <v>5617</v>
      </c>
      <c r="O67" s="44">
        <v>2478</v>
      </c>
      <c r="P67" s="44">
        <v>5682</v>
      </c>
      <c r="Q67" s="44">
        <v>12612</v>
      </c>
      <c r="R67" s="10"/>
      <c r="S67" s="44">
        <v>2801</v>
      </c>
      <c r="T67" s="44">
        <v>5877</v>
      </c>
      <c r="U67" s="44">
        <v>2068</v>
      </c>
      <c r="V67" s="44">
        <v>1959</v>
      </c>
      <c r="W67" s="44">
        <v>4126</v>
      </c>
      <c r="X67" s="44"/>
      <c r="Y67" s="44">
        <v>5232</v>
      </c>
      <c r="Z67" s="44">
        <v>30461</v>
      </c>
      <c r="AA67" s="44"/>
      <c r="AB67" s="44">
        <v>18826</v>
      </c>
      <c r="AC67" s="44">
        <v>82645</v>
      </c>
      <c r="AD67" s="10"/>
      <c r="AE67" s="10"/>
      <c r="AF67" s="10"/>
      <c r="AG67" s="10"/>
      <c r="AH67" s="10"/>
      <c r="AI67" s="10"/>
    </row>
    <row r="68" spans="1:35" ht="15.75">
      <c r="A68" s="43" t="s">
        <v>146</v>
      </c>
      <c r="B68" s="44">
        <v>10994</v>
      </c>
      <c r="C68" s="44">
        <v>742</v>
      </c>
      <c r="D68" s="44">
        <v>6845</v>
      </c>
      <c r="E68" s="44">
        <v>3407</v>
      </c>
      <c r="F68" s="44"/>
      <c r="G68" s="44">
        <v>91</v>
      </c>
      <c r="H68" s="44">
        <v>86</v>
      </c>
      <c r="I68" s="44">
        <v>675</v>
      </c>
      <c r="J68" s="44">
        <v>117</v>
      </c>
      <c r="K68" s="44"/>
      <c r="L68" s="44">
        <v>879</v>
      </c>
      <c r="M68" s="44">
        <v>2822</v>
      </c>
      <c r="N68" s="44">
        <v>1641</v>
      </c>
      <c r="O68" s="44">
        <v>651</v>
      </c>
      <c r="P68" s="44">
        <v>1621</v>
      </c>
      <c r="Q68" s="44">
        <v>4222</v>
      </c>
      <c r="R68" s="10"/>
      <c r="S68" s="44">
        <v>1415</v>
      </c>
      <c r="T68" s="44">
        <v>2310</v>
      </c>
      <c r="U68" s="44">
        <v>667</v>
      </c>
      <c r="V68" s="44">
        <v>754</v>
      </c>
      <c r="W68" s="44">
        <v>1591</v>
      </c>
      <c r="X68" s="44"/>
      <c r="Y68" s="44">
        <v>1642</v>
      </c>
      <c r="Z68" s="44">
        <v>10631</v>
      </c>
      <c r="AA68" s="44"/>
      <c r="AB68" s="44">
        <v>6276</v>
      </c>
      <c r="AC68" s="44">
        <v>29803</v>
      </c>
      <c r="AD68" s="10"/>
      <c r="AE68" s="10"/>
      <c r="AF68" s="10"/>
      <c r="AG68" s="10"/>
      <c r="AH68" s="10"/>
      <c r="AI68" s="10"/>
    </row>
    <row r="69" spans="1:35" ht="15.75">
      <c r="A69" s="43" t="s">
        <v>147</v>
      </c>
      <c r="B69" s="44">
        <v>10750</v>
      </c>
      <c r="C69" s="44">
        <v>858</v>
      </c>
      <c r="D69" s="44">
        <v>6837</v>
      </c>
      <c r="E69" s="44">
        <v>3055</v>
      </c>
      <c r="F69" s="44"/>
      <c r="G69" s="44">
        <v>151</v>
      </c>
      <c r="H69" s="44">
        <v>118</v>
      </c>
      <c r="I69" s="44">
        <v>721</v>
      </c>
      <c r="J69" s="44">
        <v>72</v>
      </c>
      <c r="K69" s="44"/>
      <c r="L69" s="44">
        <v>883</v>
      </c>
      <c r="M69" s="44">
        <v>2908</v>
      </c>
      <c r="N69" s="44">
        <v>1493</v>
      </c>
      <c r="O69" s="44">
        <v>736</v>
      </c>
      <c r="P69" s="44">
        <v>1792</v>
      </c>
      <c r="Q69" s="44">
        <v>4150</v>
      </c>
      <c r="R69" s="10"/>
      <c r="S69" s="44">
        <v>1253</v>
      </c>
      <c r="T69" s="44">
        <v>2120</v>
      </c>
      <c r="U69" s="44">
        <v>790</v>
      </c>
      <c r="V69" s="44">
        <v>623</v>
      </c>
      <c r="W69" s="44">
        <v>1350</v>
      </c>
      <c r="X69" s="44"/>
      <c r="Y69" s="44">
        <v>1621</v>
      </c>
      <c r="Z69" s="44">
        <v>9509</v>
      </c>
      <c r="AA69" s="44"/>
      <c r="AB69" s="44">
        <v>6291</v>
      </c>
      <c r="AC69" s="44">
        <v>26375</v>
      </c>
      <c r="AD69" s="10"/>
      <c r="AE69" s="10"/>
      <c r="AF69" s="10"/>
      <c r="AG69" s="10"/>
      <c r="AH69" s="10"/>
      <c r="AI69" s="10"/>
    </row>
    <row r="70" spans="1:35" ht="15.75">
      <c r="A70" s="43" t="s">
        <v>148</v>
      </c>
      <c r="B70" s="44">
        <v>14325</v>
      </c>
      <c r="C70" s="44">
        <v>1240</v>
      </c>
      <c r="D70" s="44">
        <v>9022</v>
      </c>
      <c r="E70" s="44">
        <v>4063</v>
      </c>
      <c r="F70" s="44"/>
      <c r="G70" s="44">
        <v>80</v>
      </c>
      <c r="H70" s="44">
        <v>120</v>
      </c>
      <c r="I70" s="44">
        <v>1115</v>
      </c>
      <c r="J70" s="44">
        <v>178</v>
      </c>
      <c r="K70" s="44"/>
      <c r="L70" s="44">
        <v>1364</v>
      </c>
      <c r="M70" s="44">
        <v>4073</v>
      </c>
      <c r="N70" s="44">
        <v>2343</v>
      </c>
      <c r="O70" s="44">
        <v>1001</v>
      </c>
      <c r="P70" s="44">
        <v>2639</v>
      </c>
      <c r="Q70" s="44">
        <v>5037</v>
      </c>
      <c r="R70" s="10"/>
      <c r="S70" s="44">
        <v>1382</v>
      </c>
      <c r="T70" s="44">
        <v>2884</v>
      </c>
      <c r="U70" s="44">
        <v>1024</v>
      </c>
      <c r="V70" s="44">
        <v>989</v>
      </c>
      <c r="W70" s="44">
        <v>1977</v>
      </c>
      <c r="X70" s="44"/>
      <c r="Y70" s="44">
        <v>2188</v>
      </c>
      <c r="Z70" s="44">
        <v>15508</v>
      </c>
      <c r="AA70" s="44"/>
      <c r="AB70" s="44">
        <v>8372</v>
      </c>
      <c r="AC70" s="44">
        <v>44554</v>
      </c>
      <c r="AD70" s="10"/>
      <c r="AE70" s="10"/>
      <c r="AF70" s="10"/>
      <c r="AG70" s="10"/>
      <c r="AH70" s="10"/>
      <c r="AI70" s="10"/>
    </row>
    <row r="71" spans="1:35" ht="15.75">
      <c r="A71" s="43" t="s">
        <v>149</v>
      </c>
      <c r="B71" s="44">
        <v>147066</v>
      </c>
      <c r="C71" s="44">
        <v>7208</v>
      </c>
      <c r="D71" s="44">
        <v>98761</v>
      </c>
      <c r="E71" s="44">
        <v>41097</v>
      </c>
      <c r="F71" s="44"/>
      <c r="G71" s="44">
        <v>1009</v>
      </c>
      <c r="H71" s="44">
        <v>1131</v>
      </c>
      <c r="I71" s="44">
        <v>6045</v>
      </c>
      <c r="J71" s="44">
        <v>1513</v>
      </c>
      <c r="K71" s="44"/>
      <c r="L71" s="44">
        <v>7790</v>
      </c>
      <c r="M71" s="44">
        <v>22965</v>
      </c>
      <c r="N71" s="44">
        <v>14423</v>
      </c>
      <c r="O71" s="44">
        <v>7682</v>
      </c>
      <c r="P71" s="44">
        <v>40014</v>
      </c>
      <c r="Q71" s="44">
        <v>69546</v>
      </c>
      <c r="R71" s="10"/>
      <c r="S71" s="44">
        <v>11812</v>
      </c>
      <c r="T71" s="44">
        <v>26384</v>
      </c>
      <c r="U71" s="44">
        <v>9475</v>
      </c>
      <c r="V71" s="44">
        <v>9877</v>
      </c>
      <c r="W71" s="44">
        <v>22404</v>
      </c>
      <c r="X71" s="44"/>
      <c r="Y71" s="44">
        <v>30313</v>
      </c>
      <c r="Z71" s="44">
        <v>154984</v>
      </c>
      <c r="AA71" s="44"/>
      <c r="AB71" s="44">
        <v>91923</v>
      </c>
      <c r="AC71" s="44">
        <v>440164</v>
      </c>
      <c r="AD71" s="10"/>
      <c r="AE71" s="10"/>
      <c r="AF71" s="10"/>
      <c r="AG71" s="10"/>
      <c r="AH71" s="10"/>
      <c r="AI71" s="10"/>
    </row>
    <row r="72" spans="1:35" ht="15.75">
      <c r="A72" s="43" t="s">
        <v>150</v>
      </c>
      <c r="B72" s="44">
        <v>6602</v>
      </c>
      <c r="C72" s="44">
        <v>502</v>
      </c>
      <c r="D72" s="44">
        <v>4056</v>
      </c>
      <c r="E72" s="44">
        <v>2044</v>
      </c>
      <c r="F72" s="44"/>
      <c r="G72" s="44">
        <v>55</v>
      </c>
      <c r="H72" s="44">
        <v>69</v>
      </c>
      <c r="I72" s="44">
        <v>465</v>
      </c>
      <c r="J72" s="44">
        <v>32</v>
      </c>
      <c r="K72" s="44"/>
      <c r="L72" s="44">
        <v>611</v>
      </c>
      <c r="M72" s="44">
        <v>1746</v>
      </c>
      <c r="N72" s="44">
        <v>862</v>
      </c>
      <c r="O72" s="44">
        <v>520</v>
      </c>
      <c r="P72" s="44">
        <v>1120</v>
      </c>
      <c r="Q72" s="44">
        <v>2483</v>
      </c>
      <c r="R72" s="10"/>
      <c r="S72" s="44">
        <v>860</v>
      </c>
      <c r="T72" s="44">
        <v>1314</v>
      </c>
      <c r="U72" s="44">
        <v>534</v>
      </c>
      <c r="V72" s="44">
        <v>398</v>
      </c>
      <c r="W72" s="44">
        <v>857</v>
      </c>
      <c r="X72" s="44"/>
      <c r="Y72" s="44">
        <v>829</v>
      </c>
      <c r="Z72" s="44">
        <v>6863</v>
      </c>
      <c r="AA72" s="44"/>
      <c r="AB72" s="44">
        <v>3718</v>
      </c>
      <c r="AC72" s="44">
        <v>18612</v>
      </c>
      <c r="AD72" s="10"/>
      <c r="AE72" s="10"/>
      <c r="AF72" s="10"/>
      <c r="AG72" s="10"/>
      <c r="AH72" s="10"/>
      <c r="AI72" s="10"/>
    </row>
    <row r="73" spans="1:35" ht="15.75">
      <c r="A73" s="43" t="s">
        <v>151</v>
      </c>
      <c r="B73" s="44">
        <v>4406</v>
      </c>
      <c r="C73" s="44">
        <v>358</v>
      </c>
      <c r="D73" s="44">
        <v>2710</v>
      </c>
      <c r="E73" s="44">
        <v>1338</v>
      </c>
      <c r="F73" s="44"/>
      <c r="G73" s="44">
        <v>87</v>
      </c>
      <c r="H73" s="44">
        <v>47</v>
      </c>
      <c r="I73" s="44">
        <v>263</v>
      </c>
      <c r="J73" s="44">
        <v>32</v>
      </c>
      <c r="K73" s="44"/>
      <c r="L73" s="44">
        <v>370</v>
      </c>
      <c r="M73" s="44">
        <v>1164</v>
      </c>
      <c r="N73" s="44">
        <v>543</v>
      </c>
      <c r="O73" s="44">
        <v>189</v>
      </c>
      <c r="P73" s="44">
        <v>724</v>
      </c>
      <c r="Q73" s="44">
        <v>1615</v>
      </c>
      <c r="R73" s="10"/>
      <c r="S73" s="44">
        <v>492</v>
      </c>
      <c r="T73" s="44">
        <v>912</v>
      </c>
      <c r="U73" s="44">
        <v>291</v>
      </c>
      <c r="V73" s="44">
        <v>285</v>
      </c>
      <c r="W73" s="44">
        <v>481</v>
      </c>
      <c r="X73" s="44"/>
      <c r="Y73" s="44">
        <v>609</v>
      </c>
      <c r="Z73" s="44">
        <v>4085</v>
      </c>
      <c r="AA73" s="44"/>
      <c r="AB73" s="44">
        <v>2485</v>
      </c>
      <c r="AC73" s="44">
        <v>10319</v>
      </c>
      <c r="AD73" s="10"/>
      <c r="AE73" s="10"/>
      <c r="AF73" s="10"/>
      <c r="AG73" s="10"/>
      <c r="AH73" s="10"/>
      <c r="AI73" s="10"/>
    </row>
    <row r="74" spans="1:35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0"/>
      <c r="AE74" s="10"/>
      <c r="AF74" s="10"/>
      <c r="AG74" s="10"/>
      <c r="AH74" s="10"/>
      <c r="AI74" s="10"/>
    </row>
    <row r="75" spans="1:35" ht="15.75">
      <c r="A75" s="73" t="s">
        <v>187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</sheetData>
  <sheetProtection/>
  <mergeCells count="6">
    <mergeCell ref="S4:W4"/>
    <mergeCell ref="Y4:Z4"/>
    <mergeCell ref="AB4:AC4"/>
    <mergeCell ref="B4:E4"/>
    <mergeCell ref="G4:J4"/>
    <mergeCell ref="L4:Q4"/>
  </mergeCells>
  <hyperlinks>
    <hyperlink ref="A75" r:id="rId1" display="SOURCE:  U.S. Census Bureau, Census 2000 Summary File 3, factfinder.census.gov (last viewed September 7, 2007).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2"/>
  <sheetViews>
    <sheetView zoomScalePageLayoutView="0" workbookViewId="0" topLeftCell="A1">
      <selection activeCell="A1" sqref="A1"/>
    </sheetView>
  </sheetViews>
  <sheetFormatPr defaultColWidth="9.77734375" defaultRowHeight="15.75"/>
  <cols>
    <col min="1" max="1" width="18.77734375" style="0" customWidth="1"/>
    <col min="2" max="2" width="15.4453125" style="0" customWidth="1"/>
    <col min="3" max="5" width="13.77734375" style="0" customWidth="1"/>
    <col min="6" max="6" width="1.77734375" style="0" customWidth="1"/>
    <col min="7" max="9" width="11.77734375" style="0" customWidth="1"/>
    <col min="10" max="10" width="1.77734375" style="0" customWidth="1"/>
    <col min="11" max="17" width="11.77734375" style="0" customWidth="1"/>
    <col min="18" max="18" width="1.77734375" style="0" customWidth="1"/>
    <col min="19" max="38" width="11.77734375" style="0" customWidth="1"/>
  </cols>
  <sheetData>
    <row r="1" spans="2:25" ht="20.25">
      <c r="B1" s="31" t="s">
        <v>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2:25" ht="20.25">
      <c r="B2" s="32" t="s">
        <v>190</v>
      </c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13"/>
      <c r="B4" s="63" t="s">
        <v>192</v>
      </c>
      <c r="C4" s="69" t="s">
        <v>184</v>
      </c>
      <c r="D4" s="69"/>
      <c r="E4" s="69"/>
      <c r="F4" s="14"/>
      <c r="G4" s="69" t="s">
        <v>183</v>
      </c>
      <c r="H4" s="69"/>
      <c r="I4" s="69"/>
      <c r="J4" s="13"/>
      <c r="K4" s="69" t="s">
        <v>8</v>
      </c>
      <c r="L4" s="69"/>
      <c r="M4" s="69"/>
      <c r="N4" s="69"/>
      <c r="O4" s="69"/>
      <c r="P4" s="69"/>
      <c r="Q4" s="69"/>
      <c r="R4" s="13"/>
      <c r="S4" s="69" t="s">
        <v>9</v>
      </c>
      <c r="T4" s="69"/>
      <c r="U4" s="69"/>
      <c r="V4" s="69"/>
      <c r="W4" s="69"/>
      <c r="X4" s="69"/>
      <c r="Y4" s="69"/>
    </row>
    <row r="5" spans="1:25" ht="15.75" customHeight="1">
      <c r="A5" s="10"/>
      <c r="B5" s="66"/>
      <c r="C5" s="15"/>
      <c r="D5" s="64" t="s">
        <v>191</v>
      </c>
      <c r="E5" s="63" t="s">
        <v>81</v>
      </c>
      <c r="F5" s="15"/>
      <c r="G5" s="15"/>
      <c r="H5" s="64" t="s">
        <v>191</v>
      </c>
      <c r="I5" s="63" t="s">
        <v>81</v>
      </c>
      <c r="J5" s="10"/>
      <c r="K5" s="15"/>
      <c r="L5" s="64" t="s">
        <v>191</v>
      </c>
      <c r="M5" s="64" t="s">
        <v>81</v>
      </c>
      <c r="N5" s="67" t="s">
        <v>82</v>
      </c>
      <c r="O5" s="67" t="s">
        <v>83</v>
      </c>
      <c r="P5" s="67" t="s">
        <v>84</v>
      </c>
      <c r="Q5" s="67" t="s">
        <v>85</v>
      </c>
      <c r="R5" s="10"/>
      <c r="S5" s="15"/>
      <c r="T5" s="64" t="s">
        <v>191</v>
      </c>
      <c r="U5" s="64" t="s">
        <v>81</v>
      </c>
      <c r="V5" s="67" t="s">
        <v>82</v>
      </c>
      <c r="W5" s="67" t="s">
        <v>83</v>
      </c>
      <c r="X5" s="67" t="s">
        <v>84</v>
      </c>
      <c r="Y5" s="67" t="s">
        <v>85</v>
      </c>
    </row>
    <row r="6" spans="1:25" ht="15.75">
      <c r="A6" s="10"/>
      <c r="B6" s="66"/>
      <c r="C6" s="64" t="s">
        <v>79</v>
      </c>
      <c r="D6" s="64"/>
      <c r="E6" s="64"/>
      <c r="F6" s="15"/>
      <c r="G6" s="64" t="s">
        <v>79</v>
      </c>
      <c r="H6" s="64"/>
      <c r="I6" s="64"/>
      <c r="J6" s="10"/>
      <c r="K6" s="64" t="s">
        <v>79</v>
      </c>
      <c r="L6" s="64"/>
      <c r="M6" s="64"/>
      <c r="N6" s="67"/>
      <c r="O6" s="67"/>
      <c r="P6" s="67"/>
      <c r="Q6" s="67"/>
      <c r="R6" s="10"/>
      <c r="S6" s="64" t="s">
        <v>79</v>
      </c>
      <c r="T6" s="64"/>
      <c r="U6" s="64"/>
      <c r="V6" s="67"/>
      <c r="W6" s="67"/>
      <c r="X6" s="67"/>
      <c r="Y6" s="67"/>
    </row>
    <row r="7" spans="1:25" ht="15.75">
      <c r="A7" s="16" t="s">
        <v>74</v>
      </c>
      <c r="B7" s="65"/>
      <c r="C7" s="65"/>
      <c r="D7" s="65"/>
      <c r="E7" s="65"/>
      <c r="F7" s="17"/>
      <c r="G7" s="65"/>
      <c r="H7" s="65"/>
      <c r="I7" s="65"/>
      <c r="J7" s="18"/>
      <c r="K7" s="65"/>
      <c r="L7" s="65"/>
      <c r="M7" s="65"/>
      <c r="N7" s="68"/>
      <c r="O7" s="68"/>
      <c r="P7" s="68"/>
      <c r="Q7" s="68"/>
      <c r="R7" s="18"/>
      <c r="S7" s="65"/>
      <c r="T7" s="65"/>
      <c r="U7" s="65"/>
      <c r="V7" s="68"/>
      <c r="W7" s="68"/>
      <c r="X7" s="68"/>
      <c r="Y7" s="68"/>
    </row>
    <row r="8" spans="1:25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5.75">
      <c r="A9" s="19" t="s">
        <v>0</v>
      </c>
      <c r="B9" s="61">
        <v>2238013</v>
      </c>
      <c r="C9" s="61">
        <v>6542</v>
      </c>
      <c r="D9" s="61">
        <v>4085</v>
      </c>
      <c r="E9" s="61">
        <v>4244</v>
      </c>
      <c r="G9" s="61">
        <v>155129</v>
      </c>
      <c r="H9" s="61">
        <v>18077</v>
      </c>
      <c r="I9" s="61">
        <v>28638</v>
      </c>
      <c r="K9" s="62">
        <v>1109370</v>
      </c>
      <c r="L9" s="61">
        <v>178729</v>
      </c>
      <c r="M9" s="61">
        <v>203651</v>
      </c>
      <c r="N9" s="61">
        <v>466893</v>
      </c>
      <c r="O9" s="61">
        <v>546619</v>
      </c>
      <c r="P9" s="61">
        <v>205665</v>
      </c>
      <c r="Q9" s="61">
        <v>404037</v>
      </c>
      <c r="S9" s="62">
        <v>591419</v>
      </c>
      <c r="T9" s="61">
        <v>336353</v>
      </c>
      <c r="U9" s="61">
        <v>186205</v>
      </c>
      <c r="V9" s="61">
        <v>245583</v>
      </c>
      <c r="W9" s="61">
        <v>656016</v>
      </c>
      <c r="X9" s="61">
        <v>260334</v>
      </c>
      <c r="Y9" s="61">
        <v>322181</v>
      </c>
    </row>
    <row r="10" spans="1:25" ht="15.75">
      <c r="A10" s="23"/>
      <c r="B10" s="61"/>
      <c r="C10" s="61"/>
      <c r="D10" s="61"/>
      <c r="E10" s="61"/>
      <c r="G10" s="61"/>
      <c r="H10" s="61"/>
      <c r="I10" s="61"/>
      <c r="K10" s="62"/>
      <c r="L10" s="61"/>
      <c r="M10" s="61"/>
      <c r="N10" s="61"/>
      <c r="O10" s="61"/>
      <c r="P10" s="61"/>
      <c r="Q10" s="61"/>
      <c r="S10" s="62"/>
      <c r="T10" s="61"/>
      <c r="U10" s="61"/>
      <c r="V10" s="61"/>
      <c r="W10" s="61"/>
      <c r="X10" s="61"/>
      <c r="Y10" s="61"/>
    </row>
    <row r="11" spans="1:25" ht="15.75">
      <c r="A11" s="23" t="s">
        <v>10</v>
      </c>
      <c r="B11" s="61"/>
      <c r="C11" s="61"/>
      <c r="D11" s="61"/>
      <c r="E11" s="61"/>
      <c r="G11" s="61"/>
      <c r="H11" s="61"/>
      <c r="I11" s="61"/>
      <c r="K11" s="62"/>
      <c r="L11" s="61"/>
      <c r="M11" s="61"/>
      <c r="N11" s="61"/>
      <c r="O11" s="61"/>
      <c r="P11" s="61"/>
      <c r="Q11" s="61"/>
      <c r="S11" s="62"/>
      <c r="T11" s="61"/>
      <c r="U11" s="61"/>
      <c r="V11" s="61"/>
      <c r="W11" s="61"/>
      <c r="X11" s="61"/>
      <c r="Y11" s="61"/>
    </row>
    <row r="12" spans="1:25" ht="15.75">
      <c r="A12" s="23" t="s">
        <v>11</v>
      </c>
      <c r="B12" s="61">
        <v>211448</v>
      </c>
      <c r="C12" s="61">
        <v>855</v>
      </c>
      <c r="D12" s="61">
        <v>123</v>
      </c>
      <c r="E12" s="61">
        <v>732</v>
      </c>
      <c r="G12" s="61">
        <v>20705</v>
      </c>
      <c r="H12" s="61">
        <v>2432</v>
      </c>
      <c r="I12" s="61">
        <v>5645</v>
      </c>
      <c r="K12" s="62">
        <v>118237</v>
      </c>
      <c r="L12" s="61">
        <v>14630</v>
      </c>
      <c r="M12" s="61">
        <v>29647</v>
      </c>
      <c r="N12" s="61">
        <v>52654</v>
      </c>
      <c r="O12" s="61">
        <v>61735</v>
      </c>
      <c r="P12" s="61">
        <v>24115</v>
      </c>
      <c r="Q12" s="61">
        <v>38227</v>
      </c>
      <c r="S12" s="62">
        <v>37673</v>
      </c>
      <c r="T12" s="61">
        <v>15777</v>
      </c>
      <c r="U12" s="61">
        <v>19801</v>
      </c>
      <c r="V12" s="61">
        <v>23567</v>
      </c>
      <c r="W12" s="61">
        <v>51521</v>
      </c>
      <c r="X12" s="61">
        <v>23491</v>
      </c>
      <c r="Y12" s="61">
        <v>22044</v>
      </c>
    </row>
    <row r="13" spans="1:25" ht="15.75">
      <c r="A13" s="23" t="s">
        <v>12</v>
      </c>
      <c r="B13" s="61">
        <v>275184</v>
      </c>
      <c r="C13" s="61">
        <v>780</v>
      </c>
      <c r="D13" s="61">
        <v>717</v>
      </c>
      <c r="E13" s="61">
        <v>540</v>
      </c>
      <c r="G13" s="61">
        <v>15131</v>
      </c>
      <c r="H13" s="61">
        <v>2827</v>
      </c>
      <c r="I13" s="61">
        <v>3545</v>
      </c>
      <c r="K13" s="62">
        <v>128317</v>
      </c>
      <c r="L13" s="61">
        <v>17984</v>
      </c>
      <c r="M13" s="61">
        <v>25042</v>
      </c>
      <c r="N13" s="61">
        <v>51743</v>
      </c>
      <c r="O13" s="61">
        <v>73505</v>
      </c>
      <c r="P13" s="61">
        <v>26831</v>
      </c>
      <c r="Q13" s="61">
        <v>49865</v>
      </c>
      <c r="S13" s="62">
        <v>77697</v>
      </c>
      <c r="T13" s="61">
        <v>34577</v>
      </c>
      <c r="U13" s="61">
        <v>26586</v>
      </c>
      <c r="V13" s="61">
        <v>38941</v>
      </c>
      <c r="W13" s="61">
        <v>101502</v>
      </c>
      <c r="X13" s="61">
        <v>45171</v>
      </c>
      <c r="Y13" s="61">
        <v>50577</v>
      </c>
    </row>
    <row r="14" spans="1:25" ht="15.75">
      <c r="A14" s="23" t="s">
        <v>13</v>
      </c>
      <c r="B14" s="61">
        <v>166835</v>
      </c>
      <c r="C14" s="61">
        <v>203</v>
      </c>
      <c r="D14" s="61">
        <v>203</v>
      </c>
      <c r="E14" s="61">
        <v>0</v>
      </c>
      <c r="G14" s="61">
        <v>6494</v>
      </c>
      <c r="H14" s="61">
        <v>811</v>
      </c>
      <c r="I14" s="61">
        <v>1034</v>
      </c>
      <c r="K14" s="62">
        <v>81607</v>
      </c>
      <c r="L14" s="61">
        <v>7877</v>
      </c>
      <c r="M14" s="61">
        <v>12627</v>
      </c>
      <c r="N14" s="61">
        <v>36030</v>
      </c>
      <c r="O14" s="61">
        <v>40480</v>
      </c>
      <c r="P14" s="61">
        <v>15273</v>
      </c>
      <c r="Q14" s="61">
        <v>29411</v>
      </c>
      <c r="S14" s="62">
        <v>48325</v>
      </c>
      <c r="T14" s="61">
        <v>23056</v>
      </c>
      <c r="U14" s="61">
        <v>19243</v>
      </c>
      <c r="V14" s="61">
        <v>20893</v>
      </c>
      <c r="W14" s="61">
        <v>57637</v>
      </c>
      <c r="X14" s="61">
        <v>24929</v>
      </c>
      <c r="Y14" s="61">
        <v>28032</v>
      </c>
    </row>
    <row r="15" spans="1:25" ht="15.75">
      <c r="A15" s="23" t="s">
        <v>14</v>
      </c>
      <c r="B15" s="61">
        <v>229144</v>
      </c>
      <c r="C15" s="61">
        <v>1219</v>
      </c>
      <c r="D15" s="61">
        <v>946</v>
      </c>
      <c r="E15" s="61">
        <v>713</v>
      </c>
      <c r="G15" s="61">
        <v>14477</v>
      </c>
      <c r="H15" s="61">
        <v>2072</v>
      </c>
      <c r="I15" s="61">
        <v>5414</v>
      </c>
      <c r="K15" s="62">
        <v>105219</v>
      </c>
      <c r="L15" s="61">
        <v>16309</v>
      </c>
      <c r="M15" s="61">
        <v>27846</v>
      </c>
      <c r="N15" s="61">
        <v>35094</v>
      </c>
      <c r="O15" s="61">
        <v>52840</v>
      </c>
      <c r="P15" s="61">
        <v>20449</v>
      </c>
      <c r="Q15" s="61">
        <v>34945</v>
      </c>
      <c r="S15" s="62">
        <v>69570</v>
      </c>
      <c r="T15" s="61">
        <v>33173</v>
      </c>
      <c r="U15" s="61">
        <v>23580</v>
      </c>
      <c r="V15" s="61">
        <v>30535</v>
      </c>
      <c r="W15" s="61">
        <v>78873</v>
      </c>
      <c r="X15" s="61">
        <v>34651</v>
      </c>
      <c r="Y15" s="61">
        <v>42362</v>
      </c>
    </row>
    <row r="16" spans="1:25" ht="15.75">
      <c r="A16" s="23" t="s">
        <v>15</v>
      </c>
      <c r="B16" s="61">
        <v>45404</v>
      </c>
      <c r="C16" s="61">
        <v>127</v>
      </c>
      <c r="D16" s="61">
        <v>108</v>
      </c>
      <c r="E16" s="61">
        <v>66</v>
      </c>
      <c r="G16" s="61">
        <v>2551</v>
      </c>
      <c r="H16" s="61">
        <v>31</v>
      </c>
      <c r="I16" s="61">
        <v>173</v>
      </c>
      <c r="K16" s="62">
        <v>21860</v>
      </c>
      <c r="L16" s="61">
        <v>2716</v>
      </c>
      <c r="M16" s="61">
        <v>4503</v>
      </c>
      <c r="N16" s="61">
        <v>7754</v>
      </c>
      <c r="O16" s="61">
        <v>11845</v>
      </c>
      <c r="P16" s="61">
        <v>4443</v>
      </c>
      <c r="Q16" s="61">
        <v>10288</v>
      </c>
      <c r="S16" s="62">
        <v>12130</v>
      </c>
      <c r="T16" s="61">
        <v>7152</v>
      </c>
      <c r="U16" s="61">
        <v>3893</v>
      </c>
      <c r="V16" s="61">
        <v>5375</v>
      </c>
      <c r="W16" s="61">
        <v>14787</v>
      </c>
      <c r="X16" s="61">
        <v>5885</v>
      </c>
      <c r="Y16" s="61">
        <v>7739</v>
      </c>
    </row>
    <row r="17" spans="1:25" ht="15.75">
      <c r="A17" s="23"/>
      <c r="B17" s="61"/>
      <c r="C17" s="61"/>
      <c r="D17" s="61"/>
      <c r="E17" s="61"/>
      <c r="G17" s="61"/>
      <c r="H17" s="61"/>
      <c r="I17" s="61"/>
      <c r="K17" s="62"/>
      <c r="L17" s="61"/>
      <c r="M17" s="61"/>
      <c r="N17" s="61"/>
      <c r="O17" s="61"/>
      <c r="P17" s="61"/>
      <c r="Q17" s="61"/>
      <c r="S17" s="62"/>
      <c r="T17" s="61"/>
      <c r="U17" s="61"/>
      <c r="V17" s="61"/>
      <c r="W17" s="61"/>
      <c r="X17" s="61"/>
      <c r="Y17" s="61"/>
    </row>
    <row r="18" spans="1:25" ht="15.75">
      <c r="A18" s="23" t="s">
        <v>16</v>
      </c>
      <c r="B18" s="61"/>
      <c r="C18" s="61"/>
      <c r="D18" s="61"/>
      <c r="E18" s="61"/>
      <c r="G18" s="61"/>
      <c r="H18" s="61"/>
      <c r="I18" s="61"/>
      <c r="K18" s="62"/>
      <c r="L18" s="61"/>
      <c r="M18" s="61"/>
      <c r="N18" s="61"/>
      <c r="O18" s="61"/>
      <c r="P18" s="61"/>
      <c r="Q18" s="61"/>
      <c r="S18" s="62"/>
      <c r="T18" s="61"/>
      <c r="U18" s="61"/>
      <c r="V18" s="61"/>
      <c r="W18" s="61"/>
      <c r="X18" s="61"/>
      <c r="Y18" s="61"/>
    </row>
    <row r="19" spans="1:25" ht="15.75">
      <c r="A19" s="23" t="s">
        <v>17</v>
      </c>
      <c r="B19" s="61">
        <v>33528</v>
      </c>
      <c r="C19" s="61">
        <v>220</v>
      </c>
      <c r="D19" s="61">
        <v>220</v>
      </c>
      <c r="E19" s="61">
        <v>115</v>
      </c>
      <c r="G19" s="61">
        <v>1701</v>
      </c>
      <c r="H19" s="61">
        <v>69</v>
      </c>
      <c r="I19" s="61">
        <v>329</v>
      </c>
      <c r="K19" s="62">
        <v>18903</v>
      </c>
      <c r="L19" s="61">
        <v>2667</v>
      </c>
      <c r="M19" s="61">
        <v>5246</v>
      </c>
      <c r="N19" s="61">
        <v>10030</v>
      </c>
      <c r="O19" s="61">
        <v>7870</v>
      </c>
      <c r="P19" s="61">
        <v>2567</v>
      </c>
      <c r="Q19" s="61">
        <v>7473</v>
      </c>
      <c r="S19" s="62">
        <v>7784</v>
      </c>
      <c r="T19" s="61">
        <v>4951</v>
      </c>
      <c r="U19" s="61">
        <v>2013</v>
      </c>
      <c r="V19" s="61">
        <v>2966</v>
      </c>
      <c r="W19" s="61">
        <v>8334</v>
      </c>
      <c r="X19" s="61">
        <v>2430</v>
      </c>
      <c r="Y19" s="61">
        <v>4520</v>
      </c>
    </row>
    <row r="20" spans="1:25" ht="15.75">
      <c r="A20" s="23" t="s">
        <v>18</v>
      </c>
      <c r="B20" s="24" t="s">
        <v>2</v>
      </c>
      <c r="C20" s="24" t="s">
        <v>2</v>
      </c>
      <c r="D20" s="24" t="s">
        <v>2</v>
      </c>
      <c r="E20" s="24" t="s">
        <v>2</v>
      </c>
      <c r="G20" s="24" t="s">
        <v>2</v>
      </c>
      <c r="H20" s="24" t="s">
        <v>2</v>
      </c>
      <c r="I20" s="24" t="s">
        <v>2</v>
      </c>
      <c r="K20" s="24" t="s">
        <v>2</v>
      </c>
      <c r="L20" s="24" t="s">
        <v>2</v>
      </c>
      <c r="M20" s="24" t="s">
        <v>2</v>
      </c>
      <c r="N20" s="24" t="s">
        <v>2</v>
      </c>
      <c r="O20" s="24" t="s">
        <v>2</v>
      </c>
      <c r="P20" s="24" t="s">
        <v>2</v>
      </c>
      <c r="Q20" s="24" t="s">
        <v>2</v>
      </c>
      <c r="S20" s="24" t="s">
        <v>2</v>
      </c>
      <c r="T20" s="24" t="s">
        <v>2</v>
      </c>
      <c r="U20" s="24" t="s">
        <v>2</v>
      </c>
      <c r="V20" s="24" t="s">
        <v>2</v>
      </c>
      <c r="W20" s="24" t="s">
        <v>2</v>
      </c>
      <c r="X20" s="24" t="s">
        <v>2</v>
      </c>
      <c r="Y20" s="24" t="s">
        <v>2</v>
      </c>
    </row>
    <row r="21" spans="1:25" ht="15.75">
      <c r="A21" s="23" t="s">
        <v>19</v>
      </c>
      <c r="B21" s="61">
        <v>31242</v>
      </c>
      <c r="C21" s="61">
        <v>0</v>
      </c>
      <c r="D21" s="61">
        <v>0</v>
      </c>
      <c r="E21" s="61">
        <v>0</v>
      </c>
      <c r="G21" s="61">
        <v>2531</v>
      </c>
      <c r="H21" s="61">
        <v>480</v>
      </c>
      <c r="I21" s="61">
        <v>532</v>
      </c>
      <c r="K21" s="62">
        <v>15857</v>
      </c>
      <c r="L21" s="61">
        <v>2771</v>
      </c>
      <c r="M21" s="61">
        <v>2359</v>
      </c>
      <c r="N21" s="61">
        <v>6194</v>
      </c>
      <c r="O21" s="61">
        <v>6850</v>
      </c>
      <c r="P21" s="61">
        <v>2496</v>
      </c>
      <c r="Q21" s="61">
        <v>6176</v>
      </c>
      <c r="S21" s="62">
        <v>8563</v>
      </c>
      <c r="T21" s="61">
        <v>4720</v>
      </c>
      <c r="U21" s="61">
        <v>1964</v>
      </c>
      <c r="V21" s="61">
        <v>3252</v>
      </c>
      <c r="W21" s="61">
        <v>8270</v>
      </c>
      <c r="X21" s="61">
        <v>2557</v>
      </c>
      <c r="Y21" s="61">
        <v>4232</v>
      </c>
    </row>
    <row r="22" spans="1:25" ht="15.75">
      <c r="A22" s="23" t="s">
        <v>20</v>
      </c>
      <c r="B22" s="61">
        <v>11490</v>
      </c>
      <c r="C22" s="61">
        <v>18</v>
      </c>
      <c r="D22" s="61">
        <v>18</v>
      </c>
      <c r="E22" s="61">
        <v>0</v>
      </c>
      <c r="G22" s="61">
        <v>720</v>
      </c>
      <c r="H22" s="61">
        <v>194</v>
      </c>
      <c r="I22" s="61">
        <v>44</v>
      </c>
      <c r="K22" s="62">
        <v>5632</v>
      </c>
      <c r="L22" s="61">
        <v>1056</v>
      </c>
      <c r="M22" s="61">
        <v>632</v>
      </c>
      <c r="N22" s="61">
        <v>2483</v>
      </c>
      <c r="O22" s="61">
        <v>3055</v>
      </c>
      <c r="P22" s="61">
        <v>1239</v>
      </c>
      <c r="Q22" s="61">
        <v>1861</v>
      </c>
      <c r="S22" s="62">
        <v>3020</v>
      </c>
      <c r="T22" s="61">
        <v>1880</v>
      </c>
      <c r="U22" s="61">
        <v>1000</v>
      </c>
      <c r="V22" s="61">
        <v>1392</v>
      </c>
      <c r="W22" s="61">
        <v>3308</v>
      </c>
      <c r="X22" s="61">
        <v>1287</v>
      </c>
      <c r="Y22" s="61">
        <v>1237</v>
      </c>
    </row>
    <row r="23" spans="1:25" ht="15.75">
      <c r="A23" s="23" t="s">
        <v>21</v>
      </c>
      <c r="B23" s="61">
        <v>9954</v>
      </c>
      <c r="C23" s="61">
        <v>49</v>
      </c>
      <c r="D23" s="61">
        <v>49</v>
      </c>
      <c r="E23" s="61">
        <v>49</v>
      </c>
      <c r="G23" s="61">
        <v>586</v>
      </c>
      <c r="H23" s="61">
        <v>15</v>
      </c>
      <c r="I23" s="61">
        <v>47</v>
      </c>
      <c r="K23" s="62">
        <v>5310</v>
      </c>
      <c r="L23" s="61">
        <v>1270</v>
      </c>
      <c r="M23" s="61">
        <v>747</v>
      </c>
      <c r="N23" s="61">
        <v>1935</v>
      </c>
      <c r="O23" s="61">
        <v>2697</v>
      </c>
      <c r="P23" s="61">
        <v>742</v>
      </c>
      <c r="Q23" s="61">
        <v>1355</v>
      </c>
      <c r="S23" s="62">
        <v>2432</v>
      </c>
      <c r="T23" s="61">
        <v>1798</v>
      </c>
      <c r="U23" s="61">
        <v>788</v>
      </c>
      <c r="V23" s="61">
        <v>949</v>
      </c>
      <c r="W23" s="61">
        <v>2459</v>
      </c>
      <c r="X23" s="61">
        <v>868</v>
      </c>
      <c r="Y23" s="61">
        <v>1144</v>
      </c>
    </row>
    <row r="24" spans="1:25" ht="15.75">
      <c r="A24" s="23" t="s">
        <v>22</v>
      </c>
      <c r="B24" s="61">
        <v>18929</v>
      </c>
      <c r="C24" s="61">
        <v>0</v>
      </c>
      <c r="D24" s="61">
        <v>0</v>
      </c>
      <c r="E24" s="61">
        <v>0</v>
      </c>
      <c r="G24" s="61">
        <v>1165</v>
      </c>
      <c r="H24" s="61">
        <v>94</v>
      </c>
      <c r="I24" s="61">
        <v>130</v>
      </c>
      <c r="K24" s="62">
        <v>10061</v>
      </c>
      <c r="L24" s="61">
        <v>1666</v>
      </c>
      <c r="M24" s="61">
        <v>1139</v>
      </c>
      <c r="N24" s="61">
        <v>4581</v>
      </c>
      <c r="O24" s="61">
        <v>4807</v>
      </c>
      <c r="P24" s="61">
        <v>1612</v>
      </c>
      <c r="Q24" s="61">
        <v>3903</v>
      </c>
      <c r="S24" s="62">
        <v>4519</v>
      </c>
      <c r="T24" s="61">
        <v>3610</v>
      </c>
      <c r="U24" s="61">
        <v>1714</v>
      </c>
      <c r="V24" s="61">
        <v>1961</v>
      </c>
      <c r="W24" s="61">
        <v>4610</v>
      </c>
      <c r="X24" s="61">
        <v>1399</v>
      </c>
      <c r="Y24" s="61">
        <v>2090</v>
      </c>
    </row>
    <row r="25" spans="1:25" ht="15.75">
      <c r="A25" s="23" t="s">
        <v>23</v>
      </c>
      <c r="B25" s="61">
        <v>13608</v>
      </c>
      <c r="C25" s="61">
        <v>0</v>
      </c>
      <c r="D25" s="61">
        <v>0</v>
      </c>
      <c r="E25" s="61">
        <v>0</v>
      </c>
      <c r="G25" s="61">
        <v>1642</v>
      </c>
      <c r="H25" s="61">
        <v>0</v>
      </c>
      <c r="I25" s="61">
        <v>0</v>
      </c>
      <c r="K25" s="62">
        <v>6521</v>
      </c>
      <c r="L25" s="61">
        <v>827</v>
      </c>
      <c r="M25" s="61">
        <v>1501</v>
      </c>
      <c r="N25" s="61">
        <v>2693</v>
      </c>
      <c r="O25" s="61">
        <v>2499</v>
      </c>
      <c r="P25" s="61">
        <v>1529</v>
      </c>
      <c r="Q25" s="61">
        <v>2568</v>
      </c>
      <c r="S25" s="62">
        <v>2867</v>
      </c>
      <c r="T25" s="61">
        <v>2419</v>
      </c>
      <c r="U25" s="61">
        <v>1015</v>
      </c>
      <c r="V25" s="61">
        <v>1308</v>
      </c>
      <c r="W25" s="61">
        <v>3588</v>
      </c>
      <c r="X25" s="61">
        <v>1160</v>
      </c>
      <c r="Y25" s="61">
        <v>1334</v>
      </c>
    </row>
    <row r="26" spans="1:25" ht="15.75">
      <c r="A26" s="23" t="s">
        <v>24</v>
      </c>
      <c r="B26" s="24" t="s">
        <v>2</v>
      </c>
      <c r="C26" s="24" t="s">
        <v>2</v>
      </c>
      <c r="D26" s="24" t="s">
        <v>2</v>
      </c>
      <c r="E26" s="24" t="s">
        <v>2</v>
      </c>
      <c r="G26" s="24" t="s">
        <v>2</v>
      </c>
      <c r="H26" s="24" t="s">
        <v>2</v>
      </c>
      <c r="I26" s="24" t="s">
        <v>2</v>
      </c>
      <c r="K26" s="24" t="s">
        <v>2</v>
      </c>
      <c r="L26" s="24" t="s">
        <v>2</v>
      </c>
      <c r="M26" s="24" t="s">
        <v>2</v>
      </c>
      <c r="N26" s="24" t="s">
        <v>2</v>
      </c>
      <c r="O26" s="24" t="s">
        <v>2</v>
      </c>
      <c r="P26" s="24" t="s">
        <v>2</v>
      </c>
      <c r="Q26" s="24" t="s">
        <v>2</v>
      </c>
      <c r="S26" s="24" t="s">
        <v>2</v>
      </c>
      <c r="T26" s="24" t="s">
        <v>2</v>
      </c>
      <c r="U26" s="24" t="s">
        <v>2</v>
      </c>
      <c r="V26" s="24" t="s">
        <v>2</v>
      </c>
      <c r="W26" s="24" t="s">
        <v>2</v>
      </c>
      <c r="X26" s="24" t="s">
        <v>2</v>
      </c>
      <c r="Y26" s="24" t="s">
        <v>2</v>
      </c>
    </row>
    <row r="27" spans="1:25" ht="15.75">
      <c r="A27" s="23" t="s">
        <v>25</v>
      </c>
      <c r="B27" s="61">
        <v>13175</v>
      </c>
      <c r="C27" s="61">
        <v>0</v>
      </c>
      <c r="D27" s="61">
        <v>0</v>
      </c>
      <c r="E27" s="61">
        <v>0</v>
      </c>
      <c r="G27" s="61">
        <v>1173</v>
      </c>
      <c r="H27" s="61">
        <v>122</v>
      </c>
      <c r="I27" s="61">
        <v>275</v>
      </c>
      <c r="K27" s="62">
        <v>6911</v>
      </c>
      <c r="L27" s="61">
        <v>1784</v>
      </c>
      <c r="M27" s="61">
        <v>1316</v>
      </c>
      <c r="N27" s="61">
        <v>2621</v>
      </c>
      <c r="O27" s="61">
        <v>2789</v>
      </c>
      <c r="P27" s="61">
        <v>944</v>
      </c>
      <c r="Q27" s="61">
        <v>1853</v>
      </c>
      <c r="S27" s="62">
        <v>2529</v>
      </c>
      <c r="T27" s="61">
        <v>2011</v>
      </c>
      <c r="U27" s="61">
        <v>489</v>
      </c>
      <c r="V27" s="61">
        <v>803</v>
      </c>
      <c r="W27" s="61">
        <v>3128</v>
      </c>
      <c r="X27" s="61">
        <v>1269</v>
      </c>
      <c r="Y27" s="61">
        <v>1266</v>
      </c>
    </row>
    <row r="28" spans="1:25" ht="15.75">
      <c r="A28" s="23" t="s">
        <v>26</v>
      </c>
      <c r="B28" s="24" t="s">
        <v>2</v>
      </c>
      <c r="C28" s="24" t="s">
        <v>2</v>
      </c>
      <c r="D28" s="24" t="s">
        <v>2</v>
      </c>
      <c r="E28" s="24" t="s">
        <v>2</v>
      </c>
      <c r="G28" s="24" t="s">
        <v>2</v>
      </c>
      <c r="H28" s="24" t="s">
        <v>2</v>
      </c>
      <c r="I28" s="24" t="s">
        <v>2</v>
      </c>
      <c r="K28" s="24" t="s">
        <v>2</v>
      </c>
      <c r="L28" s="24" t="s">
        <v>2</v>
      </c>
      <c r="M28" s="24" t="s">
        <v>2</v>
      </c>
      <c r="N28" s="24" t="s">
        <v>2</v>
      </c>
      <c r="O28" s="24" t="s">
        <v>2</v>
      </c>
      <c r="P28" s="24" t="s">
        <v>2</v>
      </c>
      <c r="Q28" s="24" t="s">
        <v>2</v>
      </c>
      <c r="S28" s="24" t="s">
        <v>2</v>
      </c>
      <c r="T28" s="24" t="s">
        <v>2</v>
      </c>
      <c r="U28" s="24" t="s">
        <v>2</v>
      </c>
      <c r="V28" s="24" t="s">
        <v>2</v>
      </c>
      <c r="W28" s="24" t="s">
        <v>2</v>
      </c>
      <c r="X28" s="24" t="s">
        <v>2</v>
      </c>
      <c r="Y28" s="24" t="s">
        <v>2</v>
      </c>
    </row>
    <row r="29" spans="1:25" ht="15.75">
      <c r="A29" s="23" t="s">
        <v>27</v>
      </c>
      <c r="B29" s="24" t="s">
        <v>2</v>
      </c>
      <c r="C29" s="24" t="s">
        <v>2</v>
      </c>
      <c r="D29" s="24" t="s">
        <v>2</v>
      </c>
      <c r="E29" s="24" t="s">
        <v>2</v>
      </c>
      <c r="G29" s="24" t="s">
        <v>2</v>
      </c>
      <c r="H29" s="24" t="s">
        <v>2</v>
      </c>
      <c r="I29" s="24" t="s">
        <v>2</v>
      </c>
      <c r="K29" s="24" t="s">
        <v>2</v>
      </c>
      <c r="L29" s="24" t="s">
        <v>2</v>
      </c>
      <c r="M29" s="24" t="s">
        <v>2</v>
      </c>
      <c r="N29" s="24" t="s">
        <v>2</v>
      </c>
      <c r="O29" s="24" t="s">
        <v>2</v>
      </c>
      <c r="P29" s="24" t="s">
        <v>2</v>
      </c>
      <c r="Q29" s="24" t="s">
        <v>2</v>
      </c>
      <c r="S29" s="24" t="s">
        <v>2</v>
      </c>
      <c r="T29" s="24" t="s">
        <v>2</v>
      </c>
      <c r="U29" s="24" t="s">
        <v>2</v>
      </c>
      <c r="V29" s="24" t="s">
        <v>2</v>
      </c>
      <c r="W29" s="24" t="s">
        <v>2</v>
      </c>
      <c r="X29" s="24" t="s">
        <v>2</v>
      </c>
      <c r="Y29" s="24" t="s">
        <v>2</v>
      </c>
    </row>
    <row r="30" spans="1:25" ht="15.75">
      <c r="A30" s="23" t="s">
        <v>28</v>
      </c>
      <c r="B30" s="24" t="s">
        <v>2</v>
      </c>
      <c r="C30" s="24" t="s">
        <v>2</v>
      </c>
      <c r="D30" s="24" t="s">
        <v>2</v>
      </c>
      <c r="E30" s="24" t="s">
        <v>2</v>
      </c>
      <c r="G30" s="24" t="s">
        <v>2</v>
      </c>
      <c r="H30" s="24" t="s">
        <v>2</v>
      </c>
      <c r="I30" s="24" t="s">
        <v>2</v>
      </c>
      <c r="K30" s="24" t="s">
        <v>2</v>
      </c>
      <c r="L30" s="24" t="s">
        <v>2</v>
      </c>
      <c r="M30" s="24" t="s">
        <v>2</v>
      </c>
      <c r="N30" s="24" t="s">
        <v>2</v>
      </c>
      <c r="O30" s="24" t="s">
        <v>2</v>
      </c>
      <c r="P30" s="24" t="s">
        <v>2</v>
      </c>
      <c r="Q30" s="24" t="s">
        <v>2</v>
      </c>
      <c r="S30" s="24" t="s">
        <v>2</v>
      </c>
      <c r="T30" s="24" t="s">
        <v>2</v>
      </c>
      <c r="U30" s="24" t="s">
        <v>2</v>
      </c>
      <c r="V30" s="24" t="s">
        <v>2</v>
      </c>
      <c r="W30" s="24" t="s">
        <v>2</v>
      </c>
      <c r="X30" s="24" t="s">
        <v>2</v>
      </c>
      <c r="Y30" s="24" t="s">
        <v>2</v>
      </c>
    </row>
    <row r="31" spans="1:25" ht="15.75">
      <c r="A31" s="23" t="s">
        <v>29</v>
      </c>
      <c r="B31" s="61">
        <v>34536</v>
      </c>
      <c r="C31" s="61">
        <v>0</v>
      </c>
      <c r="D31" s="61">
        <v>0</v>
      </c>
      <c r="E31" s="61">
        <v>0</v>
      </c>
      <c r="G31" s="61">
        <v>2530</v>
      </c>
      <c r="H31" s="61">
        <v>305</v>
      </c>
      <c r="I31" s="61">
        <v>589</v>
      </c>
      <c r="K31" s="62">
        <v>18233</v>
      </c>
      <c r="L31" s="61">
        <v>2771</v>
      </c>
      <c r="M31" s="61">
        <v>3706</v>
      </c>
      <c r="N31" s="61">
        <v>8523</v>
      </c>
      <c r="O31" s="61">
        <v>8849</v>
      </c>
      <c r="P31" s="61">
        <v>3805</v>
      </c>
      <c r="Q31" s="61">
        <v>7342</v>
      </c>
      <c r="S31" s="62">
        <v>8151</v>
      </c>
      <c r="T31" s="61">
        <v>5008</v>
      </c>
      <c r="U31" s="61">
        <v>2169</v>
      </c>
      <c r="V31" s="61">
        <v>2759</v>
      </c>
      <c r="W31" s="61">
        <v>8264</v>
      </c>
      <c r="X31" s="61">
        <v>3387</v>
      </c>
      <c r="Y31" s="61">
        <v>3868</v>
      </c>
    </row>
    <row r="32" spans="1:25" ht="15.75">
      <c r="A32" s="23" t="s">
        <v>30</v>
      </c>
      <c r="B32" s="61">
        <v>118959</v>
      </c>
      <c r="C32" s="61">
        <v>83</v>
      </c>
      <c r="D32" s="61">
        <v>83</v>
      </c>
      <c r="E32" s="61">
        <v>83</v>
      </c>
      <c r="G32" s="61">
        <v>6873</v>
      </c>
      <c r="H32" s="61">
        <v>1219</v>
      </c>
      <c r="I32" s="61">
        <v>513</v>
      </c>
      <c r="K32" s="62">
        <v>63691</v>
      </c>
      <c r="L32" s="61">
        <v>10533</v>
      </c>
      <c r="M32" s="61">
        <v>10890</v>
      </c>
      <c r="N32" s="61">
        <v>28222</v>
      </c>
      <c r="O32" s="61">
        <v>29877</v>
      </c>
      <c r="P32" s="61">
        <v>10322</v>
      </c>
      <c r="Q32" s="61">
        <v>22481</v>
      </c>
      <c r="S32" s="62">
        <v>30294</v>
      </c>
      <c r="T32" s="61">
        <v>17645</v>
      </c>
      <c r="U32" s="61">
        <v>8779</v>
      </c>
      <c r="V32" s="61">
        <v>10438</v>
      </c>
      <c r="W32" s="61">
        <v>31302</v>
      </c>
      <c r="X32" s="61">
        <v>11307</v>
      </c>
      <c r="Y32" s="61">
        <v>15472</v>
      </c>
    </row>
    <row r="33" spans="1:25" ht="15.75">
      <c r="A33" s="23" t="s">
        <v>31</v>
      </c>
      <c r="B33" s="24" t="s">
        <v>2</v>
      </c>
      <c r="C33" s="24" t="s">
        <v>2</v>
      </c>
      <c r="D33" s="24" t="s">
        <v>2</v>
      </c>
      <c r="E33" s="24" t="s">
        <v>2</v>
      </c>
      <c r="G33" s="24" t="s">
        <v>2</v>
      </c>
      <c r="H33" s="24" t="s">
        <v>2</v>
      </c>
      <c r="I33" s="24" t="s">
        <v>2</v>
      </c>
      <c r="K33" s="24" t="s">
        <v>2</v>
      </c>
      <c r="L33" s="24" t="s">
        <v>2</v>
      </c>
      <c r="M33" s="24" t="s">
        <v>2</v>
      </c>
      <c r="N33" s="24" t="s">
        <v>2</v>
      </c>
      <c r="O33" s="24" t="s">
        <v>2</v>
      </c>
      <c r="P33" s="24" t="s">
        <v>2</v>
      </c>
      <c r="Q33" s="24" t="s">
        <v>2</v>
      </c>
      <c r="S33" s="24" t="s">
        <v>2</v>
      </c>
      <c r="T33" s="24" t="s">
        <v>2</v>
      </c>
      <c r="U33" s="24" t="s">
        <v>2</v>
      </c>
      <c r="V33" s="24" t="s">
        <v>2</v>
      </c>
      <c r="W33" s="24" t="s">
        <v>2</v>
      </c>
      <c r="X33" s="24" t="s">
        <v>2</v>
      </c>
      <c r="Y33" s="24" t="s">
        <v>2</v>
      </c>
    </row>
    <row r="34" spans="1:25" ht="15.75">
      <c r="A34" s="23" t="s">
        <v>32</v>
      </c>
      <c r="B34" s="24" t="s">
        <v>2</v>
      </c>
      <c r="C34" s="24" t="s">
        <v>2</v>
      </c>
      <c r="D34" s="24" t="s">
        <v>2</v>
      </c>
      <c r="E34" s="24" t="s">
        <v>2</v>
      </c>
      <c r="G34" s="24" t="s">
        <v>2</v>
      </c>
      <c r="H34" s="24" t="s">
        <v>2</v>
      </c>
      <c r="I34" s="24" t="s">
        <v>2</v>
      </c>
      <c r="K34" s="24" t="s">
        <v>2</v>
      </c>
      <c r="L34" s="24" t="s">
        <v>2</v>
      </c>
      <c r="M34" s="24" t="s">
        <v>2</v>
      </c>
      <c r="N34" s="24" t="s">
        <v>2</v>
      </c>
      <c r="O34" s="24" t="s">
        <v>2</v>
      </c>
      <c r="P34" s="24" t="s">
        <v>2</v>
      </c>
      <c r="Q34" s="24" t="s">
        <v>2</v>
      </c>
      <c r="S34" s="24" t="s">
        <v>2</v>
      </c>
      <c r="T34" s="24" t="s">
        <v>2</v>
      </c>
      <c r="U34" s="24" t="s">
        <v>2</v>
      </c>
      <c r="V34" s="24" t="s">
        <v>2</v>
      </c>
      <c r="W34" s="24" t="s">
        <v>2</v>
      </c>
      <c r="X34" s="24" t="s">
        <v>2</v>
      </c>
      <c r="Y34" s="24" t="s">
        <v>2</v>
      </c>
    </row>
    <row r="35" spans="1:25" ht="15.75">
      <c r="A35" s="23" t="s">
        <v>33</v>
      </c>
      <c r="B35" s="24" t="s">
        <v>2</v>
      </c>
      <c r="C35" s="24" t="s">
        <v>2</v>
      </c>
      <c r="D35" s="24" t="s">
        <v>2</v>
      </c>
      <c r="E35" s="24" t="s">
        <v>2</v>
      </c>
      <c r="G35" s="24" t="s">
        <v>2</v>
      </c>
      <c r="H35" s="24" t="s">
        <v>2</v>
      </c>
      <c r="I35" s="24" t="s">
        <v>2</v>
      </c>
      <c r="K35" s="24" t="s">
        <v>2</v>
      </c>
      <c r="L35" s="24" t="s">
        <v>2</v>
      </c>
      <c r="M35" s="24" t="s">
        <v>2</v>
      </c>
      <c r="N35" s="24" t="s">
        <v>2</v>
      </c>
      <c r="O35" s="24" t="s">
        <v>2</v>
      </c>
      <c r="P35" s="24" t="s">
        <v>2</v>
      </c>
      <c r="Q35" s="24" t="s">
        <v>2</v>
      </c>
      <c r="S35" s="24" t="s">
        <v>2</v>
      </c>
      <c r="T35" s="24" t="s">
        <v>2</v>
      </c>
      <c r="U35" s="24" t="s">
        <v>2</v>
      </c>
      <c r="V35" s="24" t="s">
        <v>2</v>
      </c>
      <c r="W35" s="24" t="s">
        <v>2</v>
      </c>
      <c r="X35" s="24" t="s">
        <v>2</v>
      </c>
      <c r="Y35" s="24" t="s">
        <v>2</v>
      </c>
    </row>
    <row r="36" spans="1:25" ht="15.75">
      <c r="A36" s="23" t="s">
        <v>34</v>
      </c>
      <c r="B36" s="24" t="s">
        <v>2</v>
      </c>
      <c r="C36" s="24" t="s">
        <v>2</v>
      </c>
      <c r="D36" s="24" t="s">
        <v>2</v>
      </c>
      <c r="E36" s="24" t="s">
        <v>2</v>
      </c>
      <c r="G36" s="24" t="s">
        <v>2</v>
      </c>
      <c r="H36" s="24" t="s">
        <v>2</v>
      </c>
      <c r="I36" s="24" t="s">
        <v>2</v>
      </c>
      <c r="K36" s="24" t="s">
        <v>2</v>
      </c>
      <c r="L36" s="24" t="s">
        <v>2</v>
      </c>
      <c r="M36" s="24" t="s">
        <v>2</v>
      </c>
      <c r="N36" s="24" t="s">
        <v>2</v>
      </c>
      <c r="O36" s="24" t="s">
        <v>2</v>
      </c>
      <c r="P36" s="24" t="s">
        <v>2</v>
      </c>
      <c r="Q36" s="24" t="s">
        <v>2</v>
      </c>
      <c r="S36" s="24" t="s">
        <v>2</v>
      </c>
      <c r="T36" s="24" t="s">
        <v>2</v>
      </c>
      <c r="U36" s="24" t="s">
        <v>2</v>
      </c>
      <c r="V36" s="24" t="s">
        <v>2</v>
      </c>
      <c r="W36" s="24" t="s">
        <v>2</v>
      </c>
      <c r="X36" s="24" t="s">
        <v>2</v>
      </c>
      <c r="Y36" s="24" t="s">
        <v>2</v>
      </c>
    </row>
    <row r="37" spans="1:25" ht="15.75">
      <c r="A37" s="23" t="s">
        <v>35</v>
      </c>
      <c r="B37" s="24" t="s">
        <v>2</v>
      </c>
      <c r="C37" s="24" t="s">
        <v>2</v>
      </c>
      <c r="D37" s="24" t="s">
        <v>2</v>
      </c>
      <c r="E37" s="24" t="s">
        <v>2</v>
      </c>
      <c r="G37" s="24" t="s">
        <v>2</v>
      </c>
      <c r="H37" s="24" t="s">
        <v>2</v>
      </c>
      <c r="I37" s="24" t="s">
        <v>2</v>
      </c>
      <c r="K37" s="24" t="s">
        <v>2</v>
      </c>
      <c r="L37" s="24" t="s">
        <v>2</v>
      </c>
      <c r="M37" s="24" t="s">
        <v>2</v>
      </c>
      <c r="N37" s="24" t="s">
        <v>2</v>
      </c>
      <c r="O37" s="24" t="s">
        <v>2</v>
      </c>
      <c r="P37" s="24" t="s">
        <v>2</v>
      </c>
      <c r="Q37" s="24" t="s">
        <v>2</v>
      </c>
      <c r="S37" s="24" t="s">
        <v>2</v>
      </c>
      <c r="T37" s="24" t="s">
        <v>2</v>
      </c>
      <c r="U37" s="24" t="s">
        <v>2</v>
      </c>
      <c r="V37" s="24" t="s">
        <v>2</v>
      </c>
      <c r="W37" s="24" t="s">
        <v>2</v>
      </c>
      <c r="X37" s="24" t="s">
        <v>2</v>
      </c>
      <c r="Y37" s="24" t="s">
        <v>2</v>
      </c>
    </row>
    <row r="38" spans="1:25" ht="15.75">
      <c r="A38" s="23" t="s">
        <v>36</v>
      </c>
      <c r="B38" s="24" t="s">
        <v>2</v>
      </c>
      <c r="C38" s="24" t="s">
        <v>2</v>
      </c>
      <c r="D38" s="24" t="s">
        <v>2</v>
      </c>
      <c r="E38" s="24" t="s">
        <v>2</v>
      </c>
      <c r="G38" s="24" t="s">
        <v>2</v>
      </c>
      <c r="H38" s="24" t="s">
        <v>2</v>
      </c>
      <c r="I38" s="24" t="s">
        <v>2</v>
      </c>
      <c r="K38" s="24" t="s">
        <v>2</v>
      </c>
      <c r="L38" s="24" t="s">
        <v>2</v>
      </c>
      <c r="M38" s="24" t="s">
        <v>2</v>
      </c>
      <c r="N38" s="24" t="s">
        <v>2</v>
      </c>
      <c r="O38" s="24" t="s">
        <v>2</v>
      </c>
      <c r="P38" s="24" t="s">
        <v>2</v>
      </c>
      <c r="Q38" s="24" t="s">
        <v>2</v>
      </c>
      <c r="S38" s="24" t="s">
        <v>2</v>
      </c>
      <c r="T38" s="24" t="s">
        <v>2</v>
      </c>
      <c r="U38" s="24" t="s">
        <v>2</v>
      </c>
      <c r="V38" s="24" t="s">
        <v>2</v>
      </c>
      <c r="W38" s="24" t="s">
        <v>2</v>
      </c>
      <c r="X38" s="24" t="s">
        <v>2</v>
      </c>
      <c r="Y38" s="24" t="s">
        <v>2</v>
      </c>
    </row>
    <row r="39" spans="1:25" ht="15.75">
      <c r="A39" s="23" t="s">
        <v>37</v>
      </c>
      <c r="B39" s="24" t="s">
        <v>2</v>
      </c>
      <c r="C39" s="24" t="s">
        <v>2</v>
      </c>
      <c r="D39" s="24" t="s">
        <v>2</v>
      </c>
      <c r="E39" s="24" t="s">
        <v>2</v>
      </c>
      <c r="G39" s="24" t="s">
        <v>2</v>
      </c>
      <c r="H39" s="24" t="s">
        <v>2</v>
      </c>
      <c r="I39" s="24" t="s">
        <v>2</v>
      </c>
      <c r="K39" s="24" t="s">
        <v>2</v>
      </c>
      <c r="L39" s="24" t="s">
        <v>2</v>
      </c>
      <c r="M39" s="24" t="s">
        <v>2</v>
      </c>
      <c r="N39" s="24" t="s">
        <v>2</v>
      </c>
      <c r="O39" s="24" t="s">
        <v>2</v>
      </c>
      <c r="P39" s="24" t="s">
        <v>2</v>
      </c>
      <c r="Q39" s="24" t="s">
        <v>2</v>
      </c>
      <c r="S39" s="24" t="s">
        <v>2</v>
      </c>
      <c r="T39" s="24" t="s">
        <v>2</v>
      </c>
      <c r="U39" s="24" t="s">
        <v>2</v>
      </c>
      <c r="V39" s="24" t="s">
        <v>2</v>
      </c>
      <c r="W39" s="24" t="s">
        <v>2</v>
      </c>
      <c r="X39" s="24" t="s">
        <v>2</v>
      </c>
      <c r="Y39" s="24" t="s">
        <v>2</v>
      </c>
    </row>
    <row r="40" spans="1:25" ht="15.75">
      <c r="A40" s="23" t="s">
        <v>38</v>
      </c>
      <c r="B40" s="61">
        <v>14544</v>
      </c>
      <c r="C40" s="61">
        <v>0</v>
      </c>
      <c r="D40" s="61">
        <v>0</v>
      </c>
      <c r="E40" s="61">
        <v>0</v>
      </c>
      <c r="G40" s="61">
        <v>1423</v>
      </c>
      <c r="H40" s="61">
        <v>180</v>
      </c>
      <c r="I40" s="61">
        <v>88</v>
      </c>
      <c r="K40" s="62">
        <v>7668</v>
      </c>
      <c r="L40" s="61">
        <v>2222</v>
      </c>
      <c r="M40" s="61">
        <v>1403</v>
      </c>
      <c r="N40" s="61">
        <v>3143</v>
      </c>
      <c r="O40" s="61">
        <v>3515</v>
      </c>
      <c r="P40" s="61">
        <v>1606</v>
      </c>
      <c r="Q40" s="61">
        <v>2960</v>
      </c>
      <c r="S40" s="62">
        <v>3106</v>
      </c>
      <c r="T40" s="61">
        <v>2568</v>
      </c>
      <c r="U40" s="61">
        <v>1029</v>
      </c>
      <c r="V40" s="61">
        <v>1206</v>
      </c>
      <c r="W40" s="61">
        <v>3167</v>
      </c>
      <c r="X40" s="61">
        <v>1014</v>
      </c>
      <c r="Y40" s="61">
        <v>1256</v>
      </c>
    </row>
    <row r="41" spans="1:25" ht="15.75">
      <c r="A41" s="23" t="s">
        <v>39</v>
      </c>
      <c r="B41" s="24" t="s">
        <v>2</v>
      </c>
      <c r="C41" s="24" t="s">
        <v>2</v>
      </c>
      <c r="D41" s="24" t="s">
        <v>2</v>
      </c>
      <c r="E41" s="24" t="s">
        <v>2</v>
      </c>
      <c r="G41" s="24" t="s">
        <v>2</v>
      </c>
      <c r="H41" s="24" t="s">
        <v>2</v>
      </c>
      <c r="I41" s="24" t="s">
        <v>2</v>
      </c>
      <c r="K41" s="24" t="s">
        <v>2</v>
      </c>
      <c r="L41" s="24" t="s">
        <v>2</v>
      </c>
      <c r="M41" s="24" t="s">
        <v>2</v>
      </c>
      <c r="N41" s="24" t="s">
        <v>2</v>
      </c>
      <c r="O41" s="24" t="s">
        <v>2</v>
      </c>
      <c r="P41" s="24" t="s">
        <v>2</v>
      </c>
      <c r="Q41" s="24" t="s">
        <v>2</v>
      </c>
      <c r="S41" s="24" t="s">
        <v>2</v>
      </c>
      <c r="T41" s="24" t="s">
        <v>2</v>
      </c>
      <c r="U41" s="24" t="s">
        <v>2</v>
      </c>
      <c r="V41" s="24" t="s">
        <v>2</v>
      </c>
      <c r="W41" s="24" t="s">
        <v>2</v>
      </c>
      <c r="X41" s="24" t="s">
        <v>2</v>
      </c>
      <c r="Y41" s="24" t="s">
        <v>2</v>
      </c>
    </row>
    <row r="42" spans="1:25" ht="15.75">
      <c r="A42" s="23" t="s">
        <v>40</v>
      </c>
      <c r="B42" s="61">
        <v>7012</v>
      </c>
      <c r="C42" s="61">
        <v>0</v>
      </c>
      <c r="D42" s="61">
        <v>0</v>
      </c>
      <c r="E42" s="61">
        <v>0</v>
      </c>
      <c r="G42" s="61">
        <v>458</v>
      </c>
      <c r="H42" s="61">
        <v>26</v>
      </c>
      <c r="I42" s="61">
        <v>28</v>
      </c>
      <c r="K42" s="62">
        <v>3685</v>
      </c>
      <c r="L42" s="61">
        <v>445</v>
      </c>
      <c r="M42" s="61">
        <v>279</v>
      </c>
      <c r="N42" s="61">
        <v>1744</v>
      </c>
      <c r="O42" s="61">
        <v>1628</v>
      </c>
      <c r="P42" s="61">
        <v>779</v>
      </c>
      <c r="Q42" s="61">
        <v>1561</v>
      </c>
      <c r="S42" s="62">
        <v>1685</v>
      </c>
      <c r="T42" s="61">
        <v>1481</v>
      </c>
      <c r="U42" s="61">
        <v>400</v>
      </c>
      <c r="V42" s="61">
        <v>761</v>
      </c>
      <c r="W42" s="61">
        <v>1068</v>
      </c>
      <c r="X42" s="61">
        <v>261</v>
      </c>
      <c r="Y42" s="61">
        <v>601</v>
      </c>
    </row>
    <row r="43" spans="1:25" ht="15.75">
      <c r="A43" s="23" t="s">
        <v>41</v>
      </c>
      <c r="B43" s="61">
        <v>8918</v>
      </c>
      <c r="C43" s="61">
        <v>0</v>
      </c>
      <c r="D43" s="61">
        <v>0</v>
      </c>
      <c r="E43" s="61">
        <v>0</v>
      </c>
      <c r="G43" s="61">
        <v>381</v>
      </c>
      <c r="H43" s="61">
        <v>0</v>
      </c>
      <c r="I43" s="61">
        <v>64</v>
      </c>
      <c r="K43" s="62">
        <v>4675</v>
      </c>
      <c r="L43" s="61">
        <v>728</v>
      </c>
      <c r="M43" s="61">
        <v>637</v>
      </c>
      <c r="N43" s="61">
        <v>2064</v>
      </c>
      <c r="O43" s="61">
        <v>2206</v>
      </c>
      <c r="P43" s="61">
        <v>1152</v>
      </c>
      <c r="Q43" s="61">
        <v>1572</v>
      </c>
      <c r="S43" s="62">
        <v>2254</v>
      </c>
      <c r="T43" s="61">
        <v>1562</v>
      </c>
      <c r="U43" s="61">
        <v>806</v>
      </c>
      <c r="V43" s="61">
        <v>1025</v>
      </c>
      <c r="W43" s="61">
        <v>2067</v>
      </c>
      <c r="X43" s="61">
        <v>1408</v>
      </c>
      <c r="Y43" s="61">
        <v>1125</v>
      </c>
    </row>
    <row r="44" spans="1:25" ht="15.75">
      <c r="A44" s="23" t="s">
        <v>42</v>
      </c>
      <c r="B44" s="61">
        <v>103573</v>
      </c>
      <c r="C44" s="61">
        <v>442</v>
      </c>
      <c r="D44" s="61">
        <v>327</v>
      </c>
      <c r="E44" s="61">
        <v>306</v>
      </c>
      <c r="G44" s="61">
        <v>9970</v>
      </c>
      <c r="H44" s="61">
        <v>850</v>
      </c>
      <c r="I44" s="61">
        <v>900</v>
      </c>
      <c r="K44" s="62">
        <v>57380</v>
      </c>
      <c r="L44" s="61">
        <v>10065</v>
      </c>
      <c r="M44" s="61">
        <v>7797</v>
      </c>
      <c r="N44" s="61">
        <v>26861</v>
      </c>
      <c r="O44" s="61">
        <v>27364</v>
      </c>
      <c r="P44" s="61">
        <v>9285</v>
      </c>
      <c r="Q44" s="61">
        <v>21006</v>
      </c>
      <c r="S44" s="62">
        <v>21760</v>
      </c>
      <c r="T44" s="61">
        <v>12623</v>
      </c>
      <c r="U44" s="61">
        <v>6110</v>
      </c>
      <c r="V44" s="61">
        <v>9443</v>
      </c>
      <c r="W44" s="61">
        <v>22246</v>
      </c>
      <c r="X44" s="61">
        <v>6848</v>
      </c>
      <c r="Y44" s="61">
        <v>10459</v>
      </c>
    </row>
    <row r="45" spans="1:25" ht="15.75">
      <c r="A45" s="23" t="s">
        <v>43</v>
      </c>
      <c r="B45" s="24" t="s">
        <v>2</v>
      </c>
      <c r="C45" s="24" t="s">
        <v>2</v>
      </c>
      <c r="D45" s="24" t="s">
        <v>2</v>
      </c>
      <c r="E45" s="24" t="s">
        <v>2</v>
      </c>
      <c r="G45" s="24" t="s">
        <v>2</v>
      </c>
      <c r="H45" s="24" t="s">
        <v>2</v>
      </c>
      <c r="I45" s="24" t="s">
        <v>2</v>
      </c>
      <c r="K45" s="24" t="s">
        <v>2</v>
      </c>
      <c r="L45" s="24" t="s">
        <v>2</v>
      </c>
      <c r="M45" s="24" t="s">
        <v>2</v>
      </c>
      <c r="N45" s="24" t="s">
        <v>2</v>
      </c>
      <c r="O45" s="24" t="s">
        <v>2</v>
      </c>
      <c r="P45" s="24" t="s">
        <v>2</v>
      </c>
      <c r="Q45" s="24" t="s">
        <v>2</v>
      </c>
      <c r="S45" s="24" t="s">
        <v>2</v>
      </c>
      <c r="T45" s="24" t="s">
        <v>2</v>
      </c>
      <c r="U45" s="24" t="s">
        <v>2</v>
      </c>
      <c r="V45" s="24" t="s">
        <v>2</v>
      </c>
      <c r="W45" s="24" t="s">
        <v>2</v>
      </c>
      <c r="X45" s="24" t="s">
        <v>2</v>
      </c>
      <c r="Y45" s="24" t="s">
        <v>2</v>
      </c>
    </row>
    <row r="46" spans="1:25" ht="15.75">
      <c r="A46" s="23" t="s">
        <v>44</v>
      </c>
      <c r="B46" s="61">
        <v>112754</v>
      </c>
      <c r="C46" s="61">
        <v>389</v>
      </c>
      <c r="D46" s="61">
        <v>389</v>
      </c>
      <c r="E46" s="61">
        <v>0</v>
      </c>
      <c r="G46" s="61">
        <v>7323</v>
      </c>
      <c r="H46" s="61">
        <v>674</v>
      </c>
      <c r="I46" s="61">
        <v>994</v>
      </c>
      <c r="K46" s="62">
        <v>42113</v>
      </c>
      <c r="L46" s="61">
        <v>7979</v>
      </c>
      <c r="M46" s="61">
        <v>6382</v>
      </c>
      <c r="N46" s="61">
        <v>15242</v>
      </c>
      <c r="O46" s="61">
        <v>18282</v>
      </c>
      <c r="P46" s="61">
        <v>7565</v>
      </c>
      <c r="Q46" s="61">
        <v>16316</v>
      </c>
      <c r="S46" s="62">
        <v>43282</v>
      </c>
      <c r="T46" s="61">
        <v>25315</v>
      </c>
      <c r="U46" s="61">
        <v>10869</v>
      </c>
      <c r="V46" s="61">
        <v>13535</v>
      </c>
      <c r="W46" s="61">
        <v>40811</v>
      </c>
      <c r="X46" s="61">
        <v>18572</v>
      </c>
      <c r="Y46" s="61">
        <v>25002</v>
      </c>
    </row>
    <row r="47" spans="1:25" ht="15.75">
      <c r="A47" s="23" t="s">
        <v>45</v>
      </c>
      <c r="B47" s="61">
        <v>25802</v>
      </c>
      <c r="C47" s="61">
        <v>0</v>
      </c>
      <c r="D47" s="61">
        <v>0</v>
      </c>
      <c r="E47" s="61">
        <v>0</v>
      </c>
      <c r="G47" s="61">
        <v>1549</v>
      </c>
      <c r="H47" s="61">
        <v>201</v>
      </c>
      <c r="I47" s="61">
        <v>81</v>
      </c>
      <c r="K47" s="62">
        <v>14287</v>
      </c>
      <c r="L47" s="61">
        <v>2104</v>
      </c>
      <c r="M47" s="61">
        <v>1207</v>
      </c>
      <c r="N47" s="61">
        <v>5654</v>
      </c>
      <c r="O47" s="61">
        <v>7585</v>
      </c>
      <c r="P47" s="61">
        <v>2265</v>
      </c>
      <c r="Q47" s="61">
        <v>6180</v>
      </c>
      <c r="S47" s="62">
        <v>6055</v>
      </c>
      <c r="T47" s="61">
        <v>3839</v>
      </c>
      <c r="U47" s="61">
        <v>1326</v>
      </c>
      <c r="V47" s="61">
        <v>2675</v>
      </c>
      <c r="W47" s="61">
        <v>6801</v>
      </c>
      <c r="X47" s="61">
        <v>2521</v>
      </c>
      <c r="Y47" s="61">
        <v>3301</v>
      </c>
    </row>
    <row r="48" spans="1:25" ht="15.75">
      <c r="A48" s="23" t="s">
        <v>46</v>
      </c>
      <c r="B48" s="61">
        <v>31484</v>
      </c>
      <c r="C48" s="61">
        <v>340</v>
      </c>
      <c r="D48" s="61">
        <v>35</v>
      </c>
      <c r="E48" s="61">
        <v>340</v>
      </c>
      <c r="G48" s="61">
        <v>2462</v>
      </c>
      <c r="H48" s="61">
        <v>187</v>
      </c>
      <c r="I48" s="61">
        <v>200</v>
      </c>
      <c r="K48" s="62">
        <v>16280</v>
      </c>
      <c r="L48" s="61">
        <v>2503</v>
      </c>
      <c r="M48" s="61">
        <v>2208</v>
      </c>
      <c r="N48" s="61">
        <v>7861</v>
      </c>
      <c r="O48" s="61">
        <v>8763</v>
      </c>
      <c r="P48" s="61">
        <v>3256</v>
      </c>
      <c r="Q48" s="61">
        <v>6379</v>
      </c>
      <c r="S48" s="62">
        <v>7278</v>
      </c>
      <c r="T48" s="61">
        <v>5302</v>
      </c>
      <c r="U48" s="61">
        <v>1972</v>
      </c>
      <c r="V48" s="61">
        <v>2783</v>
      </c>
      <c r="W48" s="61">
        <v>8406</v>
      </c>
      <c r="X48" s="61">
        <v>2142</v>
      </c>
      <c r="Y48" s="61">
        <v>3117</v>
      </c>
    </row>
    <row r="49" spans="1:25" ht="15.75">
      <c r="A49" s="23" t="s">
        <v>47</v>
      </c>
      <c r="B49" s="61">
        <v>54902</v>
      </c>
      <c r="C49" s="61">
        <v>131</v>
      </c>
      <c r="D49" s="61">
        <v>131</v>
      </c>
      <c r="E49" s="61">
        <v>0</v>
      </c>
      <c r="G49" s="61">
        <v>4699</v>
      </c>
      <c r="H49" s="61">
        <v>404</v>
      </c>
      <c r="I49" s="61">
        <v>390</v>
      </c>
      <c r="K49" s="62">
        <v>30479</v>
      </c>
      <c r="L49" s="61">
        <v>5678</v>
      </c>
      <c r="M49" s="61">
        <v>3884</v>
      </c>
      <c r="N49" s="61">
        <v>13912</v>
      </c>
      <c r="O49" s="61">
        <v>13936</v>
      </c>
      <c r="P49" s="61">
        <v>4188</v>
      </c>
      <c r="Q49" s="61">
        <v>10213</v>
      </c>
      <c r="S49" s="62">
        <v>11943</v>
      </c>
      <c r="T49" s="61">
        <v>7656</v>
      </c>
      <c r="U49" s="61">
        <v>4264</v>
      </c>
      <c r="V49" s="61">
        <v>4687</v>
      </c>
      <c r="W49" s="61">
        <v>12405</v>
      </c>
      <c r="X49" s="61">
        <v>4322</v>
      </c>
      <c r="Y49" s="61">
        <v>5562</v>
      </c>
    </row>
    <row r="50" spans="1:25" ht="15.75">
      <c r="A50" s="23" t="s">
        <v>48</v>
      </c>
      <c r="B50" s="61">
        <v>13575</v>
      </c>
      <c r="C50" s="61">
        <v>0</v>
      </c>
      <c r="D50" s="61">
        <v>0</v>
      </c>
      <c r="E50" s="61">
        <v>0</v>
      </c>
      <c r="G50" s="61">
        <v>770</v>
      </c>
      <c r="H50" s="61">
        <v>114</v>
      </c>
      <c r="I50" s="61">
        <v>256</v>
      </c>
      <c r="K50" s="62">
        <v>7370</v>
      </c>
      <c r="L50" s="61">
        <v>1687</v>
      </c>
      <c r="M50" s="61">
        <v>1173</v>
      </c>
      <c r="N50" s="61">
        <v>3711</v>
      </c>
      <c r="O50" s="61">
        <v>3930</v>
      </c>
      <c r="P50" s="61">
        <v>1340</v>
      </c>
      <c r="Q50" s="61">
        <v>2927</v>
      </c>
      <c r="S50" s="62">
        <v>3553</v>
      </c>
      <c r="T50" s="61">
        <v>2488</v>
      </c>
      <c r="U50" s="61">
        <v>686</v>
      </c>
      <c r="V50" s="61">
        <v>1237</v>
      </c>
      <c r="W50" s="61">
        <v>3310</v>
      </c>
      <c r="X50" s="61">
        <v>1187</v>
      </c>
      <c r="Y50" s="61">
        <v>1472</v>
      </c>
    </row>
    <row r="51" spans="1:25" ht="15.75">
      <c r="A51" s="23" t="s">
        <v>49</v>
      </c>
      <c r="B51" s="61">
        <v>47394</v>
      </c>
      <c r="C51" s="61">
        <v>111</v>
      </c>
      <c r="D51" s="61">
        <v>0</v>
      </c>
      <c r="E51" s="61">
        <v>111</v>
      </c>
      <c r="G51" s="61">
        <v>4913</v>
      </c>
      <c r="H51" s="61">
        <v>964</v>
      </c>
      <c r="I51" s="61">
        <v>1161</v>
      </c>
      <c r="K51" s="62">
        <v>24659</v>
      </c>
      <c r="L51" s="61">
        <v>6184</v>
      </c>
      <c r="M51" s="61">
        <v>5261</v>
      </c>
      <c r="N51" s="61">
        <v>11392</v>
      </c>
      <c r="O51" s="61">
        <v>10824</v>
      </c>
      <c r="P51" s="61">
        <v>5318</v>
      </c>
      <c r="Q51" s="61">
        <v>9397</v>
      </c>
      <c r="S51" s="62">
        <v>10918</v>
      </c>
      <c r="T51" s="61">
        <v>7545</v>
      </c>
      <c r="U51" s="61">
        <v>4858</v>
      </c>
      <c r="V51" s="61">
        <v>5566</v>
      </c>
      <c r="W51" s="61">
        <v>11588</v>
      </c>
      <c r="X51" s="61">
        <v>4365</v>
      </c>
      <c r="Y51" s="61">
        <v>6588</v>
      </c>
    </row>
    <row r="52" spans="1:25" ht="15.75">
      <c r="A52" s="23" t="s">
        <v>50</v>
      </c>
      <c r="B52" s="24" t="s">
        <v>2</v>
      </c>
      <c r="C52" s="24" t="s">
        <v>2</v>
      </c>
      <c r="D52" s="24" t="s">
        <v>2</v>
      </c>
      <c r="E52" s="24" t="s">
        <v>2</v>
      </c>
      <c r="G52" s="24" t="s">
        <v>2</v>
      </c>
      <c r="H52" s="24" t="s">
        <v>2</v>
      </c>
      <c r="I52" s="24" t="s">
        <v>2</v>
      </c>
      <c r="K52" s="24" t="s">
        <v>2</v>
      </c>
      <c r="L52" s="24" t="s">
        <v>2</v>
      </c>
      <c r="M52" s="24" t="s">
        <v>2</v>
      </c>
      <c r="N52" s="24" t="s">
        <v>2</v>
      </c>
      <c r="O52" s="24" t="s">
        <v>2</v>
      </c>
      <c r="P52" s="24" t="s">
        <v>2</v>
      </c>
      <c r="Q52" s="24" t="s">
        <v>2</v>
      </c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</row>
    <row r="53" spans="1:25" ht="15.75">
      <c r="A53" s="23" t="s">
        <v>51</v>
      </c>
      <c r="B53" s="61">
        <v>18675</v>
      </c>
      <c r="C53" s="61">
        <v>140</v>
      </c>
      <c r="D53" s="61">
        <v>0</v>
      </c>
      <c r="E53" s="61">
        <v>140</v>
      </c>
      <c r="G53" s="61">
        <v>1558</v>
      </c>
      <c r="H53" s="61">
        <v>206</v>
      </c>
      <c r="I53" s="61">
        <v>511</v>
      </c>
      <c r="K53" s="62">
        <v>9606</v>
      </c>
      <c r="L53" s="61">
        <v>2046</v>
      </c>
      <c r="M53" s="61">
        <v>1031</v>
      </c>
      <c r="N53" s="61">
        <v>3245</v>
      </c>
      <c r="O53" s="61">
        <v>5155</v>
      </c>
      <c r="P53" s="61">
        <v>2570</v>
      </c>
      <c r="Q53" s="61">
        <v>4230</v>
      </c>
      <c r="S53" s="62">
        <v>3805</v>
      </c>
      <c r="T53" s="61">
        <v>3267</v>
      </c>
      <c r="U53" s="61">
        <v>1088</v>
      </c>
      <c r="V53" s="61">
        <v>1609</v>
      </c>
      <c r="W53" s="61">
        <v>4783</v>
      </c>
      <c r="X53" s="61">
        <v>1074</v>
      </c>
      <c r="Y53" s="61">
        <v>1331</v>
      </c>
    </row>
    <row r="54" spans="1:25" ht="15.75">
      <c r="A54" s="23" t="s">
        <v>52</v>
      </c>
      <c r="B54" s="24" t="s">
        <v>2</v>
      </c>
      <c r="C54" s="24" t="s">
        <v>2</v>
      </c>
      <c r="D54" s="24" t="s">
        <v>2</v>
      </c>
      <c r="E54" s="24" t="s">
        <v>2</v>
      </c>
      <c r="G54" s="24" t="s">
        <v>2</v>
      </c>
      <c r="H54" s="24" t="s">
        <v>2</v>
      </c>
      <c r="I54" s="24" t="s">
        <v>2</v>
      </c>
      <c r="K54" s="24" t="s">
        <v>2</v>
      </c>
      <c r="L54" s="24" t="s">
        <v>2</v>
      </c>
      <c r="M54" s="24" t="s">
        <v>2</v>
      </c>
      <c r="N54" s="24" t="s">
        <v>2</v>
      </c>
      <c r="O54" s="24" t="s">
        <v>2</v>
      </c>
      <c r="P54" s="24" t="s">
        <v>2</v>
      </c>
      <c r="Q54" s="24" t="s">
        <v>2</v>
      </c>
      <c r="S54" s="24" t="s">
        <v>2</v>
      </c>
      <c r="T54" s="24" t="s">
        <v>2</v>
      </c>
      <c r="U54" s="24" t="s">
        <v>2</v>
      </c>
      <c r="V54" s="24" t="s">
        <v>2</v>
      </c>
      <c r="W54" s="24" t="s">
        <v>2</v>
      </c>
      <c r="X54" s="24" t="s">
        <v>2</v>
      </c>
      <c r="Y54" s="24" t="s">
        <v>2</v>
      </c>
    </row>
    <row r="55" spans="1:25" ht="15.75">
      <c r="A55" s="23" t="s">
        <v>53</v>
      </c>
      <c r="B55" s="61">
        <v>10972</v>
      </c>
      <c r="C55" s="61">
        <v>0</v>
      </c>
      <c r="D55" s="61">
        <v>0</v>
      </c>
      <c r="E55" s="61">
        <v>0</v>
      </c>
      <c r="G55" s="61">
        <v>810</v>
      </c>
      <c r="H55" s="61">
        <v>53</v>
      </c>
      <c r="I55" s="61">
        <v>0</v>
      </c>
      <c r="K55" s="62">
        <v>5900</v>
      </c>
      <c r="L55" s="61">
        <v>1353</v>
      </c>
      <c r="M55" s="61">
        <v>1058</v>
      </c>
      <c r="N55" s="61">
        <v>1440</v>
      </c>
      <c r="O55" s="61">
        <v>3037</v>
      </c>
      <c r="P55" s="61">
        <v>761</v>
      </c>
      <c r="Q55" s="61">
        <v>2955</v>
      </c>
      <c r="S55" s="62">
        <v>2372</v>
      </c>
      <c r="T55" s="61">
        <v>1545</v>
      </c>
      <c r="U55" s="61">
        <v>547</v>
      </c>
      <c r="V55" s="61">
        <v>430</v>
      </c>
      <c r="W55" s="61">
        <v>2781</v>
      </c>
      <c r="X55" s="61">
        <v>1144</v>
      </c>
      <c r="Y55" s="61">
        <v>1585</v>
      </c>
    </row>
    <row r="56" spans="1:25" ht="15.75">
      <c r="A56" s="23" t="s">
        <v>54</v>
      </c>
      <c r="B56" s="61">
        <v>21158</v>
      </c>
      <c r="C56" s="61">
        <v>35</v>
      </c>
      <c r="D56" s="61">
        <v>35</v>
      </c>
      <c r="E56" s="61">
        <v>0</v>
      </c>
      <c r="G56" s="61">
        <v>1372</v>
      </c>
      <c r="H56" s="61">
        <v>161</v>
      </c>
      <c r="I56" s="61">
        <v>56</v>
      </c>
      <c r="K56" s="62">
        <v>11090</v>
      </c>
      <c r="L56" s="61">
        <v>1795</v>
      </c>
      <c r="M56" s="61">
        <v>1150</v>
      </c>
      <c r="N56" s="61">
        <v>5362</v>
      </c>
      <c r="O56" s="61">
        <v>5534</v>
      </c>
      <c r="P56" s="61">
        <v>1977</v>
      </c>
      <c r="Q56" s="61">
        <v>4148</v>
      </c>
      <c r="S56" s="62">
        <v>4865</v>
      </c>
      <c r="T56" s="61">
        <v>3533</v>
      </c>
      <c r="U56" s="61">
        <v>861</v>
      </c>
      <c r="V56" s="61">
        <v>1046</v>
      </c>
      <c r="W56" s="61">
        <v>4896</v>
      </c>
      <c r="X56" s="61">
        <v>1577</v>
      </c>
      <c r="Y56" s="61">
        <v>2552</v>
      </c>
    </row>
    <row r="57" spans="1:25" ht="15.75">
      <c r="A57" s="23" t="s">
        <v>55</v>
      </c>
      <c r="B57" s="61">
        <v>30373</v>
      </c>
      <c r="C57" s="61">
        <v>35</v>
      </c>
      <c r="D57" s="61">
        <v>35</v>
      </c>
      <c r="E57" s="61">
        <v>0</v>
      </c>
      <c r="G57" s="61">
        <v>2581</v>
      </c>
      <c r="H57" s="61">
        <v>200</v>
      </c>
      <c r="I57" s="61">
        <v>394</v>
      </c>
      <c r="K57" s="62">
        <v>11873</v>
      </c>
      <c r="L57" s="61">
        <v>3494</v>
      </c>
      <c r="M57" s="61">
        <v>2493</v>
      </c>
      <c r="N57" s="61">
        <v>4043</v>
      </c>
      <c r="O57" s="61">
        <v>4799</v>
      </c>
      <c r="P57" s="61">
        <v>2654</v>
      </c>
      <c r="Q57" s="61">
        <v>4750</v>
      </c>
      <c r="S57" s="62">
        <v>11554</v>
      </c>
      <c r="T57" s="61">
        <v>6483</v>
      </c>
      <c r="U57" s="61">
        <v>1908</v>
      </c>
      <c r="V57" s="61">
        <v>4120</v>
      </c>
      <c r="W57" s="61">
        <v>9507</v>
      </c>
      <c r="X57" s="61">
        <v>3830</v>
      </c>
      <c r="Y57" s="61">
        <v>5331</v>
      </c>
    </row>
    <row r="58" spans="1:25" ht="15.75">
      <c r="A58" s="23" t="s">
        <v>56</v>
      </c>
      <c r="B58" s="61">
        <v>18661</v>
      </c>
      <c r="C58" s="61">
        <v>0</v>
      </c>
      <c r="D58" s="61">
        <v>0</v>
      </c>
      <c r="E58" s="61">
        <v>0</v>
      </c>
      <c r="G58" s="61">
        <v>1632</v>
      </c>
      <c r="H58" s="61">
        <v>193</v>
      </c>
      <c r="I58" s="61">
        <v>107</v>
      </c>
      <c r="K58" s="62">
        <v>9892</v>
      </c>
      <c r="L58" s="61">
        <v>2143</v>
      </c>
      <c r="M58" s="61">
        <v>2003</v>
      </c>
      <c r="N58" s="61">
        <v>3756</v>
      </c>
      <c r="O58" s="61">
        <v>4483</v>
      </c>
      <c r="P58" s="61">
        <v>879</v>
      </c>
      <c r="Q58" s="61">
        <v>3190</v>
      </c>
      <c r="S58" s="62">
        <v>3899</v>
      </c>
      <c r="T58" s="61">
        <v>3669</v>
      </c>
      <c r="U58" s="61">
        <v>1219</v>
      </c>
      <c r="V58" s="61">
        <v>1068</v>
      </c>
      <c r="W58" s="61">
        <v>4047</v>
      </c>
      <c r="X58" s="61">
        <v>1215</v>
      </c>
      <c r="Y58" s="61">
        <v>1909</v>
      </c>
    </row>
    <row r="59" spans="1:25" ht="15.75">
      <c r="A59" s="23" t="s">
        <v>57</v>
      </c>
      <c r="B59" s="61">
        <v>24268</v>
      </c>
      <c r="C59" s="61">
        <v>156</v>
      </c>
      <c r="D59" s="61">
        <v>0</v>
      </c>
      <c r="E59" s="61">
        <v>156</v>
      </c>
      <c r="G59" s="61">
        <v>1467</v>
      </c>
      <c r="H59" s="61">
        <v>42</v>
      </c>
      <c r="I59" s="61">
        <v>401</v>
      </c>
      <c r="K59" s="62">
        <v>11801</v>
      </c>
      <c r="L59" s="61">
        <v>3021</v>
      </c>
      <c r="M59" s="61">
        <v>2074</v>
      </c>
      <c r="N59" s="61">
        <v>5143</v>
      </c>
      <c r="O59" s="61">
        <v>4978</v>
      </c>
      <c r="P59" s="61">
        <v>1904</v>
      </c>
      <c r="Q59" s="61">
        <v>3466</v>
      </c>
      <c r="S59" s="62">
        <v>6463</v>
      </c>
      <c r="T59" s="61">
        <v>4999</v>
      </c>
      <c r="U59" s="61">
        <v>1859</v>
      </c>
      <c r="V59" s="61">
        <v>1646</v>
      </c>
      <c r="W59" s="61">
        <v>6506</v>
      </c>
      <c r="X59" s="61">
        <v>1586</v>
      </c>
      <c r="Y59" s="61">
        <v>2210</v>
      </c>
    </row>
    <row r="60" spans="1:25" ht="15.75">
      <c r="A60" s="23" t="s">
        <v>58</v>
      </c>
      <c r="B60" s="61">
        <v>19073</v>
      </c>
      <c r="C60" s="61">
        <v>0</v>
      </c>
      <c r="D60" s="61">
        <v>0</v>
      </c>
      <c r="E60" s="61">
        <v>0</v>
      </c>
      <c r="G60" s="61">
        <v>1043</v>
      </c>
      <c r="H60" s="61">
        <v>46</v>
      </c>
      <c r="I60" s="61">
        <v>154</v>
      </c>
      <c r="K60" s="62">
        <v>9876</v>
      </c>
      <c r="L60" s="61">
        <v>1354</v>
      </c>
      <c r="M60" s="61">
        <v>1295</v>
      </c>
      <c r="N60" s="61">
        <v>5137</v>
      </c>
      <c r="O60" s="61">
        <v>4404</v>
      </c>
      <c r="P60" s="61">
        <v>1912</v>
      </c>
      <c r="Q60" s="61">
        <v>3519</v>
      </c>
      <c r="S60" s="62">
        <v>4877</v>
      </c>
      <c r="T60" s="61">
        <v>3372</v>
      </c>
      <c r="U60" s="61">
        <v>1625</v>
      </c>
      <c r="V60" s="61">
        <v>1682</v>
      </c>
      <c r="W60" s="61">
        <v>4305</v>
      </c>
      <c r="X60" s="61">
        <v>1616</v>
      </c>
      <c r="Y60" s="61">
        <v>2276</v>
      </c>
    </row>
    <row r="61" spans="1:25" ht="15.75">
      <c r="A61" s="23" t="s">
        <v>59</v>
      </c>
      <c r="B61" s="24" t="s">
        <v>2</v>
      </c>
      <c r="C61" s="24" t="s">
        <v>2</v>
      </c>
      <c r="D61" s="24" t="s">
        <v>2</v>
      </c>
      <c r="E61" s="24" t="s">
        <v>2</v>
      </c>
      <c r="G61" s="24" t="s">
        <v>2</v>
      </c>
      <c r="H61" s="24" t="s">
        <v>2</v>
      </c>
      <c r="I61" s="24" t="s">
        <v>2</v>
      </c>
      <c r="K61" s="24" t="s">
        <v>2</v>
      </c>
      <c r="L61" s="24" t="s">
        <v>2</v>
      </c>
      <c r="M61" s="24" t="s">
        <v>2</v>
      </c>
      <c r="N61" s="24" t="s">
        <v>2</v>
      </c>
      <c r="O61" s="24" t="s">
        <v>2</v>
      </c>
      <c r="P61" s="24" t="s">
        <v>2</v>
      </c>
      <c r="Q61" s="24" t="s">
        <v>2</v>
      </c>
      <c r="S61" s="24" t="s">
        <v>2</v>
      </c>
      <c r="T61" s="24" t="s">
        <v>2</v>
      </c>
      <c r="U61" s="24" t="s">
        <v>2</v>
      </c>
      <c r="V61" s="24" t="s">
        <v>2</v>
      </c>
      <c r="W61" s="24" t="s">
        <v>2</v>
      </c>
      <c r="X61" s="24" t="s">
        <v>2</v>
      </c>
      <c r="Y61" s="24" t="s">
        <v>2</v>
      </c>
    </row>
    <row r="62" spans="1:25" ht="15.75">
      <c r="A62" s="23" t="s">
        <v>60</v>
      </c>
      <c r="B62" s="24" t="s">
        <v>2</v>
      </c>
      <c r="C62" s="24" t="s">
        <v>2</v>
      </c>
      <c r="D62" s="24" t="s">
        <v>2</v>
      </c>
      <c r="E62" s="24" t="s">
        <v>2</v>
      </c>
      <c r="G62" s="24" t="s">
        <v>2</v>
      </c>
      <c r="H62" s="24" t="s">
        <v>2</v>
      </c>
      <c r="I62" s="24" t="s">
        <v>2</v>
      </c>
      <c r="K62" s="24" t="s">
        <v>2</v>
      </c>
      <c r="L62" s="24" t="s">
        <v>2</v>
      </c>
      <c r="M62" s="24" t="s">
        <v>2</v>
      </c>
      <c r="N62" s="24" t="s">
        <v>2</v>
      </c>
      <c r="O62" s="24" t="s">
        <v>2</v>
      </c>
      <c r="P62" s="24" t="s">
        <v>2</v>
      </c>
      <c r="Q62" s="24" t="s">
        <v>2</v>
      </c>
      <c r="S62" s="24" t="s">
        <v>2</v>
      </c>
      <c r="T62" s="24" t="s">
        <v>2</v>
      </c>
      <c r="U62" s="24" t="s">
        <v>2</v>
      </c>
      <c r="V62" s="24" t="s">
        <v>2</v>
      </c>
      <c r="W62" s="24" t="s">
        <v>2</v>
      </c>
      <c r="X62" s="24" t="s">
        <v>2</v>
      </c>
      <c r="Y62" s="24" t="s">
        <v>2</v>
      </c>
    </row>
    <row r="63" spans="1:25" ht="15.75">
      <c r="A63" s="23" t="s">
        <v>61</v>
      </c>
      <c r="B63" s="24" t="s">
        <v>2</v>
      </c>
      <c r="C63" s="24" t="s">
        <v>2</v>
      </c>
      <c r="D63" s="24" t="s">
        <v>2</v>
      </c>
      <c r="E63" s="24" t="s">
        <v>2</v>
      </c>
      <c r="G63" s="24" t="s">
        <v>2</v>
      </c>
      <c r="H63" s="24" t="s">
        <v>2</v>
      </c>
      <c r="I63" s="24" t="s">
        <v>2</v>
      </c>
      <c r="K63" s="24" t="s">
        <v>2</v>
      </c>
      <c r="L63" s="24" t="s">
        <v>2</v>
      </c>
      <c r="M63" s="24" t="s">
        <v>2</v>
      </c>
      <c r="N63" s="24" t="s">
        <v>2</v>
      </c>
      <c r="O63" s="24" t="s">
        <v>2</v>
      </c>
      <c r="P63" s="24" t="s">
        <v>2</v>
      </c>
      <c r="Q63" s="24" t="s">
        <v>2</v>
      </c>
      <c r="S63" s="24" t="s">
        <v>2</v>
      </c>
      <c r="T63" s="24" t="s">
        <v>2</v>
      </c>
      <c r="U63" s="24" t="s">
        <v>2</v>
      </c>
      <c r="V63" s="24" t="s">
        <v>2</v>
      </c>
      <c r="W63" s="24" t="s">
        <v>2</v>
      </c>
      <c r="X63" s="24" t="s">
        <v>2</v>
      </c>
      <c r="Y63" s="24" t="s">
        <v>2</v>
      </c>
    </row>
    <row r="64" spans="1:25" ht="15.75">
      <c r="A64" s="23" t="s">
        <v>62</v>
      </c>
      <c r="B64" s="61">
        <v>14059</v>
      </c>
      <c r="C64" s="61">
        <v>73</v>
      </c>
      <c r="D64" s="61">
        <v>0</v>
      </c>
      <c r="E64" s="61">
        <v>73</v>
      </c>
      <c r="G64" s="61">
        <v>1143</v>
      </c>
      <c r="H64" s="61">
        <v>0</v>
      </c>
      <c r="I64" s="61">
        <v>82</v>
      </c>
      <c r="K64" s="62">
        <v>7298</v>
      </c>
      <c r="L64" s="61">
        <v>1432</v>
      </c>
      <c r="M64" s="61">
        <v>636</v>
      </c>
      <c r="N64" s="61">
        <v>3498</v>
      </c>
      <c r="O64" s="61">
        <v>3923</v>
      </c>
      <c r="P64" s="61">
        <v>1076</v>
      </c>
      <c r="Q64" s="61">
        <v>2520</v>
      </c>
      <c r="S64" s="62">
        <v>3202</v>
      </c>
      <c r="T64" s="61">
        <v>2304</v>
      </c>
      <c r="U64" s="61">
        <v>977</v>
      </c>
      <c r="V64" s="61">
        <v>925</v>
      </c>
      <c r="W64" s="61">
        <v>3303</v>
      </c>
      <c r="X64" s="61">
        <v>1009</v>
      </c>
      <c r="Y64" s="61">
        <v>1520</v>
      </c>
    </row>
    <row r="65" spans="1:25" ht="15.75">
      <c r="A65" s="23" t="s">
        <v>63</v>
      </c>
      <c r="B65" s="61">
        <v>139526</v>
      </c>
      <c r="C65" s="61">
        <v>194</v>
      </c>
      <c r="D65" s="61">
        <v>194</v>
      </c>
      <c r="E65" s="61">
        <v>157</v>
      </c>
      <c r="G65" s="61">
        <v>7186</v>
      </c>
      <c r="H65" s="61">
        <v>588</v>
      </c>
      <c r="I65" s="61">
        <v>854</v>
      </c>
      <c r="K65" s="62">
        <v>66939</v>
      </c>
      <c r="L65" s="61">
        <v>10354</v>
      </c>
      <c r="M65" s="61">
        <v>10366</v>
      </c>
      <c r="N65" s="61">
        <v>25921</v>
      </c>
      <c r="O65" s="61">
        <v>31997</v>
      </c>
      <c r="P65" s="61">
        <v>11985</v>
      </c>
      <c r="Q65" s="61">
        <v>25461</v>
      </c>
      <c r="S65" s="62">
        <v>40892</v>
      </c>
      <c r="T65" s="61">
        <v>24567</v>
      </c>
      <c r="U65" s="61">
        <v>9756</v>
      </c>
      <c r="V65" s="61">
        <v>15468</v>
      </c>
      <c r="W65" s="61">
        <v>43328</v>
      </c>
      <c r="X65" s="61">
        <v>16161</v>
      </c>
      <c r="Y65" s="61">
        <v>21706</v>
      </c>
    </row>
    <row r="66" spans="1:25" ht="15.75">
      <c r="A66" s="23" t="s">
        <v>64</v>
      </c>
      <c r="B66" s="61">
        <v>13239</v>
      </c>
      <c r="C66" s="61">
        <v>48</v>
      </c>
      <c r="D66" s="61">
        <v>0</v>
      </c>
      <c r="E66" s="61">
        <v>48</v>
      </c>
      <c r="G66" s="61">
        <v>816</v>
      </c>
      <c r="H66" s="61">
        <v>119</v>
      </c>
      <c r="I66" s="61">
        <v>154</v>
      </c>
      <c r="K66" s="62">
        <v>6669</v>
      </c>
      <c r="L66" s="61">
        <v>1482</v>
      </c>
      <c r="M66" s="61">
        <v>1407</v>
      </c>
      <c r="N66" s="61">
        <v>2755</v>
      </c>
      <c r="O66" s="61">
        <v>2520</v>
      </c>
      <c r="P66" s="61">
        <v>1752</v>
      </c>
      <c r="Q66" s="61">
        <v>3193</v>
      </c>
      <c r="S66" s="62">
        <v>2949</v>
      </c>
      <c r="T66" s="61">
        <v>2518</v>
      </c>
      <c r="U66" s="61">
        <v>1043</v>
      </c>
      <c r="V66" s="61">
        <v>1060</v>
      </c>
      <c r="W66" s="61">
        <v>3401</v>
      </c>
      <c r="X66" s="61">
        <v>891</v>
      </c>
      <c r="Y66" s="61">
        <v>988</v>
      </c>
    </row>
    <row r="67" spans="1:25" ht="15.75">
      <c r="A67" s="23" t="s">
        <v>65</v>
      </c>
      <c r="B67" s="24" t="s">
        <v>2</v>
      </c>
      <c r="C67" s="24" t="s">
        <v>2</v>
      </c>
      <c r="D67" s="24" t="s">
        <v>2</v>
      </c>
      <c r="E67" s="24" t="s">
        <v>2</v>
      </c>
      <c r="G67" s="24" t="s">
        <v>2</v>
      </c>
      <c r="H67" s="24" t="s">
        <v>2</v>
      </c>
      <c r="I67" s="24" t="s">
        <v>2</v>
      </c>
      <c r="K67" s="24" t="s">
        <v>2</v>
      </c>
      <c r="L67" s="24" t="s">
        <v>2</v>
      </c>
      <c r="M67" s="24" t="s">
        <v>2</v>
      </c>
      <c r="N67" s="24" t="s">
        <v>2</v>
      </c>
      <c r="O67" s="24" t="s">
        <v>2</v>
      </c>
      <c r="P67" s="24" t="s">
        <v>2</v>
      </c>
      <c r="Q67" s="24" t="s">
        <v>2</v>
      </c>
      <c r="S67" s="24" t="s">
        <v>2</v>
      </c>
      <c r="T67" s="24" t="s">
        <v>2</v>
      </c>
      <c r="U67" s="24" t="s">
        <v>2</v>
      </c>
      <c r="V67" s="24" t="s">
        <v>2</v>
      </c>
      <c r="W67" s="24" t="s">
        <v>2</v>
      </c>
      <c r="X67" s="24" t="s">
        <v>2</v>
      </c>
      <c r="Y67" s="24" t="s">
        <v>2</v>
      </c>
    </row>
    <row r="68" spans="1:25" ht="15.75">
      <c r="A68" s="23" t="s">
        <v>66</v>
      </c>
      <c r="B68" s="61">
        <v>8573</v>
      </c>
      <c r="C68" s="61">
        <v>0</v>
      </c>
      <c r="D68" s="61">
        <v>0</v>
      </c>
      <c r="E68" s="61">
        <v>0</v>
      </c>
      <c r="G68" s="61">
        <v>564</v>
      </c>
      <c r="H68" s="61">
        <v>0</v>
      </c>
      <c r="I68" s="61">
        <v>31</v>
      </c>
      <c r="K68" s="62">
        <v>4726</v>
      </c>
      <c r="L68" s="61">
        <v>1167</v>
      </c>
      <c r="M68" s="61">
        <v>430</v>
      </c>
      <c r="N68" s="61">
        <v>1953</v>
      </c>
      <c r="O68" s="61">
        <v>1380</v>
      </c>
      <c r="P68" s="61">
        <v>575</v>
      </c>
      <c r="Q68" s="61">
        <v>1209</v>
      </c>
      <c r="S68" s="62">
        <v>2290</v>
      </c>
      <c r="T68" s="61">
        <v>1400</v>
      </c>
      <c r="U68" s="61">
        <v>574</v>
      </c>
      <c r="V68" s="61">
        <v>1326</v>
      </c>
      <c r="W68" s="61">
        <v>1780</v>
      </c>
      <c r="X68" s="61">
        <v>677</v>
      </c>
      <c r="Y68" s="61">
        <v>1071</v>
      </c>
    </row>
    <row r="69" spans="1:25" ht="15.75">
      <c r="A69" s="23" t="s">
        <v>67</v>
      </c>
      <c r="B69" s="61">
        <v>23236</v>
      </c>
      <c r="C69" s="61">
        <v>139</v>
      </c>
      <c r="D69" s="61">
        <v>46</v>
      </c>
      <c r="E69" s="61">
        <v>93</v>
      </c>
      <c r="G69" s="61">
        <v>1481</v>
      </c>
      <c r="H69" s="61">
        <v>94</v>
      </c>
      <c r="I69" s="61">
        <v>452</v>
      </c>
      <c r="K69" s="62">
        <v>12016</v>
      </c>
      <c r="L69" s="61">
        <v>1607</v>
      </c>
      <c r="M69" s="61">
        <v>2150</v>
      </c>
      <c r="N69" s="61">
        <v>6239</v>
      </c>
      <c r="O69" s="61">
        <v>5297</v>
      </c>
      <c r="P69" s="61">
        <v>2043</v>
      </c>
      <c r="Q69" s="61">
        <v>4281</v>
      </c>
      <c r="S69" s="62">
        <v>5623</v>
      </c>
      <c r="T69" s="61">
        <v>4616</v>
      </c>
      <c r="U69" s="61">
        <v>1571</v>
      </c>
      <c r="V69" s="61">
        <v>1586</v>
      </c>
      <c r="W69" s="61">
        <v>5505</v>
      </c>
      <c r="X69" s="61">
        <v>2021</v>
      </c>
      <c r="Y69" s="61">
        <v>2612</v>
      </c>
    </row>
    <row r="70" spans="1:25" ht="15.75">
      <c r="A70" s="23" t="s">
        <v>68</v>
      </c>
      <c r="B70" s="61">
        <v>10092</v>
      </c>
      <c r="C70" s="61">
        <v>0</v>
      </c>
      <c r="D70" s="61">
        <v>0</v>
      </c>
      <c r="E70" s="61">
        <v>0</v>
      </c>
      <c r="G70" s="61">
        <v>994</v>
      </c>
      <c r="H70" s="61">
        <v>0</v>
      </c>
      <c r="I70" s="61">
        <v>0</v>
      </c>
      <c r="K70" s="62">
        <v>4804</v>
      </c>
      <c r="L70" s="61">
        <v>800</v>
      </c>
      <c r="M70" s="61">
        <v>429</v>
      </c>
      <c r="N70" s="61">
        <v>2626</v>
      </c>
      <c r="O70" s="61">
        <v>2248</v>
      </c>
      <c r="P70" s="61">
        <v>454</v>
      </c>
      <c r="Q70" s="61">
        <v>2103</v>
      </c>
      <c r="S70" s="62">
        <v>2483</v>
      </c>
      <c r="T70" s="61">
        <v>1820</v>
      </c>
      <c r="U70" s="61">
        <v>226</v>
      </c>
      <c r="V70" s="61">
        <v>651</v>
      </c>
      <c r="W70" s="61">
        <v>2754</v>
      </c>
      <c r="X70" s="61">
        <v>612</v>
      </c>
      <c r="Y70" s="61">
        <v>677</v>
      </c>
    </row>
    <row r="71" spans="1:25" ht="15.75">
      <c r="A71" s="23" t="s">
        <v>69</v>
      </c>
      <c r="B71" s="24" t="s">
        <v>2</v>
      </c>
      <c r="C71" s="24" t="s">
        <v>2</v>
      </c>
      <c r="D71" s="24" t="s">
        <v>2</v>
      </c>
      <c r="E71" s="24" t="s">
        <v>2</v>
      </c>
      <c r="G71" s="24" t="s">
        <v>2</v>
      </c>
      <c r="H71" s="24" t="s">
        <v>2</v>
      </c>
      <c r="I71" s="24" t="s">
        <v>2</v>
      </c>
      <c r="K71" s="24" t="s">
        <v>2</v>
      </c>
      <c r="L71" s="24" t="s">
        <v>2</v>
      </c>
      <c r="M71" s="24" t="s">
        <v>2</v>
      </c>
      <c r="N71" s="24" t="s">
        <v>2</v>
      </c>
      <c r="O71" s="24" t="s">
        <v>2</v>
      </c>
      <c r="P71" s="24" t="s">
        <v>2</v>
      </c>
      <c r="Q71" s="24" t="s">
        <v>2</v>
      </c>
      <c r="S71" s="24" t="s">
        <v>2</v>
      </c>
      <c r="T71" s="24" t="s">
        <v>2</v>
      </c>
      <c r="U71" s="24" t="s">
        <v>2</v>
      </c>
      <c r="V71" s="24" t="s">
        <v>2</v>
      </c>
      <c r="W71" s="24" t="s">
        <v>2</v>
      </c>
      <c r="X71" s="24" t="s">
        <v>2</v>
      </c>
      <c r="Y71" s="24" t="s">
        <v>2</v>
      </c>
    </row>
    <row r="72" spans="1:25" ht="15.75">
      <c r="A72" s="23" t="s">
        <v>70</v>
      </c>
      <c r="B72" s="61">
        <v>14511</v>
      </c>
      <c r="C72" s="61">
        <v>35</v>
      </c>
      <c r="D72" s="61">
        <v>35</v>
      </c>
      <c r="E72" s="61">
        <v>0</v>
      </c>
      <c r="G72" s="61">
        <v>2516</v>
      </c>
      <c r="H72" s="61">
        <v>209</v>
      </c>
      <c r="I72" s="61">
        <v>70</v>
      </c>
      <c r="K72" s="62">
        <v>6877</v>
      </c>
      <c r="L72" s="61">
        <v>1291</v>
      </c>
      <c r="M72" s="61">
        <v>1054</v>
      </c>
      <c r="N72" s="61">
        <v>2831</v>
      </c>
      <c r="O72" s="61">
        <v>3416</v>
      </c>
      <c r="P72" s="61">
        <v>655</v>
      </c>
      <c r="Q72" s="61">
        <v>1906</v>
      </c>
      <c r="S72" s="62">
        <v>2986</v>
      </c>
      <c r="T72" s="61">
        <v>2446</v>
      </c>
      <c r="U72" s="61">
        <v>777</v>
      </c>
      <c r="V72" s="61">
        <v>780</v>
      </c>
      <c r="W72" s="61">
        <v>2842</v>
      </c>
      <c r="X72" s="61">
        <v>491</v>
      </c>
      <c r="Y72" s="61">
        <v>1091</v>
      </c>
    </row>
    <row r="73" spans="1:25" ht="15.75">
      <c r="A73" s="23" t="s">
        <v>71</v>
      </c>
      <c r="B73" s="61">
        <v>89691</v>
      </c>
      <c r="C73" s="61">
        <v>244</v>
      </c>
      <c r="D73" s="61">
        <v>114</v>
      </c>
      <c r="E73" s="61">
        <v>130</v>
      </c>
      <c r="G73" s="61">
        <v>5175</v>
      </c>
      <c r="H73" s="61">
        <v>561</v>
      </c>
      <c r="I73" s="61">
        <v>721</v>
      </c>
      <c r="K73" s="62">
        <v>39872</v>
      </c>
      <c r="L73" s="61">
        <v>7277</v>
      </c>
      <c r="M73" s="61">
        <v>6707</v>
      </c>
      <c r="N73" s="61">
        <v>17714</v>
      </c>
      <c r="O73" s="61">
        <v>17786</v>
      </c>
      <c r="P73" s="61">
        <v>6402</v>
      </c>
      <c r="Q73" s="61">
        <v>13124</v>
      </c>
      <c r="S73" s="62">
        <v>30481</v>
      </c>
      <c r="T73" s="61">
        <v>16454</v>
      </c>
      <c r="U73" s="61">
        <v>7304</v>
      </c>
      <c r="V73" s="61">
        <v>12544</v>
      </c>
      <c r="W73" s="61">
        <v>29909</v>
      </c>
      <c r="X73" s="61">
        <v>11650</v>
      </c>
      <c r="Y73" s="61">
        <v>15595</v>
      </c>
    </row>
    <row r="74" spans="1:25" ht="15.75">
      <c r="A74" s="23" t="s">
        <v>72</v>
      </c>
      <c r="B74" s="24" t="s">
        <v>2</v>
      </c>
      <c r="C74" s="24" t="s">
        <v>2</v>
      </c>
      <c r="D74" s="24" t="s">
        <v>2</v>
      </c>
      <c r="E74" s="24" t="s">
        <v>2</v>
      </c>
      <c r="G74" s="24" t="s">
        <v>2</v>
      </c>
      <c r="H74" s="24" t="s">
        <v>2</v>
      </c>
      <c r="I74" s="24" t="s">
        <v>2</v>
      </c>
      <c r="K74" s="24" t="s">
        <v>2</v>
      </c>
      <c r="L74" s="24" t="s">
        <v>2</v>
      </c>
      <c r="M74" s="24" t="s">
        <v>2</v>
      </c>
      <c r="N74" s="24" t="s">
        <v>2</v>
      </c>
      <c r="O74" s="24" t="s">
        <v>2</v>
      </c>
      <c r="P74" s="24" t="s">
        <v>2</v>
      </c>
      <c r="Q74" s="24" t="s">
        <v>2</v>
      </c>
      <c r="S74" s="24" t="s">
        <v>2</v>
      </c>
      <c r="T74" s="24" t="s">
        <v>2</v>
      </c>
      <c r="U74" s="24" t="s">
        <v>2</v>
      </c>
      <c r="V74" s="24" t="s">
        <v>2</v>
      </c>
      <c r="W74" s="24" t="s">
        <v>2</v>
      </c>
      <c r="X74" s="24" t="s">
        <v>2</v>
      </c>
      <c r="Y74" s="24" t="s">
        <v>2</v>
      </c>
    </row>
    <row r="75" spans="1:25" ht="15.75">
      <c r="A75" s="23" t="s">
        <v>73</v>
      </c>
      <c r="B75" s="24" t="s">
        <v>2</v>
      </c>
      <c r="C75" s="24" t="s">
        <v>2</v>
      </c>
      <c r="D75" s="24" t="s">
        <v>2</v>
      </c>
      <c r="E75" s="24" t="s">
        <v>2</v>
      </c>
      <c r="G75" s="24" t="s">
        <v>2</v>
      </c>
      <c r="H75" s="24" t="s">
        <v>2</v>
      </c>
      <c r="I75" s="24" t="s">
        <v>2</v>
      </c>
      <c r="K75" s="24" t="s">
        <v>2</v>
      </c>
      <c r="L75" s="24" t="s">
        <v>2</v>
      </c>
      <c r="M75" s="24" t="s">
        <v>2</v>
      </c>
      <c r="N75" s="24" t="s">
        <v>2</v>
      </c>
      <c r="O75" s="24" t="s">
        <v>2</v>
      </c>
      <c r="P75" s="24" t="s">
        <v>2</v>
      </c>
      <c r="Q75" s="24" t="s">
        <v>2</v>
      </c>
      <c r="S75" s="24" t="s">
        <v>2</v>
      </c>
      <c r="T75" s="24" t="s">
        <v>2</v>
      </c>
      <c r="U75" s="24" t="s">
        <v>2</v>
      </c>
      <c r="V75" s="24" t="s">
        <v>2</v>
      </c>
      <c r="W75" s="24" t="s">
        <v>2</v>
      </c>
      <c r="X75" s="24" t="s">
        <v>2</v>
      </c>
      <c r="Y75" s="24" t="s">
        <v>2</v>
      </c>
    </row>
    <row r="76" spans="1:25" ht="15.75">
      <c r="A76" s="1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2:9" ht="34.5" customHeight="1">
      <c r="B77" s="70" t="s">
        <v>76</v>
      </c>
      <c r="C77" s="70"/>
      <c r="D77" s="70"/>
      <c r="E77" s="70"/>
      <c r="F77" s="70"/>
      <c r="G77" s="70"/>
      <c r="H77" s="70"/>
      <c r="I77" s="70"/>
    </row>
    <row r="78" ht="15.75">
      <c r="B78" s="29" t="s">
        <v>6</v>
      </c>
    </row>
    <row r="79" ht="15.75">
      <c r="B79" s="29" t="s">
        <v>4</v>
      </c>
    </row>
    <row r="80" ht="15.75">
      <c r="B80" s="29" t="s">
        <v>7</v>
      </c>
    </row>
    <row r="81" ht="15.75">
      <c r="B81" s="29"/>
    </row>
    <row r="82" spans="2:9" ht="30" customHeight="1">
      <c r="B82" s="74" t="s">
        <v>194</v>
      </c>
      <c r="C82" s="74"/>
      <c r="D82" s="74"/>
      <c r="E82" s="74"/>
      <c r="F82" s="74"/>
      <c r="G82" s="74"/>
      <c r="H82" s="74"/>
      <c r="I82" s="74"/>
    </row>
  </sheetData>
  <sheetProtection/>
  <mergeCells count="27">
    <mergeCell ref="K4:Q4"/>
    <mergeCell ref="S4:Y4"/>
    <mergeCell ref="D5:D7"/>
    <mergeCell ref="E5:E7"/>
    <mergeCell ref="H5:H7"/>
    <mergeCell ref="I5:I7"/>
    <mergeCell ref="L5:L7"/>
    <mergeCell ref="X5:X7"/>
    <mergeCell ref="Y5:Y7"/>
    <mergeCell ref="C6:C7"/>
    <mergeCell ref="G6:G7"/>
    <mergeCell ref="K6:K7"/>
    <mergeCell ref="S6:S7"/>
    <mergeCell ref="M5:M7"/>
    <mergeCell ref="N5:N7"/>
    <mergeCell ref="O5:O7"/>
    <mergeCell ref="P5:P7"/>
    <mergeCell ref="B4:B7"/>
    <mergeCell ref="B77:I77"/>
    <mergeCell ref="B82:I82"/>
    <mergeCell ref="U5:U7"/>
    <mergeCell ref="V5:V7"/>
    <mergeCell ref="W5:W7"/>
    <mergeCell ref="Q5:Q7"/>
    <mergeCell ref="T5:T7"/>
    <mergeCell ref="C4:E4"/>
    <mergeCell ref="G4:I4"/>
  </mergeCells>
  <hyperlinks>
    <hyperlink ref="B82:I82" r:id="rId1" display="SOURCE:  U.S. Census Bureau, 2016 American Community Survey 1-Year Estimates, https://data.census.gov/cedsci/ (last viewed November 4, 2019)."/>
  </hyperlinks>
  <printOptions/>
  <pageMargins left="0.7" right="0.7" top="0.75" bottom="0.75" header="0.3" footer="0.3"/>
  <pageSetup horizontalDpi="600" verticalDpi="600" orientation="landscape" scale="75" r:id="rId2"/>
  <colBreaks count="2" manualBreakCount="2">
    <brk id="9" max="81" man="1"/>
    <brk id="17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0"/>
  <sheetViews>
    <sheetView showOutlineSymbols="0" zoomScalePageLayoutView="0" workbookViewId="0" topLeftCell="A1">
      <selection activeCell="A1" sqref="A1"/>
    </sheetView>
  </sheetViews>
  <sheetFormatPr defaultColWidth="11.4453125" defaultRowHeight="15.75"/>
  <cols>
    <col min="1" max="2" width="17.5546875" style="1" customWidth="1"/>
    <col min="3" max="3" width="11.4453125" style="1" customWidth="1"/>
    <col min="4" max="4" width="15.77734375" style="1" customWidth="1"/>
    <col min="5" max="5" width="11.77734375" style="1" customWidth="1"/>
    <col min="6" max="6" width="4.3359375" style="1" customWidth="1"/>
    <col min="7" max="9" width="11.77734375" style="1" customWidth="1"/>
    <col min="10" max="10" width="2.77734375" style="1" customWidth="1"/>
    <col min="11" max="17" width="11.4453125" style="1" customWidth="1"/>
    <col min="18" max="18" width="2.77734375" style="1" customWidth="1"/>
    <col min="19" max="16384" width="11.4453125" style="1" customWidth="1"/>
  </cols>
  <sheetData>
    <row r="1" spans="2:35" ht="20.25">
      <c r="B1" s="31" t="s">
        <v>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2:35" ht="20.25">
      <c r="B2" s="32" t="s">
        <v>75</v>
      </c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26:35" ht="15.75"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5.75">
      <c r="A4" s="13"/>
      <c r="B4" s="63" t="s">
        <v>192</v>
      </c>
      <c r="C4" s="69" t="s">
        <v>184</v>
      </c>
      <c r="D4" s="69"/>
      <c r="E4" s="69"/>
      <c r="F4" s="14"/>
      <c r="G4" s="69" t="s">
        <v>183</v>
      </c>
      <c r="H4" s="69"/>
      <c r="I4" s="69"/>
      <c r="J4" s="13"/>
      <c r="K4" s="69" t="s">
        <v>8</v>
      </c>
      <c r="L4" s="69"/>
      <c r="M4" s="69"/>
      <c r="N4" s="69"/>
      <c r="O4" s="69"/>
      <c r="P4" s="69"/>
      <c r="Q4" s="69"/>
      <c r="R4" s="13"/>
      <c r="S4" s="69" t="s">
        <v>9</v>
      </c>
      <c r="T4" s="69"/>
      <c r="U4" s="69"/>
      <c r="V4" s="69"/>
      <c r="W4" s="69"/>
      <c r="X4" s="69"/>
      <c r="Y4" s="69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5.75" customHeight="1">
      <c r="A5" s="10"/>
      <c r="B5" s="66"/>
      <c r="C5" s="15"/>
      <c r="D5" s="63" t="s">
        <v>80</v>
      </c>
      <c r="E5" s="63" t="s">
        <v>81</v>
      </c>
      <c r="F5" s="15"/>
      <c r="G5" s="15"/>
      <c r="H5" s="63" t="s">
        <v>80</v>
      </c>
      <c r="I5" s="63" t="s">
        <v>81</v>
      </c>
      <c r="J5" s="10"/>
      <c r="K5" s="15"/>
      <c r="L5" s="64" t="s">
        <v>80</v>
      </c>
      <c r="M5" s="64" t="s">
        <v>81</v>
      </c>
      <c r="N5" s="67" t="s">
        <v>82</v>
      </c>
      <c r="O5" s="67" t="s">
        <v>83</v>
      </c>
      <c r="P5" s="67" t="s">
        <v>84</v>
      </c>
      <c r="Q5" s="67" t="s">
        <v>85</v>
      </c>
      <c r="R5" s="10"/>
      <c r="S5" s="15"/>
      <c r="T5" s="64" t="s">
        <v>80</v>
      </c>
      <c r="U5" s="64" t="s">
        <v>81</v>
      </c>
      <c r="V5" s="67" t="s">
        <v>82</v>
      </c>
      <c r="W5" s="67" t="s">
        <v>83</v>
      </c>
      <c r="X5" s="67" t="s">
        <v>84</v>
      </c>
      <c r="Y5" s="67" t="s">
        <v>85</v>
      </c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5.75">
      <c r="A6" s="10"/>
      <c r="B6" s="66"/>
      <c r="C6" s="64" t="s">
        <v>79</v>
      </c>
      <c r="D6" s="64"/>
      <c r="E6" s="64"/>
      <c r="F6" s="15"/>
      <c r="G6" s="64" t="s">
        <v>79</v>
      </c>
      <c r="H6" s="64"/>
      <c r="I6" s="64"/>
      <c r="J6" s="10"/>
      <c r="K6" s="64" t="s">
        <v>79</v>
      </c>
      <c r="L6" s="64"/>
      <c r="M6" s="64"/>
      <c r="N6" s="67"/>
      <c r="O6" s="67"/>
      <c r="P6" s="67"/>
      <c r="Q6" s="67"/>
      <c r="R6" s="10"/>
      <c r="S6" s="64" t="s">
        <v>79</v>
      </c>
      <c r="T6" s="64"/>
      <c r="U6" s="64"/>
      <c r="V6" s="67"/>
      <c r="W6" s="67"/>
      <c r="X6" s="67"/>
      <c r="Y6" s="67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5.75">
      <c r="A7" s="16" t="s">
        <v>74</v>
      </c>
      <c r="B7" s="65"/>
      <c r="C7" s="65"/>
      <c r="D7" s="65"/>
      <c r="E7" s="65"/>
      <c r="F7" s="17"/>
      <c r="G7" s="65"/>
      <c r="H7" s="65"/>
      <c r="I7" s="65"/>
      <c r="J7" s="18"/>
      <c r="K7" s="65"/>
      <c r="L7" s="65"/>
      <c r="M7" s="65"/>
      <c r="N7" s="68"/>
      <c r="O7" s="68"/>
      <c r="P7" s="68"/>
      <c r="Q7" s="68"/>
      <c r="R7" s="18"/>
      <c r="S7" s="65"/>
      <c r="T7" s="65"/>
      <c r="U7" s="65"/>
      <c r="V7" s="68"/>
      <c r="W7" s="68"/>
      <c r="X7" s="68"/>
      <c r="Y7" s="68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5.75">
      <c r="A9" s="19" t="s">
        <v>0</v>
      </c>
      <c r="B9" s="20">
        <v>2222954</v>
      </c>
      <c r="C9" s="20">
        <v>8988</v>
      </c>
      <c r="D9" s="21">
        <v>6710</v>
      </c>
      <c r="E9" s="21">
        <v>5362</v>
      </c>
      <c r="F9" s="20"/>
      <c r="G9" s="20">
        <v>156584</v>
      </c>
      <c r="H9" s="21">
        <v>16852</v>
      </c>
      <c r="I9" s="21">
        <v>21990</v>
      </c>
      <c r="J9" s="10"/>
      <c r="K9" s="20">
        <v>1098072</v>
      </c>
      <c r="L9" s="21">
        <v>184814</v>
      </c>
      <c r="M9" s="21">
        <v>193513</v>
      </c>
      <c r="N9" s="21">
        <v>455757</v>
      </c>
      <c r="O9" s="21">
        <v>558650</v>
      </c>
      <c r="P9" s="22">
        <v>197932</v>
      </c>
      <c r="Q9" s="20">
        <v>392477</v>
      </c>
      <c r="R9" s="10"/>
      <c r="S9" s="20">
        <v>959310</v>
      </c>
      <c r="T9" s="21">
        <v>338186</v>
      </c>
      <c r="U9" s="21">
        <v>173322</v>
      </c>
      <c r="V9" s="21">
        <v>247263</v>
      </c>
      <c r="W9" s="21">
        <v>653973</v>
      </c>
      <c r="X9" s="20">
        <v>261448</v>
      </c>
      <c r="Y9" s="20">
        <v>442357</v>
      </c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5.75">
      <c r="A10" s="23"/>
      <c r="B10" s="10"/>
      <c r="C10" s="20"/>
      <c r="D10" s="20"/>
      <c r="E10" s="20"/>
      <c r="F10" s="20"/>
      <c r="G10" s="20"/>
      <c r="H10" s="20"/>
      <c r="I10" s="20"/>
      <c r="J10" s="10"/>
      <c r="K10" s="20"/>
      <c r="L10" s="20"/>
      <c r="M10" s="20"/>
      <c r="N10" s="20"/>
      <c r="O10" s="20"/>
      <c r="P10" s="20"/>
      <c r="Q10" s="20"/>
      <c r="R10" s="10"/>
      <c r="S10" s="20"/>
      <c r="T10" s="20"/>
      <c r="U10" s="20"/>
      <c r="V10" s="20"/>
      <c r="W10" s="20"/>
      <c r="X10" s="2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5.75">
      <c r="A11" s="23" t="s">
        <v>10</v>
      </c>
      <c r="B11" s="10"/>
      <c r="C11" s="20"/>
      <c r="D11" s="20"/>
      <c r="E11" s="20"/>
      <c r="F11" s="20"/>
      <c r="G11" s="20"/>
      <c r="H11" s="20"/>
      <c r="I11" s="20"/>
      <c r="J11" s="10"/>
      <c r="K11" s="20"/>
      <c r="L11" s="20"/>
      <c r="M11" s="20"/>
      <c r="N11" s="20"/>
      <c r="O11" s="20"/>
      <c r="P11" s="20"/>
      <c r="Q11" s="20"/>
      <c r="R11" s="10"/>
      <c r="S11" s="20"/>
      <c r="T11" s="20"/>
      <c r="U11" s="20"/>
      <c r="V11" s="20"/>
      <c r="W11" s="20"/>
      <c r="X11" s="2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5.75">
      <c r="A12" s="23" t="s">
        <v>11</v>
      </c>
      <c r="B12" s="20">
        <v>196313</v>
      </c>
      <c r="C12" s="20">
        <v>1452</v>
      </c>
      <c r="D12" s="20">
        <v>1351</v>
      </c>
      <c r="E12" s="20">
        <v>928</v>
      </c>
      <c r="F12" s="20"/>
      <c r="G12" s="20">
        <v>18122</v>
      </c>
      <c r="H12" s="20">
        <v>2315</v>
      </c>
      <c r="I12" s="20">
        <v>3547</v>
      </c>
      <c r="J12" s="10"/>
      <c r="K12" s="20">
        <v>110028</v>
      </c>
      <c r="L12" s="20">
        <v>15779</v>
      </c>
      <c r="M12" s="20">
        <v>27707</v>
      </c>
      <c r="N12" s="20">
        <v>47148</v>
      </c>
      <c r="O12" s="20">
        <v>60062</v>
      </c>
      <c r="P12" s="20">
        <v>22237</v>
      </c>
      <c r="Q12" s="20">
        <v>33972</v>
      </c>
      <c r="R12" s="10"/>
      <c r="S12" s="20">
        <v>66711</v>
      </c>
      <c r="T12" s="20">
        <v>16784</v>
      </c>
      <c r="U12" s="20">
        <v>16700</v>
      </c>
      <c r="V12" s="20">
        <v>21044</v>
      </c>
      <c r="W12" s="20">
        <v>50255</v>
      </c>
      <c r="X12" s="20">
        <v>19722</v>
      </c>
      <c r="Y12" s="20">
        <v>31796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ht="15.75">
      <c r="A13" s="23" t="s">
        <v>12</v>
      </c>
      <c r="B13" s="20">
        <v>264080</v>
      </c>
      <c r="C13" s="20">
        <v>1002</v>
      </c>
      <c r="D13" s="20">
        <v>647</v>
      </c>
      <c r="E13" s="20">
        <v>798</v>
      </c>
      <c r="F13" s="20"/>
      <c r="G13" s="20">
        <v>13744</v>
      </c>
      <c r="H13" s="20">
        <v>1351</v>
      </c>
      <c r="I13" s="20">
        <v>3312</v>
      </c>
      <c r="J13" s="10"/>
      <c r="K13" s="20">
        <v>123646</v>
      </c>
      <c r="L13" s="20">
        <v>15373</v>
      </c>
      <c r="M13" s="20">
        <v>26695</v>
      </c>
      <c r="N13" s="20">
        <v>49946</v>
      </c>
      <c r="O13" s="20">
        <v>73213</v>
      </c>
      <c r="P13" s="20">
        <v>23299</v>
      </c>
      <c r="Q13" s="20">
        <v>43815</v>
      </c>
      <c r="R13" s="10"/>
      <c r="S13" s="20">
        <v>125688</v>
      </c>
      <c r="T13" s="20">
        <v>32975</v>
      </c>
      <c r="U13" s="20">
        <v>23968</v>
      </c>
      <c r="V13" s="20">
        <v>39824</v>
      </c>
      <c r="W13" s="20">
        <v>99136</v>
      </c>
      <c r="X13" s="20">
        <v>44751</v>
      </c>
      <c r="Y13" s="20">
        <v>68655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15.75">
      <c r="A14" s="23" t="s">
        <v>13</v>
      </c>
      <c r="B14" s="20">
        <v>160593</v>
      </c>
      <c r="C14" s="20">
        <v>381</v>
      </c>
      <c r="D14" s="20">
        <v>254</v>
      </c>
      <c r="E14" s="24">
        <v>127</v>
      </c>
      <c r="F14" s="20"/>
      <c r="G14" s="20">
        <v>3875</v>
      </c>
      <c r="H14" s="20">
        <v>1018</v>
      </c>
      <c r="I14" s="20">
        <v>986</v>
      </c>
      <c r="J14" s="10"/>
      <c r="K14" s="20">
        <v>75014</v>
      </c>
      <c r="L14" s="20">
        <v>13707</v>
      </c>
      <c r="M14" s="20">
        <v>14814</v>
      </c>
      <c r="N14" s="20">
        <v>29050</v>
      </c>
      <c r="O14" s="20">
        <v>42522</v>
      </c>
      <c r="P14" s="20">
        <v>16194</v>
      </c>
      <c r="Q14" s="20">
        <v>24272</v>
      </c>
      <c r="R14" s="10"/>
      <c r="S14" s="20">
        <v>78323</v>
      </c>
      <c r="T14" s="20">
        <v>21389</v>
      </c>
      <c r="U14" s="20">
        <v>17053</v>
      </c>
      <c r="V14" s="20">
        <v>21819</v>
      </c>
      <c r="W14" s="20">
        <v>57554</v>
      </c>
      <c r="X14" s="20">
        <v>24377</v>
      </c>
      <c r="Y14" s="20">
        <v>35871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5.75">
      <c r="A15" s="23" t="s">
        <v>14</v>
      </c>
      <c r="B15" s="20">
        <v>207767</v>
      </c>
      <c r="C15" s="20">
        <v>1925</v>
      </c>
      <c r="D15" s="20">
        <v>1385</v>
      </c>
      <c r="E15" s="20">
        <v>1292</v>
      </c>
      <c r="F15" s="20"/>
      <c r="G15" s="20">
        <v>12595</v>
      </c>
      <c r="H15" s="20">
        <v>1176</v>
      </c>
      <c r="I15" s="20">
        <v>2410</v>
      </c>
      <c r="J15" s="10"/>
      <c r="K15" s="20">
        <v>95129</v>
      </c>
      <c r="L15" s="20">
        <v>13854</v>
      </c>
      <c r="M15" s="20">
        <v>19650</v>
      </c>
      <c r="N15" s="20">
        <v>36257</v>
      </c>
      <c r="O15" s="20">
        <v>46195</v>
      </c>
      <c r="P15" s="20">
        <v>18572</v>
      </c>
      <c r="Q15" s="20">
        <v>34105</v>
      </c>
      <c r="R15" s="10"/>
      <c r="S15" s="20">
        <v>98118</v>
      </c>
      <c r="T15" s="20">
        <v>27429</v>
      </c>
      <c r="U15" s="20">
        <v>19808</v>
      </c>
      <c r="V15" s="20">
        <v>27533</v>
      </c>
      <c r="W15" s="20">
        <v>69639</v>
      </c>
      <c r="X15" s="20">
        <v>30918</v>
      </c>
      <c r="Y15" s="20">
        <v>52861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ht="15.75">
      <c r="A16" s="23" t="s">
        <v>15</v>
      </c>
      <c r="B16" s="20">
        <v>45662</v>
      </c>
      <c r="C16" s="20">
        <v>146</v>
      </c>
      <c r="D16" s="24">
        <v>61</v>
      </c>
      <c r="E16" s="24">
        <v>85</v>
      </c>
      <c r="F16" s="20"/>
      <c r="G16" s="20">
        <v>2534</v>
      </c>
      <c r="H16" s="20">
        <v>305</v>
      </c>
      <c r="I16" s="20">
        <v>427</v>
      </c>
      <c r="J16" s="10"/>
      <c r="K16" s="20">
        <v>22954</v>
      </c>
      <c r="L16" s="20">
        <v>3625</v>
      </c>
      <c r="M16" s="20">
        <v>3337</v>
      </c>
      <c r="N16" s="20">
        <v>8127</v>
      </c>
      <c r="O16" s="20">
        <v>12338</v>
      </c>
      <c r="P16" s="20">
        <v>3774</v>
      </c>
      <c r="Q16" s="20">
        <v>8500</v>
      </c>
      <c r="R16" s="10"/>
      <c r="S16" s="20">
        <v>20028</v>
      </c>
      <c r="T16" s="20">
        <v>7180</v>
      </c>
      <c r="U16" s="20">
        <v>3813</v>
      </c>
      <c r="V16" s="20">
        <v>4532</v>
      </c>
      <c r="W16" s="20">
        <v>14875</v>
      </c>
      <c r="X16" s="20">
        <v>6332</v>
      </c>
      <c r="Y16" s="20">
        <v>9578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15.75">
      <c r="A17" s="23"/>
      <c r="B17" s="10"/>
      <c r="C17" s="20"/>
      <c r="D17" s="20"/>
      <c r="E17" s="20"/>
      <c r="F17" s="20"/>
      <c r="G17" s="20"/>
      <c r="H17" s="20"/>
      <c r="I17" s="20"/>
      <c r="J17" s="10"/>
      <c r="K17" s="20"/>
      <c r="L17" s="20"/>
      <c r="M17" s="20"/>
      <c r="N17" s="20"/>
      <c r="O17" s="20"/>
      <c r="P17" s="20"/>
      <c r="Q17" s="20"/>
      <c r="R17" s="10"/>
      <c r="S17" s="20"/>
      <c r="T17" s="20"/>
      <c r="U17" s="20"/>
      <c r="V17" s="20"/>
      <c r="W17" s="20"/>
      <c r="X17" s="2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15.75">
      <c r="A18" s="23" t="s">
        <v>16</v>
      </c>
      <c r="B18" s="10"/>
      <c r="C18" s="20"/>
      <c r="D18" s="20"/>
      <c r="E18" s="20"/>
      <c r="F18" s="20"/>
      <c r="G18" s="20"/>
      <c r="H18" s="20"/>
      <c r="I18" s="20"/>
      <c r="J18" s="10"/>
      <c r="K18" s="20"/>
      <c r="L18" s="20"/>
      <c r="M18" s="20"/>
      <c r="N18" s="20"/>
      <c r="O18" s="20"/>
      <c r="P18" s="20"/>
      <c r="Q18" s="20"/>
      <c r="R18" s="10"/>
      <c r="S18" s="20"/>
      <c r="T18" s="20"/>
      <c r="U18" s="20"/>
      <c r="V18" s="20"/>
      <c r="W18" s="20"/>
      <c r="X18" s="2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5.75">
      <c r="A19" s="23" t="s">
        <v>17</v>
      </c>
      <c r="B19" s="20">
        <v>38193</v>
      </c>
      <c r="C19" s="24">
        <v>25</v>
      </c>
      <c r="D19" s="24">
        <v>25</v>
      </c>
      <c r="E19" s="24">
        <v>0</v>
      </c>
      <c r="F19" s="20"/>
      <c r="G19" s="20">
        <v>2541</v>
      </c>
      <c r="H19" s="24">
        <v>0</v>
      </c>
      <c r="I19" s="20">
        <v>66</v>
      </c>
      <c r="J19" s="10"/>
      <c r="K19" s="20">
        <v>20234</v>
      </c>
      <c r="L19" s="20">
        <v>3044</v>
      </c>
      <c r="M19" s="20">
        <v>3610</v>
      </c>
      <c r="N19" s="20">
        <v>9605</v>
      </c>
      <c r="O19" s="20">
        <v>8501</v>
      </c>
      <c r="P19" s="20">
        <v>2649</v>
      </c>
      <c r="Q19" s="20">
        <v>7882</v>
      </c>
      <c r="R19" s="10"/>
      <c r="S19" s="20">
        <v>15393</v>
      </c>
      <c r="T19" s="20">
        <v>5046</v>
      </c>
      <c r="U19" s="20">
        <v>2415</v>
      </c>
      <c r="V19" s="20">
        <v>3210</v>
      </c>
      <c r="W19" s="20">
        <v>10552</v>
      </c>
      <c r="X19" s="20">
        <v>2524</v>
      </c>
      <c r="Y19" s="20">
        <v>7126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5.75">
      <c r="A20" s="23" t="s">
        <v>18</v>
      </c>
      <c r="B20" s="24" t="s">
        <v>2</v>
      </c>
      <c r="C20" s="24" t="s">
        <v>2</v>
      </c>
      <c r="D20" s="24" t="s">
        <v>2</v>
      </c>
      <c r="E20" s="24" t="s">
        <v>2</v>
      </c>
      <c r="F20" s="20"/>
      <c r="G20" s="24" t="s">
        <v>2</v>
      </c>
      <c r="H20" s="24" t="s">
        <v>2</v>
      </c>
      <c r="I20" s="24" t="s">
        <v>2</v>
      </c>
      <c r="J20" s="10"/>
      <c r="K20" s="24" t="s">
        <v>2</v>
      </c>
      <c r="L20" s="24" t="s">
        <v>2</v>
      </c>
      <c r="M20" s="24" t="s">
        <v>2</v>
      </c>
      <c r="N20" s="24" t="s">
        <v>2</v>
      </c>
      <c r="O20" s="24" t="s">
        <v>2</v>
      </c>
      <c r="P20" s="24" t="s">
        <v>2</v>
      </c>
      <c r="Q20" s="24" t="s">
        <v>2</v>
      </c>
      <c r="R20" s="10"/>
      <c r="S20" s="24" t="s">
        <v>2</v>
      </c>
      <c r="T20" s="24" t="s">
        <v>2</v>
      </c>
      <c r="U20" s="24" t="s">
        <v>2</v>
      </c>
      <c r="V20" s="24" t="s">
        <v>2</v>
      </c>
      <c r="W20" s="24" t="s">
        <v>2</v>
      </c>
      <c r="X20" s="24" t="s">
        <v>2</v>
      </c>
      <c r="Y20" s="24" t="s">
        <v>2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15.75">
      <c r="A21" s="23" t="s">
        <v>19</v>
      </c>
      <c r="B21" s="20">
        <v>30954</v>
      </c>
      <c r="C21" s="24">
        <v>192</v>
      </c>
      <c r="D21" s="24">
        <v>184</v>
      </c>
      <c r="E21" s="24">
        <v>8</v>
      </c>
      <c r="F21" s="25"/>
      <c r="G21" s="20">
        <v>2874</v>
      </c>
      <c r="H21" s="24">
        <v>165</v>
      </c>
      <c r="I21" s="25">
        <v>141</v>
      </c>
      <c r="J21" s="10"/>
      <c r="K21" s="20">
        <v>16934</v>
      </c>
      <c r="L21" s="25">
        <v>2376</v>
      </c>
      <c r="M21" s="25">
        <v>2528</v>
      </c>
      <c r="N21" s="25">
        <v>7410</v>
      </c>
      <c r="O21" s="25">
        <v>8348</v>
      </c>
      <c r="P21" s="25">
        <v>2586</v>
      </c>
      <c r="Q21" s="20">
        <v>5356</v>
      </c>
      <c r="R21" s="10"/>
      <c r="S21" s="20">
        <v>10954</v>
      </c>
      <c r="T21" s="20">
        <v>3396</v>
      </c>
      <c r="U21" s="20">
        <v>1570</v>
      </c>
      <c r="V21" s="20">
        <v>1620</v>
      </c>
      <c r="W21" s="20">
        <v>4370</v>
      </c>
      <c r="X21" s="20">
        <v>1941</v>
      </c>
      <c r="Y21" s="20">
        <v>3192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5.75">
      <c r="A22" s="23" t="s">
        <v>20</v>
      </c>
      <c r="B22" s="20">
        <v>12408</v>
      </c>
      <c r="C22" s="20">
        <v>22</v>
      </c>
      <c r="D22" s="24">
        <v>22</v>
      </c>
      <c r="E22" s="24">
        <v>0</v>
      </c>
      <c r="F22" s="25"/>
      <c r="G22" s="20">
        <v>1279</v>
      </c>
      <c r="H22" s="25">
        <v>14</v>
      </c>
      <c r="I22" s="25">
        <v>214</v>
      </c>
      <c r="J22" s="10"/>
      <c r="K22" s="20">
        <v>6691</v>
      </c>
      <c r="L22" s="25">
        <v>1316</v>
      </c>
      <c r="M22" s="25">
        <v>1038</v>
      </c>
      <c r="N22" s="25">
        <v>3570</v>
      </c>
      <c r="O22" s="25">
        <v>3888</v>
      </c>
      <c r="P22" s="25">
        <v>1560</v>
      </c>
      <c r="Q22" s="20">
        <v>2936</v>
      </c>
      <c r="R22" s="10"/>
      <c r="S22" s="20">
        <v>4416</v>
      </c>
      <c r="T22" s="20">
        <v>1192</v>
      </c>
      <c r="U22" s="20">
        <v>472</v>
      </c>
      <c r="V22" s="20">
        <v>577</v>
      </c>
      <c r="W22" s="20">
        <v>1567</v>
      </c>
      <c r="X22" s="20">
        <v>620</v>
      </c>
      <c r="Y22" s="20">
        <v>1093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5.75">
      <c r="A23" s="23" t="s">
        <v>21</v>
      </c>
      <c r="B23" s="20">
        <v>11931</v>
      </c>
      <c r="C23" s="24">
        <v>24</v>
      </c>
      <c r="D23" s="24">
        <v>24</v>
      </c>
      <c r="E23" s="24">
        <v>24</v>
      </c>
      <c r="F23" s="20"/>
      <c r="G23" s="20">
        <v>1350</v>
      </c>
      <c r="H23" s="20">
        <v>72</v>
      </c>
      <c r="I23" s="24">
        <v>61</v>
      </c>
      <c r="J23" s="10"/>
      <c r="K23" s="20">
        <v>5640</v>
      </c>
      <c r="L23" s="20">
        <v>1493</v>
      </c>
      <c r="M23" s="20">
        <v>1210</v>
      </c>
      <c r="N23" s="20">
        <v>1847</v>
      </c>
      <c r="O23" s="20">
        <v>2413</v>
      </c>
      <c r="P23" s="20">
        <v>792</v>
      </c>
      <c r="Q23" s="20">
        <v>1326</v>
      </c>
      <c r="R23" s="10"/>
      <c r="S23" s="20">
        <v>4917</v>
      </c>
      <c r="T23" s="20">
        <v>1892</v>
      </c>
      <c r="U23" s="20">
        <v>995</v>
      </c>
      <c r="V23" s="20">
        <v>947</v>
      </c>
      <c r="W23" s="20">
        <v>2942</v>
      </c>
      <c r="X23" s="20">
        <v>947</v>
      </c>
      <c r="Y23" s="20">
        <v>1581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5.75">
      <c r="A24" s="23" t="s">
        <v>22</v>
      </c>
      <c r="B24" s="20">
        <v>21731</v>
      </c>
      <c r="C24" s="24">
        <v>72</v>
      </c>
      <c r="D24" s="24">
        <v>0</v>
      </c>
      <c r="E24" s="24">
        <v>72</v>
      </c>
      <c r="F24" s="20"/>
      <c r="G24" s="20">
        <v>1721</v>
      </c>
      <c r="H24" s="20">
        <v>50</v>
      </c>
      <c r="I24" s="20">
        <v>396</v>
      </c>
      <c r="J24" s="10"/>
      <c r="K24" s="20">
        <v>11969</v>
      </c>
      <c r="L24" s="20">
        <v>2118</v>
      </c>
      <c r="M24" s="20">
        <v>1986</v>
      </c>
      <c r="N24" s="20">
        <v>4580</v>
      </c>
      <c r="O24" s="20">
        <v>5791</v>
      </c>
      <c r="P24" s="20">
        <v>2234</v>
      </c>
      <c r="Q24" s="20">
        <v>4302</v>
      </c>
      <c r="R24" s="10"/>
      <c r="S24" s="20">
        <v>7969</v>
      </c>
      <c r="T24" s="20">
        <v>3577</v>
      </c>
      <c r="U24" s="20">
        <v>1579</v>
      </c>
      <c r="V24" s="20">
        <v>1779</v>
      </c>
      <c r="W24" s="20">
        <v>5043</v>
      </c>
      <c r="X24" s="20">
        <v>1823</v>
      </c>
      <c r="Y24" s="20">
        <v>3453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5.75">
      <c r="A25" s="23" t="s">
        <v>23</v>
      </c>
      <c r="B25" s="20">
        <v>9737</v>
      </c>
      <c r="C25" s="24">
        <v>0</v>
      </c>
      <c r="D25" s="24">
        <v>0</v>
      </c>
      <c r="E25" s="24">
        <v>0</v>
      </c>
      <c r="F25" s="20"/>
      <c r="G25" s="20">
        <v>578</v>
      </c>
      <c r="H25" s="24">
        <v>24</v>
      </c>
      <c r="I25" s="24">
        <v>22</v>
      </c>
      <c r="J25" s="10"/>
      <c r="K25" s="20">
        <v>5053</v>
      </c>
      <c r="L25" s="20">
        <v>734</v>
      </c>
      <c r="M25" s="20">
        <v>634</v>
      </c>
      <c r="N25" s="20">
        <v>2118</v>
      </c>
      <c r="O25" s="20">
        <v>2390</v>
      </c>
      <c r="P25" s="20">
        <v>765</v>
      </c>
      <c r="Q25" s="20">
        <v>1931</v>
      </c>
      <c r="R25" s="10"/>
      <c r="S25" s="20">
        <v>4106</v>
      </c>
      <c r="T25" s="20">
        <v>1813</v>
      </c>
      <c r="U25" s="20">
        <v>652</v>
      </c>
      <c r="V25" s="20">
        <v>900</v>
      </c>
      <c r="W25" s="20">
        <v>2366</v>
      </c>
      <c r="X25" s="20">
        <v>847</v>
      </c>
      <c r="Y25" s="20">
        <v>1778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5.75">
      <c r="A26" s="23" t="s">
        <v>24</v>
      </c>
      <c r="B26" s="24" t="s">
        <v>2</v>
      </c>
      <c r="C26" s="24" t="s">
        <v>2</v>
      </c>
      <c r="D26" s="24" t="s">
        <v>2</v>
      </c>
      <c r="E26" s="24" t="s">
        <v>2</v>
      </c>
      <c r="F26" s="20"/>
      <c r="G26" s="24" t="s">
        <v>2</v>
      </c>
      <c r="H26" s="24" t="s">
        <v>2</v>
      </c>
      <c r="I26" s="24" t="s">
        <v>2</v>
      </c>
      <c r="J26" s="10"/>
      <c r="K26" s="24" t="s">
        <v>2</v>
      </c>
      <c r="L26" s="24" t="s">
        <v>2</v>
      </c>
      <c r="M26" s="24" t="s">
        <v>2</v>
      </c>
      <c r="N26" s="24" t="s">
        <v>2</v>
      </c>
      <c r="O26" s="24" t="s">
        <v>2</v>
      </c>
      <c r="P26" s="24" t="s">
        <v>2</v>
      </c>
      <c r="Q26" s="24" t="s">
        <v>2</v>
      </c>
      <c r="R26" s="10"/>
      <c r="S26" s="24" t="s">
        <v>2</v>
      </c>
      <c r="T26" s="24" t="s">
        <v>2</v>
      </c>
      <c r="U26" s="24" t="s">
        <v>2</v>
      </c>
      <c r="V26" s="24" t="s">
        <v>2</v>
      </c>
      <c r="W26" s="24" t="s">
        <v>2</v>
      </c>
      <c r="X26" s="24" t="s">
        <v>2</v>
      </c>
      <c r="Y26" s="24" t="s">
        <v>2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5.75">
      <c r="A27" s="23" t="s">
        <v>25</v>
      </c>
      <c r="B27" s="20">
        <v>12073</v>
      </c>
      <c r="C27" s="24">
        <v>0</v>
      </c>
      <c r="D27" s="24">
        <v>0</v>
      </c>
      <c r="E27" s="24">
        <v>0</v>
      </c>
      <c r="F27" s="20"/>
      <c r="G27" s="20">
        <v>1331</v>
      </c>
      <c r="H27" s="24">
        <v>0</v>
      </c>
      <c r="I27" s="24">
        <v>168</v>
      </c>
      <c r="J27" s="10"/>
      <c r="K27" s="20">
        <v>6485</v>
      </c>
      <c r="L27" s="20">
        <v>1218</v>
      </c>
      <c r="M27" s="20">
        <v>880</v>
      </c>
      <c r="N27" s="20">
        <v>3231</v>
      </c>
      <c r="O27" s="20">
        <v>3280</v>
      </c>
      <c r="P27" s="20">
        <v>288</v>
      </c>
      <c r="Q27" s="20">
        <v>2519</v>
      </c>
      <c r="R27" s="10"/>
      <c r="S27" s="20">
        <v>4277</v>
      </c>
      <c r="T27" s="20">
        <v>2400</v>
      </c>
      <c r="U27" s="20">
        <v>944</v>
      </c>
      <c r="V27" s="20">
        <v>1158</v>
      </c>
      <c r="W27" s="20">
        <v>2807</v>
      </c>
      <c r="X27" s="20">
        <v>1102</v>
      </c>
      <c r="Y27" s="20">
        <v>1417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5.75">
      <c r="A28" s="23" t="s">
        <v>26</v>
      </c>
      <c r="B28" s="24" t="s">
        <v>2</v>
      </c>
      <c r="C28" s="24" t="s">
        <v>2</v>
      </c>
      <c r="D28" s="24" t="s">
        <v>2</v>
      </c>
      <c r="E28" s="24" t="s">
        <v>2</v>
      </c>
      <c r="F28" s="20"/>
      <c r="G28" s="24" t="s">
        <v>2</v>
      </c>
      <c r="H28" s="24" t="s">
        <v>2</v>
      </c>
      <c r="I28" s="24" t="s">
        <v>2</v>
      </c>
      <c r="J28" s="10"/>
      <c r="K28" s="24" t="s">
        <v>2</v>
      </c>
      <c r="L28" s="24" t="s">
        <v>2</v>
      </c>
      <c r="M28" s="24" t="s">
        <v>2</v>
      </c>
      <c r="N28" s="24" t="s">
        <v>2</v>
      </c>
      <c r="O28" s="24" t="s">
        <v>2</v>
      </c>
      <c r="P28" s="24" t="s">
        <v>2</v>
      </c>
      <c r="Q28" s="24" t="s">
        <v>2</v>
      </c>
      <c r="R28" s="10"/>
      <c r="S28" s="24" t="s">
        <v>2</v>
      </c>
      <c r="T28" s="24" t="s">
        <v>2</v>
      </c>
      <c r="U28" s="24" t="s">
        <v>2</v>
      </c>
      <c r="V28" s="24" t="s">
        <v>2</v>
      </c>
      <c r="W28" s="24" t="s">
        <v>2</v>
      </c>
      <c r="X28" s="24" t="s">
        <v>2</v>
      </c>
      <c r="Y28" s="24" t="s">
        <v>2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5.75">
      <c r="A29" s="23" t="s">
        <v>27</v>
      </c>
      <c r="B29" s="24" t="s">
        <v>2</v>
      </c>
      <c r="C29" s="24" t="s">
        <v>2</v>
      </c>
      <c r="D29" s="24" t="s">
        <v>2</v>
      </c>
      <c r="E29" s="24" t="s">
        <v>2</v>
      </c>
      <c r="F29" s="20"/>
      <c r="G29" s="24" t="s">
        <v>2</v>
      </c>
      <c r="H29" s="24" t="s">
        <v>2</v>
      </c>
      <c r="I29" s="24" t="s">
        <v>2</v>
      </c>
      <c r="J29" s="10"/>
      <c r="K29" s="24" t="s">
        <v>2</v>
      </c>
      <c r="L29" s="24" t="s">
        <v>2</v>
      </c>
      <c r="M29" s="24" t="s">
        <v>2</v>
      </c>
      <c r="N29" s="24" t="s">
        <v>2</v>
      </c>
      <c r="O29" s="24" t="s">
        <v>2</v>
      </c>
      <c r="P29" s="24" t="s">
        <v>2</v>
      </c>
      <c r="Q29" s="24" t="s">
        <v>2</v>
      </c>
      <c r="R29" s="10"/>
      <c r="S29" s="24" t="s">
        <v>2</v>
      </c>
      <c r="T29" s="24" t="s">
        <v>2</v>
      </c>
      <c r="U29" s="24" t="s">
        <v>2</v>
      </c>
      <c r="V29" s="24" t="s">
        <v>2</v>
      </c>
      <c r="W29" s="24" t="s">
        <v>2</v>
      </c>
      <c r="X29" s="24" t="s">
        <v>2</v>
      </c>
      <c r="Y29" s="24" t="s">
        <v>2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5.75">
      <c r="A30" s="23" t="s">
        <v>28</v>
      </c>
      <c r="B30" s="24" t="s">
        <v>2</v>
      </c>
      <c r="C30" s="24" t="s">
        <v>2</v>
      </c>
      <c r="D30" s="24" t="s">
        <v>2</v>
      </c>
      <c r="E30" s="24" t="s">
        <v>2</v>
      </c>
      <c r="F30" s="20"/>
      <c r="G30" s="24" t="s">
        <v>2</v>
      </c>
      <c r="H30" s="24" t="s">
        <v>2</v>
      </c>
      <c r="I30" s="24" t="s">
        <v>2</v>
      </c>
      <c r="J30" s="10"/>
      <c r="K30" s="24" t="s">
        <v>2</v>
      </c>
      <c r="L30" s="24" t="s">
        <v>2</v>
      </c>
      <c r="M30" s="24" t="s">
        <v>2</v>
      </c>
      <c r="N30" s="24" t="s">
        <v>2</v>
      </c>
      <c r="O30" s="24" t="s">
        <v>2</v>
      </c>
      <c r="P30" s="24" t="s">
        <v>2</v>
      </c>
      <c r="Q30" s="24" t="s">
        <v>2</v>
      </c>
      <c r="R30" s="10"/>
      <c r="S30" s="24" t="s">
        <v>2</v>
      </c>
      <c r="T30" s="24" t="s">
        <v>2</v>
      </c>
      <c r="U30" s="24" t="s">
        <v>2</v>
      </c>
      <c r="V30" s="24" t="s">
        <v>2</v>
      </c>
      <c r="W30" s="24" t="s">
        <v>2</v>
      </c>
      <c r="X30" s="24" t="s">
        <v>2</v>
      </c>
      <c r="Y30" s="24" t="s">
        <v>2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5.75">
      <c r="A31" s="23" t="s">
        <v>29</v>
      </c>
      <c r="B31" s="20">
        <v>41460</v>
      </c>
      <c r="C31" s="24">
        <v>83</v>
      </c>
      <c r="D31" s="24">
        <v>83</v>
      </c>
      <c r="E31" s="24">
        <v>83</v>
      </c>
      <c r="F31" s="20"/>
      <c r="G31" s="20">
        <v>2982</v>
      </c>
      <c r="H31" s="20">
        <v>334</v>
      </c>
      <c r="I31" s="20">
        <v>157</v>
      </c>
      <c r="J31" s="10"/>
      <c r="K31" s="20">
        <v>21329</v>
      </c>
      <c r="L31" s="20">
        <v>4764</v>
      </c>
      <c r="M31" s="20">
        <v>3235</v>
      </c>
      <c r="N31" s="20">
        <v>9369</v>
      </c>
      <c r="O31" s="20">
        <v>10258</v>
      </c>
      <c r="P31" s="20">
        <v>4095</v>
      </c>
      <c r="Q31" s="20">
        <v>8794</v>
      </c>
      <c r="R31" s="10"/>
      <c r="S31" s="20">
        <v>17066</v>
      </c>
      <c r="T31" s="20">
        <v>7628</v>
      </c>
      <c r="U31" s="20">
        <v>3851</v>
      </c>
      <c r="V31" s="20">
        <v>5056</v>
      </c>
      <c r="W31" s="20">
        <v>10931</v>
      </c>
      <c r="X31" s="20">
        <v>4741</v>
      </c>
      <c r="Y31" s="20">
        <v>7976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ht="15.75">
      <c r="A32" s="23" t="s">
        <v>30</v>
      </c>
      <c r="B32" s="20">
        <v>121385</v>
      </c>
      <c r="C32" s="20">
        <v>392</v>
      </c>
      <c r="D32" s="20">
        <v>27</v>
      </c>
      <c r="E32" s="24">
        <v>365</v>
      </c>
      <c r="F32" s="20"/>
      <c r="G32" s="20">
        <v>9331</v>
      </c>
      <c r="H32" s="20">
        <v>433</v>
      </c>
      <c r="I32" s="20">
        <v>785</v>
      </c>
      <c r="J32" s="10"/>
      <c r="K32" s="20">
        <v>61725</v>
      </c>
      <c r="L32" s="20">
        <v>9984</v>
      </c>
      <c r="M32" s="20">
        <v>8805</v>
      </c>
      <c r="N32" s="20">
        <v>27418</v>
      </c>
      <c r="O32" s="20">
        <v>32188</v>
      </c>
      <c r="P32" s="20">
        <v>10037</v>
      </c>
      <c r="Q32" s="20">
        <v>25357</v>
      </c>
      <c r="R32" s="10"/>
      <c r="S32" s="20">
        <v>49937</v>
      </c>
      <c r="T32" s="20">
        <v>19820</v>
      </c>
      <c r="U32" s="20">
        <v>7832</v>
      </c>
      <c r="V32" s="20">
        <v>11707</v>
      </c>
      <c r="W32" s="20">
        <v>31837</v>
      </c>
      <c r="X32" s="20">
        <v>10814</v>
      </c>
      <c r="Y32" s="20">
        <v>22006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ht="15.75">
      <c r="A33" s="23" t="s">
        <v>31</v>
      </c>
      <c r="B33" s="24" t="s">
        <v>2</v>
      </c>
      <c r="C33" s="24" t="s">
        <v>2</v>
      </c>
      <c r="D33" s="24" t="s">
        <v>2</v>
      </c>
      <c r="E33" s="24" t="s">
        <v>2</v>
      </c>
      <c r="F33" s="20"/>
      <c r="G33" s="24" t="s">
        <v>2</v>
      </c>
      <c r="H33" s="24" t="s">
        <v>2</v>
      </c>
      <c r="I33" s="24" t="s">
        <v>2</v>
      </c>
      <c r="J33" s="10"/>
      <c r="K33" s="24" t="s">
        <v>2</v>
      </c>
      <c r="L33" s="24" t="s">
        <v>2</v>
      </c>
      <c r="M33" s="24" t="s">
        <v>2</v>
      </c>
      <c r="N33" s="24" t="s">
        <v>2</v>
      </c>
      <c r="O33" s="24" t="s">
        <v>2</v>
      </c>
      <c r="P33" s="24" t="s">
        <v>2</v>
      </c>
      <c r="Q33" s="24" t="s">
        <v>2</v>
      </c>
      <c r="R33" s="10"/>
      <c r="S33" s="24" t="s">
        <v>2</v>
      </c>
      <c r="T33" s="24" t="s">
        <v>2</v>
      </c>
      <c r="U33" s="24" t="s">
        <v>2</v>
      </c>
      <c r="V33" s="24" t="s">
        <v>2</v>
      </c>
      <c r="W33" s="24" t="s">
        <v>2</v>
      </c>
      <c r="X33" s="24" t="s">
        <v>2</v>
      </c>
      <c r="Y33" s="24" t="s">
        <v>2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t="15.75">
      <c r="A34" s="23" t="s">
        <v>32</v>
      </c>
      <c r="B34" s="24" t="s">
        <v>2</v>
      </c>
      <c r="C34" s="24" t="s">
        <v>2</v>
      </c>
      <c r="D34" s="24" t="s">
        <v>2</v>
      </c>
      <c r="E34" s="24" t="s">
        <v>2</v>
      </c>
      <c r="F34" s="20"/>
      <c r="G34" s="24" t="s">
        <v>2</v>
      </c>
      <c r="H34" s="24" t="s">
        <v>2</v>
      </c>
      <c r="I34" s="24" t="s">
        <v>2</v>
      </c>
      <c r="J34" s="10"/>
      <c r="K34" s="24" t="s">
        <v>2</v>
      </c>
      <c r="L34" s="24" t="s">
        <v>2</v>
      </c>
      <c r="M34" s="24" t="s">
        <v>2</v>
      </c>
      <c r="N34" s="24" t="s">
        <v>2</v>
      </c>
      <c r="O34" s="24" t="s">
        <v>2</v>
      </c>
      <c r="P34" s="24" t="s">
        <v>2</v>
      </c>
      <c r="Q34" s="24" t="s">
        <v>2</v>
      </c>
      <c r="R34" s="10"/>
      <c r="S34" s="24" t="s">
        <v>2</v>
      </c>
      <c r="T34" s="24" t="s">
        <v>2</v>
      </c>
      <c r="U34" s="24" t="s">
        <v>2</v>
      </c>
      <c r="V34" s="24" t="s">
        <v>2</v>
      </c>
      <c r="W34" s="24" t="s">
        <v>2</v>
      </c>
      <c r="X34" s="24" t="s">
        <v>2</v>
      </c>
      <c r="Y34" s="24" t="s">
        <v>2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t="15.75">
      <c r="A35" s="23" t="s">
        <v>33</v>
      </c>
      <c r="B35" s="24" t="s">
        <v>2</v>
      </c>
      <c r="C35" s="24" t="s">
        <v>2</v>
      </c>
      <c r="D35" s="24" t="s">
        <v>2</v>
      </c>
      <c r="E35" s="24" t="s">
        <v>2</v>
      </c>
      <c r="F35" s="20"/>
      <c r="G35" s="24" t="s">
        <v>2</v>
      </c>
      <c r="H35" s="24" t="s">
        <v>2</v>
      </c>
      <c r="I35" s="24" t="s">
        <v>2</v>
      </c>
      <c r="J35" s="10"/>
      <c r="K35" s="24" t="s">
        <v>2</v>
      </c>
      <c r="L35" s="24" t="s">
        <v>2</v>
      </c>
      <c r="M35" s="24" t="s">
        <v>2</v>
      </c>
      <c r="N35" s="24" t="s">
        <v>2</v>
      </c>
      <c r="O35" s="24" t="s">
        <v>2</v>
      </c>
      <c r="P35" s="24" t="s">
        <v>2</v>
      </c>
      <c r="Q35" s="24" t="s">
        <v>2</v>
      </c>
      <c r="R35" s="10"/>
      <c r="S35" s="24" t="s">
        <v>2</v>
      </c>
      <c r="T35" s="24" t="s">
        <v>2</v>
      </c>
      <c r="U35" s="24" t="s">
        <v>2</v>
      </c>
      <c r="V35" s="24" t="s">
        <v>2</v>
      </c>
      <c r="W35" s="24" t="s">
        <v>2</v>
      </c>
      <c r="X35" s="24" t="s">
        <v>2</v>
      </c>
      <c r="Y35" s="24" t="s">
        <v>2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t="15.75">
      <c r="A36" s="23" t="s">
        <v>34</v>
      </c>
      <c r="B36" s="24" t="s">
        <v>2</v>
      </c>
      <c r="C36" s="24" t="s">
        <v>2</v>
      </c>
      <c r="D36" s="24" t="s">
        <v>2</v>
      </c>
      <c r="E36" s="24" t="s">
        <v>2</v>
      </c>
      <c r="F36" s="20"/>
      <c r="G36" s="24" t="s">
        <v>2</v>
      </c>
      <c r="H36" s="24" t="s">
        <v>2</v>
      </c>
      <c r="I36" s="24" t="s">
        <v>2</v>
      </c>
      <c r="J36" s="10"/>
      <c r="K36" s="24" t="s">
        <v>2</v>
      </c>
      <c r="L36" s="24" t="s">
        <v>2</v>
      </c>
      <c r="M36" s="24" t="s">
        <v>2</v>
      </c>
      <c r="N36" s="24" t="s">
        <v>2</v>
      </c>
      <c r="O36" s="24" t="s">
        <v>2</v>
      </c>
      <c r="P36" s="24" t="s">
        <v>2</v>
      </c>
      <c r="Q36" s="24" t="s">
        <v>2</v>
      </c>
      <c r="R36" s="10"/>
      <c r="S36" s="24" t="s">
        <v>2</v>
      </c>
      <c r="T36" s="24" t="s">
        <v>2</v>
      </c>
      <c r="U36" s="24" t="s">
        <v>2</v>
      </c>
      <c r="V36" s="24" t="s">
        <v>2</v>
      </c>
      <c r="W36" s="24" t="s">
        <v>2</v>
      </c>
      <c r="X36" s="24" t="s">
        <v>2</v>
      </c>
      <c r="Y36" s="24" t="s">
        <v>2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t="15.75">
      <c r="A37" s="23" t="s">
        <v>35</v>
      </c>
      <c r="B37" s="24" t="s">
        <v>2</v>
      </c>
      <c r="C37" s="24" t="s">
        <v>2</v>
      </c>
      <c r="D37" s="24" t="s">
        <v>2</v>
      </c>
      <c r="E37" s="24" t="s">
        <v>2</v>
      </c>
      <c r="F37" s="20"/>
      <c r="G37" s="24" t="s">
        <v>2</v>
      </c>
      <c r="H37" s="24" t="s">
        <v>2</v>
      </c>
      <c r="I37" s="24" t="s">
        <v>2</v>
      </c>
      <c r="J37" s="10"/>
      <c r="K37" s="24" t="s">
        <v>2</v>
      </c>
      <c r="L37" s="24" t="s">
        <v>2</v>
      </c>
      <c r="M37" s="24" t="s">
        <v>2</v>
      </c>
      <c r="N37" s="24" t="s">
        <v>2</v>
      </c>
      <c r="O37" s="24" t="s">
        <v>2</v>
      </c>
      <c r="P37" s="24" t="s">
        <v>2</v>
      </c>
      <c r="Q37" s="24" t="s">
        <v>2</v>
      </c>
      <c r="R37" s="10"/>
      <c r="S37" s="24" t="s">
        <v>2</v>
      </c>
      <c r="T37" s="24" t="s">
        <v>2</v>
      </c>
      <c r="U37" s="24" t="s">
        <v>2</v>
      </c>
      <c r="V37" s="24" t="s">
        <v>2</v>
      </c>
      <c r="W37" s="24" t="s">
        <v>2</v>
      </c>
      <c r="X37" s="24" t="s">
        <v>2</v>
      </c>
      <c r="Y37" s="24" t="s">
        <v>2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ht="15.75">
      <c r="A38" s="23" t="s">
        <v>36</v>
      </c>
      <c r="B38" s="24" t="s">
        <v>2</v>
      </c>
      <c r="C38" s="24" t="s">
        <v>2</v>
      </c>
      <c r="D38" s="24" t="s">
        <v>2</v>
      </c>
      <c r="E38" s="24" t="s">
        <v>2</v>
      </c>
      <c r="F38" s="20"/>
      <c r="G38" s="24" t="s">
        <v>2</v>
      </c>
      <c r="H38" s="24" t="s">
        <v>2</v>
      </c>
      <c r="I38" s="24" t="s">
        <v>2</v>
      </c>
      <c r="J38" s="10"/>
      <c r="K38" s="24" t="s">
        <v>2</v>
      </c>
      <c r="L38" s="24" t="s">
        <v>2</v>
      </c>
      <c r="M38" s="24" t="s">
        <v>2</v>
      </c>
      <c r="N38" s="24" t="s">
        <v>2</v>
      </c>
      <c r="O38" s="24" t="s">
        <v>2</v>
      </c>
      <c r="P38" s="24" t="s">
        <v>2</v>
      </c>
      <c r="Q38" s="24" t="s">
        <v>2</v>
      </c>
      <c r="R38" s="10"/>
      <c r="S38" s="24" t="s">
        <v>2</v>
      </c>
      <c r="T38" s="24" t="s">
        <v>2</v>
      </c>
      <c r="U38" s="24" t="s">
        <v>2</v>
      </c>
      <c r="V38" s="24" t="s">
        <v>2</v>
      </c>
      <c r="W38" s="24" t="s">
        <v>2</v>
      </c>
      <c r="X38" s="24" t="s">
        <v>2</v>
      </c>
      <c r="Y38" s="24" t="s">
        <v>2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ht="15.75">
      <c r="A39" s="23" t="s">
        <v>37</v>
      </c>
      <c r="B39" s="24" t="s">
        <v>2</v>
      </c>
      <c r="C39" s="24" t="s">
        <v>2</v>
      </c>
      <c r="D39" s="24" t="s">
        <v>2</v>
      </c>
      <c r="E39" s="24" t="s">
        <v>2</v>
      </c>
      <c r="F39" s="20"/>
      <c r="G39" s="24" t="s">
        <v>2</v>
      </c>
      <c r="H39" s="24" t="s">
        <v>2</v>
      </c>
      <c r="I39" s="24" t="s">
        <v>2</v>
      </c>
      <c r="J39" s="10"/>
      <c r="K39" s="24" t="s">
        <v>2</v>
      </c>
      <c r="L39" s="24" t="s">
        <v>2</v>
      </c>
      <c r="M39" s="24" t="s">
        <v>2</v>
      </c>
      <c r="N39" s="24" t="s">
        <v>2</v>
      </c>
      <c r="O39" s="24" t="s">
        <v>2</v>
      </c>
      <c r="P39" s="24" t="s">
        <v>2</v>
      </c>
      <c r="Q39" s="24" t="s">
        <v>2</v>
      </c>
      <c r="R39" s="10"/>
      <c r="S39" s="24" t="s">
        <v>2</v>
      </c>
      <c r="T39" s="24" t="s">
        <v>2</v>
      </c>
      <c r="U39" s="24" t="s">
        <v>2</v>
      </c>
      <c r="V39" s="24" t="s">
        <v>2</v>
      </c>
      <c r="W39" s="24" t="s">
        <v>2</v>
      </c>
      <c r="X39" s="24" t="s">
        <v>2</v>
      </c>
      <c r="Y39" s="24" t="s">
        <v>2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t="15.75">
      <c r="A40" s="23" t="s">
        <v>38</v>
      </c>
      <c r="B40" s="20">
        <v>14646</v>
      </c>
      <c r="C40" s="20">
        <v>12</v>
      </c>
      <c r="D40" s="24">
        <v>12</v>
      </c>
      <c r="E40" s="24">
        <v>0</v>
      </c>
      <c r="F40" s="20"/>
      <c r="G40" s="20">
        <v>1424</v>
      </c>
      <c r="H40" s="20">
        <v>51</v>
      </c>
      <c r="I40" s="20">
        <v>133</v>
      </c>
      <c r="J40" s="10"/>
      <c r="K40" s="20">
        <v>7808</v>
      </c>
      <c r="L40" s="20">
        <v>2183</v>
      </c>
      <c r="M40" s="20">
        <v>857</v>
      </c>
      <c r="N40" s="20">
        <v>3625</v>
      </c>
      <c r="O40" s="20">
        <v>3121</v>
      </c>
      <c r="P40" s="20">
        <v>715</v>
      </c>
      <c r="Q40" s="20">
        <v>2348</v>
      </c>
      <c r="R40" s="10"/>
      <c r="S40" s="20">
        <v>5402</v>
      </c>
      <c r="T40" s="20">
        <v>2527</v>
      </c>
      <c r="U40" s="20">
        <v>559</v>
      </c>
      <c r="V40" s="20">
        <v>608</v>
      </c>
      <c r="W40" s="20">
        <v>3053</v>
      </c>
      <c r="X40" s="20">
        <v>1104</v>
      </c>
      <c r="Y40" s="20">
        <v>1816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t="15.75">
      <c r="A41" s="23" t="s">
        <v>39</v>
      </c>
      <c r="B41" s="24" t="s">
        <v>2</v>
      </c>
      <c r="C41" s="24" t="s">
        <v>2</v>
      </c>
      <c r="D41" s="24" t="s">
        <v>2</v>
      </c>
      <c r="E41" s="24" t="s">
        <v>2</v>
      </c>
      <c r="F41" s="20"/>
      <c r="G41" s="24" t="s">
        <v>2</v>
      </c>
      <c r="H41" s="24" t="s">
        <v>2</v>
      </c>
      <c r="I41" s="24" t="s">
        <v>2</v>
      </c>
      <c r="J41" s="10"/>
      <c r="K41" s="24" t="s">
        <v>2</v>
      </c>
      <c r="L41" s="24" t="s">
        <v>2</v>
      </c>
      <c r="M41" s="24" t="s">
        <v>2</v>
      </c>
      <c r="N41" s="24" t="s">
        <v>2</v>
      </c>
      <c r="O41" s="24" t="s">
        <v>2</v>
      </c>
      <c r="P41" s="24" t="s">
        <v>2</v>
      </c>
      <c r="Q41" s="24" t="s">
        <v>2</v>
      </c>
      <c r="R41" s="10"/>
      <c r="S41" s="24" t="s">
        <v>2</v>
      </c>
      <c r="T41" s="24" t="s">
        <v>2</v>
      </c>
      <c r="U41" s="24" t="s">
        <v>2</v>
      </c>
      <c r="V41" s="24" t="s">
        <v>2</v>
      </c>
      <c r="W41" s="24" t="s">
        <v>2</v>
      </c>
      <c r="X41" s="24" t="s">
        <v>2</v>
      </c>
      <c r="Y41" s="24" t="s">
        <v>2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t="15.75">
      <c r="A42" s="23" t="s">
        <v>40</v>
      </c>
      <c r="B42" s="20">
        <v>9236</v>
      </c>
      <c r="C42" s="24">
        <v>0</v>
      </c>
      <c r="D42" s="24">
        <v>0</v>
      </c>
      <c r="E42" s="24">
        <v>0</v>
      </c>
      <c r="F42" s="20"/>
      <c r="G42" s="20">
        <v>1171</v>
      </c>
      <c r="H42" s="24">
        <v>217</v>
      </c>
      <c r="I42" s="24">
        <v>0</v>
      </c>
      <c r="J42" s="10"/>
      <c r="K42" s="20">
        <v>5217</v>
      </c>
      <c r="L42" s="24">
        <v>552</v>
      </c>
      <c r="M42" s="24">
        <v>623</v>
      </c>
      <c r="N42" s="24">
        <v>2515</v>
      </c>
      <c r="O42" s="24">
        <v>2090</v>
      </c>
      <c r="P42" s="20">
        <v>746</v>
      </c>
      <c r="Q42" s="20">
        <v>1933</v>
      </c>
      <c r="R42" s="10"/>
      <c r="S42" s="20">
        <v>2848</v>
      </c>
      <c r="T42" s="24">
        <v>1417</v>
      </c>
      <c r="U42" s="24">
        <v>324</v>
      </c>
      <c r="V42" s="24">
        <v>805</v>
      </c>
      <c r="W42" s="24">
        <v>1777</v>
      </c>
      <c r="X42" s="20">
        <v>443</v>
      </c>
      <c r="Y42" s="24">
        <v>1063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t="15.75">
      <c r="A43" s="23" t="s">
        <v>41</v>
      </c>
      <c r="B43" s="20">
        <v>8571</v>
      </c>
      <c r="C43" s="24">
        <v>17</v>
      </c>
      <c r="D43" s="24">
        <v>17</v>
      </c>
      <c r="E43" s="24">
        <v>0</v>
      </c>
      <c r="F43" s="20"/>
      <c r="G43" s="20">
        <v>579</v>
      </c>
      <c r="H43" s="24">
        <v>68</v>
      </c>
      <c r="I43" s="24">
        <v>0</v>
      </c>
      <c r="J43" s="10"/>
      <c r="K43" s="20">
        <v>4698</v>
      </c>
      <c r="L43" s="20">
        <v>742</v>
      </c>
      <c r="M43" s="20">
        <v>278</v>
      </c>
      <c r="N43" s="20">
        <v>1698</v>
      </c>
      <c r="O43" s="20">
        <v>2388</v>
      </c>
      <c r="P43" s="20">
        <v>1163</v>
      </c>
      <c r="Q43" s="20">
        <v>1831</v>
      </c>
      <c r="R43" s="10"/>
      <c r="S43" s="20">
        <v>3277</v>
      </c>
      <c r="T43" s="20">
        <v>1405</v>
      </c>
      <c r="U43" s="20">
        <v>482</v>
      </c>
      <c r="V43" s="20">
        <v>1050</v>
      </c>
      <c r="W43" s="20">
        <v>2172</v>
      </c>
      <c r="X43" s="20">
        <v>733</v>
      </c>
      <c r="Y43" s="20">
        <v>1169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t="15.75">
      <c r="A44" s="23" t="s">
        <v>42</v>
      </c>
      <c r="B44" s="20">
        <v>103514</v>
      </c>
      <c r="C44" s="20">
        <v>824</v>
      </c>
      <c r="D44" s="24">
        <v>824</v>
      </c>
      <c r="E44" s="24">
        <v>0</v>
      </c>
      <c r="F44" s="20"/>
      <c r="G44" s="20">
        <v>9285</v>
      </c>
      <c r="H44" s="20">
        <v>1136</v>
      </c>
      <c r="I44" s="20">
        <v>1524</v>
      </c>
      <c r="J44" s="10"/>
      <c r="K44" s="20">
        <v>55204</v>
      </c>
      <c r="L44" s="20">
        <v>9006</v>
      </c>
      <c r="M44" s="20">
        <v>7696</v>
      </c>
      <c r="N44" s="20">
        <v>25937</v>
      </c>
      <c r="O44" s="20">
        <v>26032</v>
      </c>
      <c r="P44" s="20">
        <v>7116</v>
      </c>
      <c r="Q44" s="20">
        <v>21118</v>
      </c>
      <c r="R44" s="10"/>
      <c r="S44" s="20">
        <v>38201</v>
      </c>
      <c r="T44" s="20">
        <v>15102</v>
      </c>
      <c r="U44" s="20">
        <v>4780</v>
      </c>
      <c r="V44" s="20">
        <v>7948</v>
      </c>
      <c r="W44" s="20">
        <v>24435</v>
      </c>
      <c r="X44" s="20">
        <v>7549</v>
      </c>
      <c r="Y44" s="20">
        <v>16617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t="15.75">
      <c r="A45" s="23" t="s">
        <v>43</v>
      </c>
      <c r="B45" s="24" t="s">
        <v>2</v>
      </c>
      <c r="C45" s="24" t="s">
        <v>2</v>
      </c>
      <c r="D45" s="24" t="s">
        <v>2</v>
      </c>
      <c r="E45" s="24" t="s">
        <v>2</v>
      </c>
      <c r="F45" s="20"/>
      <c r="G45" s="24" t="s">
        <v>2</v>
      </c>
      <c r="H45" s="24" t="s">
        <v>2</v>
      </c>
      <c r="I45" s="24" t="s">
        <v>2</v>
      </c>
      <c r="J45" s="10"/>
      <c r="K45" s="24" t="s">
        <v>2</v>
      </c>
      <c r="L45" s="24" t="s">
        <v>2</v>
      </c>
      <c r="M45" s="24" t="s">
        <v>2</v>
      </c>
      <c r="N45" s="24" t="s">
        <v>2</v>
      </c>
      <c r="O45" s="24" t="s">
        <v>2</v>
      </c>
      <c r="P45" s="24" t="s">
        <v>2</v>
      </c>
      <c r="Q45" s="24" t="s">
        <v>2</v>
      </c>
      <c r="R45" s="10"/>
      <c r="S45" s="24" t="s">
        <v>2</v>
      </c>
      <c r="T45" s="24" t="s">
        <v>2</v>
      </c>
      <c r="U45" s="24" t="s">
        <v>2</v>
      </c>
      <c r="V45" s="24" t="s">
        <v>2</v>
      </c>
      <c r="W45" s="24" t="s">
        <v>2</v>
      </c>
      <c r="X45" s="24" t="s">
        <v>2</v>
      </c>
      <c r="Y45" s="24" t="s">
        <v>2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5.75">
      <c r="A46" s="23" t="s">
        <v>44</v>
      </c>
      <c r="B46" s="20">
        <v>110092</v>
      </c>
      <c r="C46" s="20">
        <v>76</v>
      </c>
      <c r="D46" s="20">
        <v>35</v>
      </c>
      <c r="E46" s="24">
        <v>41</v>
      </c>
      <c r="F46" s="20"/>
      <c r="G46" s="20">
        <v>5379</v>
      </c>
      <c r="H46" s="20">
        <v>590</v>
      </c>
      <c r="I46" s="20">
        <v>878</v>
      </c>
      <c r="J46" s="10"/>
      <c r="K46" s="20">
        <v>42744</v>
      </c>
      <c r="L46" s="20">
        <v>7104</v>
      </c>
      <c r="M46" s="20">
        <v>5351</v>
      </c>
      <c r="N46" s="20">
        <v>17854</v>
      </c>
      <c r="O46" s="20">
        <v>19251</v>
      </c>
      <c r="P46" s="20">
        <v>8718</v>
      </c>
      <c r="Q46" s="20">
        <v>17188</v>
      </c>
      <c r="R46" s="10"/>
      <c r="S46" s="20">
        <v>61893</v>
      </c>
      <c r="T46" s="20">
        <v>22968</v>
      </c>
      <c r="U46" s="20">
        <v>10287</v>
      </c>
      <c r="V46" s="20">
        <v>12675</v>
      </c>
      <c r="W46" s="20">
        <v>41398</v>
      </c>
      <c r="X46" s="20">
        <v>16327</v>
      </c>
      <c r="Y46" s="20">
        <v>28071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t="15.75">
      <c r="A47" s="23" t="s">
        <v>45</v>
      </c>
      <c r="B47" s="20">
        <v>29913</v>
      </c>
      <c r="C47" s="24">
        <v>79</v>
      </c>
      <c r="D47" s="24">
        <v>63</v>
      </c>
      <c r="E47" s="24">
        <v>16</v>
      </c>
      <c r="F47" s="20"/>
      <c r="G47" s="20">
        <v>1865</v>
      </c>
      <c r="H47" s="20">
        <v>185</v>
      </c>
      <c r="I47" s="20">
        <v>120</v>
      </c>
      <c r="J47" s="10"/>
      <c r="K47" s="20">
        <v>17211</v>
      </c>
      <c r="L47" s="20">
        <v>2257</v>
      </c>
      <c r="M47" s="20">
        <v>2943</v>
      </c>
      <c r="N47" s="20">
        <v>7840</v>
      </c>
      <c r="O47" s="20">
        <v>9315</v>
      </c>
      <c r="P47" s="20">
        <v>3310</v>
      </c>
      <c r="Q47" s="20">
        <v>6825</v>
      </c>
      <c r="R47" s="10"/>
      <c r="S47" s="20">
        <v>10758</v>
      </c>
      <c r="T47" s="20">
        <v>4716</v>
      </c>
      <c r="U47" s="20">
        <v>1377</v>
      </c>
      <c r="V47" s="20">
        <v>1918</v>
      </c>
      <c r="W47" s="20">
        <v>6951</v>
      </c>
      <c r="X47" s="20">
        <v>2852</v>
      </c>
      <c r="Y47" s="20">
        <v>4338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t="15.75">
      <c r="A48" s="23" t="s">
        <v>46</v>
      </c>
      <c r="B48" s="20">
        <v>36877</v>
      </c>
      <c r="C48" s="24">
        <v>0</v>
      </c>
      <c r="D48" s="24">
        <v>0</v>
      </c>
      <c r="E48" s="24">
        <v>0</v>
      </c>
      <c r="F48" s="20"/>
      <c r="G48" s="20">
        <v>2498</v>
      </c>
      <c r="H48" s="20">
        <v>113</v>
      </c>
      <c r="I48" s="20">
        <v>372</v>
      </c>
      <c r="J48" s="10"/>
      <c r="K48" s="20">
        <v>20972</v>
      </c>
      <c r="L48" s="20">
        <v>3861</v>
      </c>
      <c r="M48" s="20">
        <v>3130</v>
      </c>
      <c r="N48" s="20">
        <v>9297</v>
      </c>
      <c r="O48" s="20">
        <v>10422</v>
      </c>
      <c r="P48" s="20">
        <v>3779</v>
      </c>
      <c r="Q48" s="20">
        <v>7881</v>
      </c>
      <c r="R48" s="10"/>
      <c r="S48" s="20">
        <v>13407</v>
      </c>
      <c r="T48" s="20">
        <v>5413</v>
      </c>
      <c r="U48" s="20">
        <v>2683</v>
      </c>
      <c r="V48" s="20">
        <v>3586</v>
      </c>
      <c r="W48" s="20">
        <v>8563</v>
      </c>
      <c r="X48" s="20">
        <v>3119</v>
      </c>
      <c r="Y48" s="20">
        <v>5865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t="15.75">
      <c r="A49" s="23" t="s">
        <v>47</v>
      </c>
      <c r="B49" s="20">
        <v>56531</v>
      </c>
      <c r="C49" s="24">
        <v>0</v>
      </c>
      <c r="D49" s="24">
        <v>0</v>
      </c>
      <c r="E49" s="24">
        <v>0</v>
      </c>
      <c r="F49" s="20"/>
      <c r="G49" s="20">
        <v>4765</v>
      </c>
      <c r="H49" s="20">
        <v>535</v>
      </c>
      <c r="I49" s="20">
        <v>495</v>
      </c>
      <c r="J49" s="10"/>
      <c r="K49" s="20">
        <v>28015</v>
      </c>
      <c r="L49" s="20">
        <v>4541</v>
      </c>
      <c r="M49" s="20">
        <v>4880</v>
      </c>
      <c r="N49" s="20">
        <v>11527</v>
      </c>
      <c r="O49" s="20">
        <v>12752</v>
      </c>
      <c r="P49" s="20">
        <v>3638</v>
      </c>
      <c r="Q49" s="20">
        <v>9161</v>
      </c>
      <c r="R49" s="10"/>
      <c r="S49" s="20">
        <v>23751</v>
      </c>
      <c r="T49" s="20">
        <v>9702</v>
      </c>
      <c r="U49" s="20">
        <v>3644</v>
      </c>
      <c r="V49" s="20">
        <v>6192</v>
      </c>
      <c r="W49" s="20">
        <v>15293</v>
      </c>
      <c r="X49" s="20">
        <v>5754</v>
      </c>
      <c r="Y49" s="20">
        <v>9648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t="15.75">
      <c r="A50" s="23" t="s">
        <v>48</v>
      </c>
      <c r="B50" s="20">
        <v>13230</v>
      </c>
      <c r="C50" s="24">
        <v>36</v>
      </c>
      <c r="D50" s="24">
        <v>36</v>
      </c>
      <c r="E50" s="24">
        <v>22</v>
      </c>
      <c r="F50" s="20"/>
      <c r="G50" s="20">
        <v>383</v>
      </c>
      <c r="H50" s="24">
        <v>0</v>
      </c>
      <c r="I50" s="24">
        <v>145</v>
      </c>
      <c r="J50" s="10"/>
      <c r="K50" s="20">
        <v>6429</v>
      </c>
      <c r="L50" s="20">
        <v>1501</v>
      </c>
      <c r="M50" s="20">
        <v>680</v>
      </c>
      <c r="N50" s="20">
        <v>2758</v>
      </c>
      <c r="O50" s="20">
        <v>1912</v>
      </c>
      <c r="P50" s="20">
        <v>691</v>
      </c>
      <c r="Q50" s="20">
        <v>2551</v>
      </c>
      <c r="R50" s="10"/>
      <c r="S50" s="20">
        <v>6382</v>
      </c>
      <c r="T50" s="20">
        <v>2868</v>
      </c>
      <c r="U50" s="20">
        <v>1013</v>
      </c>
      <c r="V50" s="20">
        <v>1804</v>
      </c>
      <c r="W50" s="20">
        <v>4158</v>
      </c>
      <c r="X50" s="20">
        <v>1684</v>
      </c>
      <c r="Y50" s="20">
        <v>3382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t="15.75">
      <c r="A51" s="23" t="s">
        <v>49</v>
      </c>
      <c r="B51" s="20">
        <v>44975</v>
      </c>
      <c r="C51" s="20">
        <v>322</v>
      </c>
      <c r="D51" s="20">
        <v>322</v>
      </c>
      <c r="E51" s="20">
        <v>322</v>
      </c>
      <c r="F51" s="20"/>
      <c r="G51" s="20">
        <v>2924</v>
      </c>
      <c r="H51" s="20">
        <v>457</v>
      </c>
      <c r="I51" s="20">
        <v>473</v>
      </c>
      <c r="J51" s="10"/>
      <c r="K51" s="20">
        <v>24401</v>
      </c>
      <c r="L51" s="20">
        <v>5609</v>
      </c>
      <c r="M51" s="20">
        <v>5312</v>
      </c>
      <c r="N51" s="20">
        <v>9825</v>
      </c>
      <c r="O51" s="20">
        <v>13681</v>
      </c>
      <c r="P51" s="20">
        <v>4845</v>
      </c>
      <c r="Q51" s="20">
        <v>8803</v>
      </c>
      <c r="R51" s="10"/>
      <c r="S51" s="20">
        <v>17328</v>
      </c>
      <c r="T51" s="20">
        <v>7685</v>
      </c>
      <c r="U51" s="20">
        <v>3826</v>
      </c>
      <c r="V51" s="20">
        <v>4760</v>
      </c>
      <c r="W51" s="20">
        <v>10976</v>
      </c>
      <c r="X51" s="20">
        <v>4482</v>
      </c>
      <c r="Y51" s="20">
        <v>7599</v>
      </c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ht="15.75">
      <c r="A52" s="23" t="s">
        <v>50</v>
      </c>
      <c r="B52" s="24" t="s">
        <v>2</v>
      </c>
      <c r="C52" s="24" t="s">
        <v>2</v>
      </c>
      <c r="D52" s="24" t="s">
        <v>2</v>
      </c>
      <c r="E52" s="24" t="s">
        <v>2</v>
      </c>
      <c r="F52" s="20"/>
      <c r="G52" s="24" t="s">
        <v>2</v>
      </c>
      <c r="H52" s="24" t="s">
        <v>2</v>
      </c>
      <c r="I52" s="24" t="s">
        <v>2</v>
      </c>
      <c r="J52" s="10"/>
      <c r="K52" s="24" t="s">
        <v>2</v>
      </c>
      <c r="L52" s="24" t="s">
        <v>2</v>
      </c>
      <c r="M52" s="24" t="s">
        <v>2</v>
      </c>
      <c r="N52" s="24" t="s">
        <v>2</v>
      </c>
      <c r="O52" s="24" t="s">
        <v>2</v>
      </c>
      <c r="P52" s="24" t="s">
        <v>2</v>
      </c>
      <c r="Q52" s="24" t="s">
        <v>2</v>
      </c>
      <c r="R52" s="10"/>
      <c r="S52" s="24" t="s">
        <v>2</v>
      </c>
      <c r="T52" s="24" t="s">
        <v>2</v>
      </c>
      <c r="U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ht="15.75">
      <c r="A53" s="23" t="s">
        <v>51</v>
      </c>
      <c r="B53" s="20">
        <v>18713</v>
      </c>
      <c r="C53" s="24">
        <v>0</v>
      </c>
      <c r="D53" s="24">
        <v>0</v>
      </c>
      <c r="E53" s="24">
        <v>0</v>
      </c>
      <c r="F53" s="20"/>
      <c r="G53" s="20">
        <v>1620</v>
      </c>
      <c r="H53" s="20">
        <v>179</v>
      </c>
      <c r="I53" s="20">
        <v>107</v>
      </c>
      <c r="J53" s="10"/>
      <c r="K53" s="20">
        <v>11420</v>
      </c>
      <c r="L53" s="20">
        <v>2539</v>
      </c>
      <c r="M53" s="20">
        <v>1703</v>
      </c>
      <c r="N53" s="20">
        <v>4011</v>
      </c>
      <c r="O53" s="20">
        <v>5353</v>
      </c>
      <c r="P53" s="20">
        <v>2398</v>
      </c>
      <c r="Q53" s="20">
        <v>3157</v>
      </c>
      <c r="R53" s="10"/>
      <c r="S53" s="20">
        <v>5673</v>
      </c>
      <c r="T53" s="20">
        <v>2503</v>
      </c>
      <c r="U53" s="20">
        <v>898</v>
      </c>
      <c r="V53" s="20">
        <v>1084</v>
      </c>
      <c r="W53" s="20">
        <v>3765</v>
      </c>
      <c r="X53" s="20">
        <v>1190</v>
      </c>
      <c r="Y53" s="20">
        <v>2840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15.75">
      <c r="A54" s="23" t="s">
        <v>52</v>
      </c>
      <c r="B54" s="24" t="s">
        <v>2</v>
      </c>
      <c r="C54" s="24" t="s">
        <v>2</v>
      </c>
      <c r="D54" s="24" t="s">
        <v>2</v>
      </c>
      <c r="E54" s="24" t="s">
        <v>2</v>
      </c>
      <c r="F54" s="20"/>
      <c r="G54" s="24" t="s">
        <v>2</v>
      </c>
      <c r="H54" s="24" t="s">
        <v>2</v>
      </c>
      <c r="I54" s="24" t="s">
        <v>2</v>
      </c>
      <c r="J54" s="10"/>
      <c r="K54" s="24" t="s">
        <v>2</v>
      </c>
      <c r="L54" s="24" t="s">
        <v>2</v>
      </c>
      <c r="M54" s="24" t="s">
        <v>2</v>
      </c>
      <c r="N54" s="24" t="s">
        <v>2</v>
      </c>
      <c r="O54" s="24" t="s">
        <v>2</v>
      </c>
      <c r="P54" s="24" t="s">
        <v>2</v>
      </c>
      <c r="Q54" s="24" t="s">
        <v>2</v>
      </c>
      <c r="R54" s="10"/>
      <c r="S54" s="24" t="s">
        <v>2</v>
      </c>
      <c r="T54" s="24" t="s">
        <v>2</v>
      </c>
      <c r="U54" s="24" t="s">
        <v>2</v>
      </c>
      <c r="V54" s="24" t="s">
        <v>2</v>
      </c>
      <c r="W54" s="24" t="s">
        <v>2</v>
      </c>
      <c r="X54" s="24" t="s">
        <v>2</v>
      </c>
      <c r="Y54" s="24" t="s">
        <v>2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ht="15.75">
      <c r="A55" s="23" t="s">
        <v>53</v>
      </c>
      <c r="B55" s="20">
        <v>10618</v>
      </c>
      <c r="C55" s="24">
        <v>0</v>
      </c>
      <c r="D55" s="24">
        <v>0</v>
      </c>
      <c r="E55" s="24">
        <v>0</v>
      </c>
      <c r="F55" s="20"/>
      <c r="G55" s="20">
        <v>648</v>
      </c>
      <c r="H55" s="24">
        <v>0</v>
      </c>
      <c r="I55" s="24">
        <v>86</v>
      </c>
      <c r="J55" s="10"/>
      <c r="K55" s="20">
        <v>4836</v>
      </c>
      <c r="L55" s="20">
        <v>1247</v>
      </c>
      <c r="M55" s="20">
        <v>679</v>
      </c>
      <c r="N55" s="20">
        <v>2259</v>
      </c>
      <c r="O55" s="20">
        <v>2125</v>
      </c>
      <c r="P55" s="20">
        <v>892</v>
      </c>
      <c r="Q55" s="20">
        <v>1893</v>
      </c>
      <c r="R55" s="10"/>
      <c r="S55" s="20">
        <v>5134</v>
      </c>
      <c r="T55" s="20">
        <v>2129</v>
      </c>
      <c r="U55" s="20">
        <v>389</v>
      </c>
      <c r="V55" s="20">
        <v>1397</v>
      </c>
      <c r="W55" s="20">
        <v>2638</v>
      </c>
      <c r="X55" s="20">
        <v>1294</v>
      </c>
      <c r="Y55" s="20">
        <v>1447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ht="15.75">
      <c r="A56" s="23" t="s">
        <v>54</v>
      </c>
      <c r="B56" s="20">
        <v>21252</v>
      </c>
      <c r="C56" s="24">
        <v>0</v>
      </c>
      <c r="D56" s="24">
        <v>0</v>
      </c>
      <c r="E56" s="24">
        <v>0</v>
      </c>
      <c r="F56" s="20"/>
      <c r="G56" s="20">
        <v>2204</v>
      </c>
      <c r="H56" s="24">
        <v>97</v>
      </c>
      <c r="I56" s="20">
        <v>202</v>
      </c>
      <c r="J56" s="10"/>
      <c r="K56" s="20">
        <v>11928</v>
      </c>
      <c r="L56" s="20">
        <v>2044</v>
      </c>
      <c r="M56" s="20">
        <v>744</v>
      </c>
      <c r="N56" s="20">
        <v>4572</v>
      </c>
      <c r="O56" s="20">
        <v>6635</v>
      </c>
      <c r="P56" s="20">
        <v>1132</v>
      </c>
      <c r="Q56" s="20">
        <v>4266</v>
      </c>
      <c r="R56" s="10"/>
      <c r="S56" s="20">
        <v>7120</v>
      </c>
      <c r="T56" s="20">
        <v>2943</v>
      </c>
      <c r="U56" s="20">
        <v>627</v>
      </c>
      <c r="V56" s="20">
        <v>1848</v>
      </c>
      <c r="W56" s="20">
        <v>4637</v>
      </c>
      <c r="X56" s="20">
        <v>1436</v>
      </c>
      <c r="Y56" s="20">
        <v>2577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ht="15.75">
      <c r="A57" s="23" t="s">
        <v>55</v>
      </c>
      <c r="B57" s="20">
        <v>30410</v>
      </c>
      <c r="C57" s="20">
        <v>145</v>
      </c>
      <c r="D57" s="20">
        <v>145</v>
      </c>
      <c r="E57" s="24">
        <v>105</v>
      </c>
      <c r="F57" s="20"/>
      <c r="G57" s="20">
        <v>2536</v>
      </c>
      <c r="H57" s="20">
        <v>422</v>
      </c>
      <c r="I57" s="20">
        <v>334</v>
      </c>
      <c r="J57" s="10"/>
      <c r="K57" s="20">
        <v>11806</v>
      </c>
      <c r="L57" s="20">
        <v>1777</v>
      </c>
      <c r="M57" s="20">
        <v>1729</v>
      </c>
      <c r="N57" s="20">
        <v>4401</v>
      </c>
      <c r="O57" s="20">
        <v>5607</v>
      </c>
      <c r="P57" s="20">
        <v>2234</v>
      </c>
      <c r="Q57" s="20">
        <v>4162</v>
      </c>
      <c r="R57" s="10"/>
      <c r="S57" s="20">
        <v>15923</v>
      </c>
      <c r="T57" s="20">
        <v>5241</v>
      </c>
      <c r="U57" s="20">
        <v>2354</v>
      </c>
      <c r="V57" s="20">
        <v>4839</v>
      </c>
      <c r="W57" s="20">
        <v>10115</v>
      </c>
      <c r="X57" s="20">
        <v>5925</v>
      </c>
      <c r="Y57" s="20">
        <v>8401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ht="15.75">
      <c r="A58" s="23" t="s">
        <v>56</v>
      </c>
      <c r="B58" s="20">
        <v>19394</v>
      </c>
      <c r="C58" s="24">
        <v>0</v>
      </c>
      <c r="D58" s="24">
        <v>0</v>
      </c>
      <c r="E58" s="24">
        <v>0</v>
      </c>
      <c r="F58" s="20"/>
      <c r="G58" s="20">
        <v>1824</v>
      </c>
      <c r="H58" s="20">
        <v>316</v>
      </c>
      <c r="I58" s="20">
        <v>112</v>
      </c>
      <c r="J58" s="10"/>
      <c r="K58" s="20">
        <v>9894</v>
      </c>
      <c r="L58" s="20">
        <v>2778</v>
      </c>
      <c r="M58" s="20">
        <v>1573</v>
      </c>
      <c r="N58" s="20">
        <v>3665</v>
      </c>
      <c r="O58" s="20">
        <v>5250</v>
      </c>
      <c r="P58" s="20">
        <v>1622</v>
      </c>
      <c r="Q58" s="20">
        <v>2555</v>
      </c>
      <c r="R58" s="10"/>
      <c r="S58" s="20">
        <v>7676</v>
      </c>
      <c r="T58" s="20">
        <v>3945</v>
      </c>
      <c r="U58" s="20">
        <v>1668</v>
      </c>
      <c r="V58" s="20">
        <v>1875</v>
      </c>
      <c r="W58" s="20">
        <v>4178</v>
      </c>
      <c r="X58" s="20">
        <v>1520</v>
      </c>
      <c r="Y58" s="20">
        <v>2775</v>
      </c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ht="15.75">
      <c r="A59" s="23" t="s">
        <v>57</v>
      </c>
      <c r="B59" s="20">
        <v>24791</v>
      </c>
      <c r="C59" s="24">
        <v>0</v>
      </c>
      <c r="D59" s="24">
        <v>0</v>
      </c>
      <c r="E59" s="24">
        <v>0</v>
      </c>
      <c r="F59" s="20"/>
      <c r="G59" s="20">
        <v>1778</v>
      </c>
      <c r="H59" s="20">
        <v>392</v>
      </c>
      <c r="I59" s="20">
        <v>373</v>
      </c>
      <c r="J59" s="10"/>
      <c r="K59" s="20">
        <v>12841</v>
      </c>
      <c r="L59" s="20">
        <v>4196</v>
      </c>
      <c r="M59" s="20">
        <v>3189</v>
      </c>
      <c r="N59" s="20">
        <v>5725</v>
      </c>
      <c r="O59" s="20">
        <v>5289</v>
      </c>
      <c r="P59" s="20">
        <v>2301</v>
      </c>
      <c r="Q59" s="20">
        <v>4045</v>
      </c>
      <c r="R59" s="10"/>
      <c r="S59" s="20">
        <v>10172</v>
      </c>
      <c r="T59" s="20">
        <v>4951</v>
      </c>
      <c r="U59" s="20">
        <v>1519</v>
      </c>
      <c r="V59" s="20">
        <v>1923</v>
      </c>
      <c r="W59" s="20">
        <v>6252</v>
      </c>
      <c r="X59" s="20">
        <v>1655</v>
      </c>
      <c r="Y59" s="20">
        <v>3541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ht="15.75">
      <c r="A60" s="23" t="s">
        <v>58</v>
      </c>
      <c r="B60" s="20">
        <v>19494</v>
      </c>
      <c r="C60" s="24">
        <v>0</v>
      </c>
      <c r="D60" s="24">
        <v>0</v>
      </c>
      <c r="E60" s="24">
        <v>0</v>
      </c>
      <c r="F60" s="20"/>
      <c r="G60" s="20">
        <v>1467</v>
      </c>
      <c r="H60" s="24">
        <v>0</v>
      </c>
      <c r="I60" s="20">
        <v>558</v>
      </c>
      <c r="J60" s="10"/>
      <c r="K60" s="20">
        <v>9865</v>
      </c>
      <c r="L60" s="20">
        <v>1131</v>
      </c>
      <c r="M60" s="20">
        <v>1013</v>
      </c>
      <c r="N60" s="20">
        <v>5620</v>
      </c>
      <c r="O60" s="20">
        <v>4747</v>
      </c>
      <c r="P60" s="20">
        <v>1836</v>
      </c>
      <c r="Q60" s="20">
        <v>3383</v>
      </c>
      <c r="R60" s="10"/>
      <c r="S60" s="20">
        <v>8162</v>
      </c>
      <c r="T60" s="20">
        <v>2242</v>
      </c>
      <c r="U60" s="20">
        <v>1246</v>
      </c>
      <c r="V60" s="20">
        <v>1996</v>
      </c>
      <c r="W60" s="20">
        <v>5834</v>
      </c>
      <c r="X60" s="20">
        <v>2265</v>
      </c>
      <c r="Y60" s="20">
        <v>4771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ht="15.75">
      <c r="A61" s="23" t="s">
        <v>59</v>
      </c>
      <c r="B61" s="24" t="s">
        <v>2</v>
      </c>
      <c r="C61" s="24" t="s">
        <v>2</v>
      </c>
      <c r="D61" s="24" t="s">
        <v>2</v>
      </c>
      <c r="E61" s="24" t="s">
        <v>2</v>
      </c>
      <c r="F61" s="20"/>
      <c r="G61" s="24" t="s">
        <v>2</v>
      </c>
      <c r="H61" s="24" t="s">
        <v>2</v>
      </c>
      <c r="I61" s="24" t="s">
        <v>2</v>
      </c>
      <c r="J61" s="10"/>
      <c r="K61" s="24" t="s">
        <v>2</v>
      </c>
      <c r="L61" s="24" t="s">
        <v>2</v>
      </c>
      <c r="M61" s="24" t="s">
        <v>2</v>
      </c>
      <c r="N61" s="24" t="s">
        <v>2</v>
      </c>
      <c r="O61" s="24" t="s">
        <v>2</v>
      </c>
      <c r="P61" s="24" t="s">
        <v>2</v>
      </c>
      <c r="Q61" s="24" t="s">
        <v>2</v>
      </c>
      <c r="R61" s="10"/>
      <c r="S61" s="24" t="s">
        <v>2</v>
      </c>
      <c r="T61" s="24" t="s">
        <v>2</v>
      </c>
      <c r="U61" s="24" t="s">
        <v>2</v>
      </c>
      <c r="V61" s="24" t="s">
        <v>2</v>
      </c>
      <c r="W61" s="24" t="s">
        <v>2</v>
      </c>
      <c r="X61" s="24" t="s">
        <v>2</v>
      </c>
      <c r="Y61" s="24" t="s">
        <v>2</v>
      </c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ht="15.75">
      <c r="A62" s="23" t="s">
        <v>60</v>
      </c>
      <c r="B62" s="24" t="s">
        <v>2</v>
      </c>
      <c r="C62" s="24" t="s">
        <v>2</v>
      </c>
      <c r="D62" s="24" t="s">
        <v>2</v>
      </c>
      <c r="E62" s="24" t="s">
        <v>2</v>
      </c>
      <c r="F62" s="20"/>
      <c r="G62" s="24" t="s">
        <v>2</v>
      </c>
      <c r="H62" s="24" t="s">
        <v>2</v>
      </c>
      <c r="I62" s="24" t="s">
        <v>2</v>
      </c>
      <c r="J62" s="10"/>
      <c r="K62" s="24" t="s">
        <v>2</v>
      </c>
      <c r="L62" s="24" t="s">
        <v>2</v>
      </c>
      <c r="M62" s="24" t="s">
        <v>2</v>
      </c>
      <c r="N62" s="24" t="s">
        <v>2</v>
      </c>
      <c r="O62" s="24" t="s">
        <v>2</v>
      </c>
      <c r="P62" s="24" t="s">
        <v>2</v>
      </c>
      <c r="Q62" s="24" t="s">
        <v>2</v>
      </c>
      <c r="R62" s="10"/>
      <c r="S62" s="24" t="s">
        <v>2</v>
      </c>
      <c r="T62" s="24" t="s">
        <v>2</v>
      </c>
      <c r="U62" s="24" t="s">
        <v>2</v>
      </c>
      <c r="V62" s="24" t="s">
        <v>2</v>
      </c>
      <c r="W62" s="24" t="s">
        <v>2</v>
      </c>
      <c r="X62" s="24" t="s">
        <v>2</v>
      </c>
      <c r="Y62" s="24" t="s">
        <v>2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ht="15.75">
      <c r="A63" s="23" t="s">
        <v>61</v>
      </c>
      <c r="B63" s="24" t="s">
        <v>2</v>
      </c>
      <c r="C63" s="24" t="s">
        <v>2</v>
      </c>
      <c r="D63" s="24" t="s">
        <v>2</v>
      </c>
      <c r="E63" s="24" t="s">
        <v>2</v>
      </c>
      <c r="F63" s="20"/>
      <c r="G63" s="24" t="s">
        <v>2</v>
      </c>
      <c r="H63" s="24" t="s">
        <v>2</v>
      </c>
      <c r="I63" s="24" t="s">
        <v>2</v>
      </c>
      <c r="J63" s="10"/>
      <c r="K63" s="24" t="s">
        <v>2</v>
      </c>
      <c r="L63" s="24" t="s">
        <v>2</v>
      </c>
      <c r="M63" s="24" t="s">
        <v>2</v>
      </c>
      <c r="N63" s="24" t="s">
        <v>2</v>
      </c>
      <c r="O63" s="24" t="s">
        <v>2</v>
      </c>
      <c r="P63" s="24" t="s">
        <v>2</v>
      </c>
      <c r="Q63" s="24" t="s">
        <v>2</v>
      </c>
      <c r="R63" s="10"/>
      <c r="S63" s="24" t="s">
        <v>2</v>
      </c>
      <c r="T63" s="24" t="s">
        <v>2</v>
      </c>
      <c r="U63" s="24" t="s">
        <v>2</v>
      </c>
      <c r="V63" s="24" t="s">
        <v>2</v>
      </c>
      <c r="W63" s="24" t="s">
        <v>2</v>
      </c>
      <c r="X63" s="24" t="s">
        <v>2</v>
      </c>
      <c r="Y63" s="24" t="s">
        <v>2</v>
      </c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ht="15.75">
      <c r="A64" s="23" t="s">
        <v>62</v>
      </c>
      <c r="B64" s="20">
        <v>14059</v>
      </c>
      <c r="C64" s="24">
        <v>122</v>
      </c>
      <c r="D64" s="24">
        <v>122</v>
      </c>
      <c r="E64" s="24">
        <v>0</v>
      </c>
      <c r="F64" s="20"/>
      <c r="G64" s="20">
        <v>955</v>
      </c>
      <c r="H64" s="20">
        <v>131</v>
      </c>
      <c r="I64" s="20">
        <v>26</v>
      </c>
      <c r="J64" s="10"/>
      <c r="K64" s="20">
        <v>7729</v>
      </c>
      <c r="L64" s="20">
        <v>1438</v>
      </c>
      <c r="M64" s="20">
        <v>867</v>
      </c>
      <c r="N64" s="20">
        <v>3510</v>
      </c>
      <c r="O64" s="20">
        <v>3777</v>
      </c>
      <c r="P64" s="20">
        <v>1123</v>
      </c>
      <c r="Q64" s="20">
        <v>2500</v>
      </c>
      <c r="R64" s="10"/>
      <c r="S64" s="20">
        <v>5253</v>
      </c>
      <c r="T64" s="20">
        <v>2244</v>
      </c>
      <c r="U64" s="20">
        <v>883</v>
      </c>
      <c r="V64" s="20">
        <v>1150</v>
      </c>
      <c r="W64" s="20">
        <v>3008</v>
      </c>
      <c r="X64" s="20">
        <v>855</v>
      </c>
      <c r="Y64" s="20">
        <v>1910</v>
      </c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ht="15.75">
      <c r="A65" s="23" t="s">
        <v>63</v>
      </c>
      <c r="B65" s="20">
        <v>150992</v>
      </c>
      <c r="C65" s="20">
        <v>449</v>
      </c>
      <c r="D65" s="20">
        <v>397</v>
      </c>
      <c r="E65" s="24">
        <v>408</v>
      </c>
      <c r="F65" s="20"/>
      <c r="G65" s="20">
        <v>12237</v>
      </c>
      <c r="H65" s="20">
        <v>2486</v>
      </c>
      <c r="I65" s="20">
        <v>924</v>
      </c>
      <c r="J65" s="10"/>
      <c r="K65" s="20">
        <v>71410</v>
      </c>
      <c r="L65" s="20">
        <v>12270</v>
      </c>
      <c r="M65" s="20">
        <v>10484</v>
      </c>
      <c r="N65" s="20">
        <v>27498</v>
      </c>
      <c r="O65" s="20">
        <v>33659</v>
      </c>
      <c r="P65" s="20">
        <v>14316</v>
      </c>
      <c r="Q65" s="20">
        <v>29004</v>
      </c>
      <c r="R65" s="10"/>
      <c r="S65" s="20">
        <v>66896</v>
      </c>
      <c r="T65" s="20">
        <v>27397</v>
      </c>
      <c r="U65" s="20">
        <v>10195</v>
      </c>
      <c r="V65" s="20">
        <v>15797</v>
      </c>
      <c r="W65" s="20">
        <v>42296</v>
      </c>
      <c r="X65" s="20">
        <v>18169</v>
      </c>
      <c r="Y65" s="20">
        <v>29789</v>
      </c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ht="15.75">
      <c r="A66" s="23" t="s">
        <v>64</v>
      </c>
      <c r="B66" s="20">
        <v>11095</v>
      </c>
      <c r="C66" s="24">
        <v>43</v>
      </c>
      <c r="D66" s="24">
        <v>43</v>
      </c>
      <c r="E66" s="24">
        <v>43</v>
      </c>
      <c r="F66" s="20"/>
      <c r="G66" s="20">
        <v>939</v>
      </c>
      <c r="H66" s="20">
        <v>298</v>
      </c>
      <c r="I66" s="20">
        <v>83</v>
      </c>
      <c r="J66" s="10"/>
      <c r="K66" s="20">
        <v>5658</v>
      </c>
      <c r="L66" s="20">
        <v>928</v>
      </c>
      <c r="M66" s="20">
        <v>899</v>
      </c>
      <c r="N66" s="20">
        <v>2170</v>
      </c>
      <c r="O66" s="20">
        <v>3039</v>
      </c>
      <c r="P66" s="20">
        <v>1389</v>
      </c>
      <c r="Q66" s="20">
        <v>2847</v>
      </c>
      <c r="R66" s="10"/>
      <c r="S66" s="20">
        <v>4455</v>
      </c>
      <c r="T66" s="20">
        <v>2189</v>
      </c>
      <c r="U66" s="20">
        <v>679</v>
      </c>
      <c r="V66" s="20">
        <v>1434</v>
      </c>
      <c r="W66" s="20">
        <v>3030</v>
      </c>
      <c r="X66" s="20">
        <v>1097</v>
      </c>
      <c r="Y66" s="20">
        <v>1878</v>
      </c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ht="15.75">
      <c r="A67" s="23" t="s">
        <v>65</v>
      </c>
      <c r="B67" s="24" t="s">
        <v>2</v>
      </c>
      <c r="C67" s="24" t="s">
        <v>2</v>
      </c>
      <c r="D67" s="24" t="s">
        <v>2</v>
      </c>
      <c r="E67" s="24" t="s">
        <v>2</v>
      </c>
      <c r="F67" s="20"/>
      <c r="G67" s="24" t="s">
        <v>2</v>
      </c>
      <c r="H67" s="24" t="s">
        <v>2</v>
      </c>
      <c r="I67" s="24" t="s">
        <v>2</v>
      </c>
      <c r="J67" s="10"/>
      <c r="K67" s="24" t="s">
        <v>2</v>
      </c>
      <c r="L67" s="24" t="s">
        <v>2</v>
      </c>
      <c r="M67" s="24" t="s">
        <v>2</v>
      </c>
      <c r="N67" s="24" t="s">
        <v>2</v>
      </c>
      <c r="O67" s="24" t="s">
        <v>2</v>
      </c>
      <c r="P67" s="24" t="s">
        <v>2</v>
      </c>
      <c r="Q67" s="24" t="s">
        <v>2</v>
      </c>
      <c r="R67" s="10"/>
      <c r="S67" s="24" t="s">
        <v>2</v>
      </c>
      <c r="T67" s="24" t="s">
        <v>2</v>
      </c>
      <c r="U67" s="24" t="s">
        <v>2</v>
      </c>
      <c r="V67" s="24" t="s">
        <v>2</v>
      </c>
      <c r="W67" s="24" t="s">
        <v>2</v>
      </c>
      <c r="X67" s="24" t="s">
        <v>2</v>
      </c>
      <c r="Y67" s="24" t="s">
        <v>2</v>
      </c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ht="15.75">
      <c r="A68" s="23" t="s">
        <v>66</v>
      </c>
      <c r="B68" s="20">
        <v>9942</v>
      </c>
      <c r="C68" s="24">
        <v>0</v>
      </c>
      <c r="D68" s="24">
        <v>0</v>
      </c>
      <c r="E68" s="24">
        <v>0</v>
      </c>
      <c r="F68" s="20"/>
      <c r="G68" s="20">
        <v>530</v>
      </c>
      <c r="H68" s="20">
        <v>70</v>
      </c>
      <c r="I68" s="24">
        <v>0</v>
      </c>
      <c r="J68" s="10"/>
      <c r="K68" s="20">
        <v>6054</v>
      </c>
      <c r="L68" s="20">
        <v>1047</v>
      </c>
      <c r="M68" s="20">
        <v>761</v>
      </c>
      <c r="N68" s="20">
        <v>2962</v>
      </c>
      <c r="O68" s="20">
        <v>2780</v>
      </c>
      <c r="P68" s="20">
        <v>1142</v>
      </c>
      <c r="Q68" s="20">
        <v>1778</v>
      </c>
      <c r="R68" s="10"/>
      <c r="S68" s="20">
        <v>3358</v>
      </c>
      <c r="T68" s="20">
        <v>1455</v>
      </c>
      <c r="U68" s="20">
        <v>348</v>
      </c>
      <c r="V68" s="20">
        <v>872</v>
      </c>
      <c r="W68" s="20">
        <v>1885</v>
      </c>
      <c r="X68" s="20">
        <v>872</v>
      </c>
      <c r="Y68" s="20">
        <v>1832</v>
      </c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ht="15.75">
      <c r="A69" s="23" t="s">
        <v>67</v>
      </c>
      <c r="B69" s="20">
        <v>22093</v>
      </c>
      <c r="C69" s="20">
        <v>193</v>
      </c>
      <c r="D69" s="24">
        <v>179</v>
      </c>
      <c r="E69" s="24">
        <v>14</v>
      </c>
      <c r="F69" s="20"/>
      <c r="G69" s="20">
        <v>1508</v>
      </c>
      <c r="H69" s="20">
        <v>110</v>
      </c>
      <c r="I69" s="20">
        <v>80</v>
      </c>
      <c r="J69" s="10"/>
      <c r="K69" s="20">
        <v>9928</v>
      </c>
      <c r="L69" s="20">
        <v>2421</v>
      </c>
      <c r="M69" s="20">
        <v>1959</v>
      </c>
      <c r="N69" s="20">
        <v>4305</v>
      </c>
      <c r="O69" s="20">
        <v>4290</v>
      </c>
      <c r="P69" s="20">
        <v>2118</v>
      </c>
      <c r="Q69" s="20">
        <v>4035</v>
      </c>
      <c r="R69" s="10"/>
      <c r="S69" s="20">
        <v>10464</v>
      </c>
      <c r="T69" s="20">
        <v>4681</v>
      </c>
      <c r="U69" s="20">
        <v>1385</v>
      </c>
      <c r="V69" s="20">
        <v>2068</v>
      </c>
      <c r="W69" s="20">
        <v>6232</v>
      </c>
      <c r="X69" s="20">
        <v>2544</v>
      </c>
      <c r="Y69" s="20">
        <v>4192</v>
      </c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ht="15.75">
      <c r="A70" s="23" t="s">
        <v>68</v>
      </c>
      <c r="B70" s="20">
        <v>10608</v>
      </c>
      <c r="C70" s="24">
        <v>87</v>
      </c>
      <c r="D70" s="24">
        <v>0</v>
      </c>
      <c r="E70" s="24">
        <v>87</v>
      </c>
      <c r="F70" s="20"/>
      <c r="G70" s="20">
        <v>1556</v>
      </c>
      <c r="H70" s="24">
        <v>49</v>
      </c>
      <c r="I70" s="24">
        <v>15</v>
      </c>
      <c r="J70" s="10"/>
      <c r="K70" s="20">
        <v>5195</v>
      </c>
      <c r="L70" s="20">
        <v>1270</v>
      </c>
      <c r="M70" s="20">
        <v>683</v>
      </c>
      <c r="N70" s="20">
        <v>2195</v>
      </c>
      <c r="O70" s="20">
        <v>2720</v>
      </c>
      <c r="P70" s="20">
        <v>930</v>
      </c>
      <c r="Q70" s="20">
        <v>1553</v>
      </c>
      <c r="R70" s="10"/>
      <c r="S70" s="20">
        <v>3770</v>
      </c>
      <c r="T70" s="20">
        <v>1691</v>
      </c>
      <c r="U70" s="20">
        <v>687</v>
      </c>
      <c r="V70" s="20">
        <v>469</v>
      </c>
      <c r="W70" s="20">
        <v>2084</v>
      </c>
      <c r="X70" s="20">
        <v>372</v>
      </c>
      <c r="Y70" s="20">
        <v>1254</v>
      </c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ht="15.75">
      <c r="A71" s="23" t="s">
        <v>69</v>
      </c>
      <c r="B71" s="24" t="s">
        <v>2</v>
      </c>
      <c r="C71" s="24" t="s">
        <v>2</v>
      </c>
      <c r="D71" s="24" t="s">
        <v>2</v>
      </c>
      <c r="E71" s="24" t="s">
        <v>2</v>
      </c>
      <c r="F71" s="20"/>
      <c r="G71" s="24" t="s">
        <v>2</v>
      </c>
      <c r="H71" s="24" t="s">
        <v>2</v>
      </c>
      <c r="I71" s="24" t="s">
        <v>2</v>
      </c>
      <c r="J71" s="10"/>
      <c r="K71" s="24" t="s">
        <v>2</v>
      </c>
      <c r="L71" s="24" t="s">
        <v>2</v>
      </c>
      <c r="M71" s="24" t="s">
        <v>2</v>
      </c>
      <c r="N71" s="24" t="s">
        <v>2</v>
      </c>
      <c r="O71" s="24" t="s">
        <v>2</v>
      </c>
      <c r="P71" s="24" t="s">
        <v>2</v>
      </c>
      <c r="Q71" s="24" t="s">
        <v>2</v>
      </c>
      <c r="R71" s="10"/>
      <c r="S71" s="24" t="s">
        <v>2</v>
      </c>
      <c r="T71" s="24" t="s">
        <v>2</v>
      </c>
      <c r="U71" s="24" t="s">
        <v>2</v>
      </c>
      <c r="V71" s="24" t="s">
        <v>2</v>
      </c>
      <c r="W71" s="24" t="s">
        <v>2</v>
      </c>
      <c r="X71" s="24" t="s">
        <v>2</v>
      </c>
      <c r="Y71" s="24" t="s">
        <v>2</v>
      </c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ht="15.75">
      <c r="A72" s="23" t="s">
        <v>70</v>
      </c>
      <c r="B72" s="20">
        <v>13214</v>
      </c>
      <c r="C72" s="24">
        <v>0</v>
      </c>
      <c r="D72" s="24">
        <v>0</v>
      </c>
      <c r="E72" s="24">
        <v>0</v>
      </c>
      <c r="F72" s="20"/>
      <c r="G72" s="20">
        <v>1105</v>
      </c>
      <c r="H72" s="20">
        <v>87</v>
      </c>
      <c r="I72" s="24">
        <v>0</v>
      </c>
      <c r="J72" s="10"/>
      <c r="K72" s="20">
        <v>6711</v>
      </c>
      <c r="L72" s="20">
        <v>1275</v>
      </c>
      <c r="M72" s="20">
        <v>1145</v>
      </c>
      <c r="N72" s="20">
        <v>2034</v>
      </c>
      <c r="O72" s="20">
        <v>3541</v>
      </c>
      <c r="P72" s="20">
        <v>799</v>
      </c>
      <c r="Q72" s="20">
        <v>2448</v>
      </c>
      <c r="R72" s="10"/>
      <c r="S72" s="20">
        <v>5398</v>
      </c>
      <c r="T72" s="20">
        <v>2205</v>
      </c>
      <c r="U72" s="20">
        <v>1033</v>
      </c>
      <c r="V72" s="20">
        <v>1409</v>
      </c>
      <c r="W72" s="20">
        <v>3452</v>
      </c>
      <c r="X72" s="20">
        <v>955</v>
      </c>
      <c r="Y72" s="20">
        <v>1449</v>
      </c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ht="15.75">
      <c r="A73" s="23" t="s">
        <v>71</v>
      </c>
      <c r="B73" s="20">
        <v>87835</v>
      </c>
      <c r="C73" s="20">
        <v>245</v>
      </c>
      <c r="D73" s="20">
        <v>107</v>
      </c>
      <c r="E73" s="24">
        <v>245</v>
      </c>
      <c r="F73" s="20"/>
      <c r="G73" s="20">
        <v>5884</v>
      </c>
      <c r="H73" s="20">
        <v>527</v>
      </c>
      <c r="I73" s="20">
        <v>1015</v>
      </c>
      <c r="J73" s="10"/>
      <c r="K73" s="20">
        <v>36426</v>
      </c>
      <c r="L73" s="20">
        <v>6835</v>
      </c>
      <c r="M73" s="20">
        <v>6789</v>
      </c>
      <c r="N73" s="20">
        <v>14180</v>
      </c>
      <c r="O73" s="20">
        <v>16129</v>
      </c>
      <c r="P73" s="20">
        <v>6008</v>
      </c>
      <c r="Q73" s="20">
        <v>11624</v>
      </c>
      <c r="R73" s="10"/>
      <c r="S73" s="20">
        <v>45280</v>
      </c>
      <c r="T73" s="20">
        <v>14826</v>
      </c>
      <c r="U73" s="20">
        <v>7856</v>
      </c>
      <c r="V73" s="20">
        <v>10873</v>
      </c>
      <c r="W73" s="20">
        <v>30335</v>
      </c>
      <c r="X73" s="20">
        <v>12088</v>
      </c>
      <c r="Y73" s="20">
        <v>21255</v>
      </c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ht="15.75">
      <c r="A74" s="23" t="s">
        <v>72</v>
      </c>
      <c r="B74" s="24" t="s">
        <v>2</v>
      </c>
      <c r="C74" s="24" t="s">
        <v>2</v>
      </c>
      <c r="D74" s="24" t="s">
        <v>2</v>
      </c>
      <c r="E74" s="24" t="s">
        <v>2</v>
      </c>
      <c r="F74" s="20"/>
      <c r="G74" s="24" t="s">
        <v>2</v>
      </c>
      <c r="H74" s="24" t="s">
        <v>2</v>
      </c>
      <c r="I74" s="24" t="s">
        <v>2</v>
      </c>
      <c r="J74" s="10"/>
      <c r="K74" s="24" t="s">
        <v>2</v>
      </c>
      <c r="L74" s="24" t="s">
        <v>2</v>
      </c>
      <c r="M74" s="24" t="s">
        <v>2</v>
      </c>
      <c r="N74" s="24" t="s">
        <v>2</v>
      </c>
      <c r="O74" s="24" t="s">
        <v>2</v>
      </c>
      <c r="P74" s="24" t="s">
        <v>2</v>
      </c>
      <c r="Q74" s="24" t="s">
        <v>2</v>
      </c>
      <c r="R74" s="10"/>
      <c r="S74" s="24" t="s">
        <v>2</v>
      </c>
      <c r="T74" s="24" t="s">
        <v>2</v>
      </c>
      <c r="U74" s="24" t="s">
        <v>2</v>
      </c>
      <c r="V74" s="24" t="s">
        <v>2</v>
      </c>
      <c r="W74" s="24" t="s">
        <v>2</v>
      </c>
      <c r="X74" s="24" t="s">
        <v>2</v>
      </c>
      <c r="Y74" s="24" t="s">
        <v>2</v>
      </c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ht="15.75">
      <c r="A75" s="23" t="s">
        <v>73</v>
      </c>
      <c r="B75" s="24" t="s">
        <v>2</v>
      </c>
      <c r="C75" s="24" t="s">
        <v>2</v>
      </c>
      <c r="D75" s="24" t="s">
        <v>2</v>
      </c>
      <c r="E75" s="24" t="s">
        <v>2</v>
      </c>
      <c r="F75" s="20"/>
      <c r="G75" s="24" t="s">
        <v>2</v>
      </c>
      <c r="H75" s="24" t="s">
        <v>2</v>
      </c>
      <c r="I75" s="24" t="s">
        <v>2</v>
      </c>
      <c r="J75" s="10"/>
      <c r="K75" s="24" t="s">
        <v>2</v>
      </c>
      <c r="L75" s="24" t="s">
        <v>2</v>
      </c>
      <c r="M75" s="24" t="s">
        <v>2</v>
      </c>
      <c r="N75" s="24" t="s">
        <v>2</v>
      </c>
      <c r="O75" s="24" t="s">
        <v>2</v>
      </c>
      <c r="P75" s="24" t="s">
        <v>2</v>
      </c>
      <c r="Q75" s="24" t="s">
        <v>2</v>
      </c>
      <c r="R75" s="10"/>
      <c r="S75" s="24" t="s">
        <v>2</v>
      </c>
      <c r="T75" s="24" t="s">
        <v>2</v>
      </c>
      <c r="U75" s="24" t="s">
        <v>2</v>
      </c>
      <c r="V75" s="24" t="s">
        <v>2</v>
      </c>
      <c r="W75" s="24" t="s">
        <v>2</v>
      </c>
      <c r="X75" s="24" t="s">
        <v>2</v>
      </c>
      <c r="Y75" s="24" t="s">
        <v>2</v>
      </c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ht="15.75">
      <c r="A76" s="13"/>
      <c r="B76" s="13"/>
      <c r="C76" s="26"/>
      <c r="D76" s="27"/>
      <c r="E76" s="27"/>
      <c r="F76" s="27"/>
      <c r="G76" s="28"/>
      <c r="H76" s="28"/>
      <c r="I76" s="28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2:35" ht="15.75">
      <c r="B77" s="29" t="s">
        <v>76</v>
      </c>
      <c r="C77" s="20"/>
      <c r="D77" s="30"/>
      <c r="E77" s="30"/>
      <c r="F77" s="30"/>
      <c r="G77" s="20"/>
      <c r="H77" s="30"/>
      <c r="I77" s="3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2:35" ht="15.75">
      <c r="B78" s="29" t="s">
        <v>6</v>
      </c>
      <c r="C78" s="20"/>
      <c r="D78" s="30"/>
      <c r="E78" s="30"/>
      <c r="F78" s="30"/>
      <c r="G78" s="30"/>
      <c r="H78" s="30"/>
      <c r="I78" s="3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2:35" ht="15.75">
      <c r="B79" s="29" t="s">
        <v>4</v>
      </c>
      <c r="C79" s="20"/>
      <c r="D79" s="30"/>
      <c r="E79" s="30"/>
      <c r="F79" s="30"/>
      <c r="G79" s="30"/>
      <c r="H79" s="30"/>
      <c r="I79" s="3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2:35" ht="15.75">
      <c r="B80" s="29" t="s">
        <v>7</v>
      </c>
      <c r="C80" s="20"/>
      <c r="D80" s="20"/>
      <c r="E80" s="20"/>
      <c r="F80" s="20"/>
      <c r="G80" s="20"/>
      <c r="H80" s="20"/>
      <c r="I80" s="2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2:35" ht="15.75">
      <c r="B81" s="29"/>
      <c r="C81" s="20"/>
      <c r="D81" s="20"/>
      <c r="E81" s="20"/>
      <c r="F81" s="20"/>
      <c r="G81" s="20"/>
      <c r="H81" s="20"/>
      <c r="I81" s="2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2:35" ht="15.75">
      <c r="B82" s="73" t="s">
        <v>195</v>
      </c>
      <c r="C82" s="20"/>
      <c r="D82" s="20"/>
      <c r="E82" s="20"/>
      <c r="F82" s="20"/>
      <c r="G82" s="20"/>
      <c r="H82" s="20"/>
      <c r="I82" s="2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ht="15.75">
      <c r="A83" s="10"/>
      <c r="B83" s="10"/>
      <c r="C83" s="20"/>
      <c r="D83" s="20"/>
      <c r="E83" s="20"/>
      <c r="F83" s="20"/>
      <c r="G83" s="20"/>
      <c r="H83" s="20"/>
      <c r="I83" s="2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3:9" ht="15.75">
      <c r="C84" s="2"/>
      <c r="D84" s="2"/>
      <c r="E84" s="2"/>
      <c r="F84" s="2"/>
      <c r="G84" s="2"/>
      <c r="H84" s="2"/>
      <c r="I84" s="2"/>
    </row>
    <row r="85" spans="3:9" ht="15.75">
      <c r="C85" s="2"/>
      <c r="D85" s="2"/>
      <c r="E85" s="2"/>
      <c r="F85" s="2"/>
      <c r="G85" s="2"/>
      <c r="H85" s="2"/>
      <c r="I85" s="2"/>
    </row>
    <row r="86" spans="3:9" ht="15.75">
      <c r="C86" s="2"/>
      <c r="D86" s="2"/>
      <c r="E86" s="2"/>
      <c r="F86" s="2"/>
      <c r="G86" s="2"/>
      <c r="H86" s="2"/>
      <c r="I86" s="2"/>
    </row>
    <row r="87" spans="3:9" ht="15.75">
      <c r="C87" s="2"/>
      <c r="D87" s="2"/>
      <c r="E87" s="2"/>
      <c r="F87" s="2"/>
      <c r="G87" s="2"/>
      <c r="H87" s="2"/>
      <c r="I87" s="2"/>
    </row>
    <row r="88" spans="3:9" ht="15.75">
      <c r="C88" s="2"/>
      <c r="D88" s="2"/>
      <c r="E88" s="2"/>
      <c r="F88" s="2"/>
      <c r="G88" s="2"/>
      <c r="H88" s="2"/>
      <c r="I88" s="2"/>
    </row>
    <row r="89" spans="3:9" ht="15.75">
      <c r="C89" s="2"/>
      <c r="D89" s="2"/>
      <c r="E89" s="2"/>
      <c r="F89" s="2"/>
      <c r="G89" s="2"/>
      <c r="H89" s="2"/>
      <c r="I89" s="2"/>
    </row>
    <row r="90" spans="3:9" ht="15.75">
      <c r="C90" s="2"/>
      <c r="D90" s="2"/>
      <c r="E90" s="2"/>
      <c r="F90" s="2"/>
      <c r="G90" s="2"/>
      <c r="H90" s="2"/>
      <c r="I90" s="2"/>
    </row>
    <row r="91" spans="3:9" ht="15.75">
      <c r="C91" s="2"/>
      <c r="D91" s="2"/>
      <c r="E91" s="2"/>
      <c r="F91" s="2"/>
      <c r="G91" s="2"/>
      <c r="H91" s="2"/>
      <c r="I91" s="2"/>
    </row>
    <row r="92" spans="3:9" ht="15.75">
      <c r="C92" s="2"/>
      <c r="D92" s="2"/>
      <c r="E92" s="2"/>
      <c r="F92" s="2"/>
      <c r="G92" s="2"/>
      <c r="H92" s="2"/>
      <c r="I92" s="2"/>
    </row>
    <row r="93" spans="3:9" ht="15.75">
      <c r="C93" s="2"/>
      <c r="D93" s="2"/>
      <c r="E93" s="2"/>
      <c r="F93" s="2"/>
      <c r="G93" s="2"/>
      <c r="H93" s="2"/>
      <c r="I93" s="2"/>
    </row>
    <row r="94" spans="3:9" ht="15.75">
      <c r="C94" s="2"/>
      <c r="D94" s="2"/>
      <c r="E94" s="2"/>
      <c r="F94" s="2"/>
      <c r="G94" s="2"/>
      <c r="H94" s="2"/>
      <c r="I94" s="2"/>
    </row>
    <row r="95" spans="3:9" ht="15.75">
      <c r="C95" s="2"/>
      <c r="D95" s="2"/>
      <c r="E95" s="2"/>
      <c r="F95" s="2"/>
      <c r="G95" s="2"/>
      <c r="H95" s="2"/>
      <c r="I95" s="2"/>
    </row>
    <row r="96" spans="3:9" ht="15.75">
      <c r="C96" s="2"/>
      <c r="D96" s="2"/>
      <c r="E96" s="2"/>
      <c r="F96" s="2"/>
      <c r="G96" s="2"/>
      <c r="H96" s="2"/>
      <c r="I96" s="2"/>
    </row>
    <row r="97" spans="3:9" ht="15.75">
      <c r="C97" s="2"/>
      <c r="D97" s="2"/>
      <c r="E97" s="2"/>
      <c r="F97" s="2"/>
      <c r="G97" s="2"/>
      <c r="H97" s="2"/>
      <c r="I97" s="2"/>
    </row>
    <row r="98" spans="3:9" ht="15.75">
      <c r="C98" s="2"/>
      <c r="D98" s="2"/>
      <c r="E98" s="2"/>
      <c r="F98" s="2"/>
      <c r="G98" s="2"/>
      <c r="H98" s="2"/>
      <c r="I98" s="2"/>
    </row>
    <row r="99" spans="3:9" ht="15.75">
      <c r="C99" s="2"/>
      <c r="D99" s="2"/>
      <c r="E99" s="2"/>
      <c r="F99" s="2"/>
      <c r="G99" s="2"/>
      <c r="H99" s="2"/>
      <c r="I99" s="2"/>
    </row>
    <row r="100" spans="3:9" ht="15.75">
      <c r="C100" s="2"/>
      <c r="D100" s="2"/>
      <c r="E100" s="2"/>
      <c r="F100" s="2"/>
      <c r="G100" s="2"/>
      <c r="H100" s="2"/>
      <c r="I100" s="2"/>
    </row>
    <row r="101" spans="3:9" ht="15.75">
      <c r="C101" s="2"/>
      <c r="D101" s="2"/>
      <c r="E101" s="2"/>
      <c r="F101" s="2"/>
      <c r="G101" s="2"/>
      <c r="H101" s="2"/>
      <c r="I101" s="2"/>
    </row>
    <row r="102" spans="3:9" ht="15.75">
      <c r="C102" s="2"/>
      <c r="D102" s="2"/>
      <c r="E102" s="2"/>
      <c r="F102" s="2"/>
      <c r="G102" s="2"/>
      <c r="H102" s="2"/>
      <c r="I102" s="2"/>
    </row>
    <row r="103" spans="3:9" ht="15.75">
      <c r="C103" s="2"/>
      <c r="D103" s="2"/>
      <c r="E103" s="2"/>
      <c r="F103" s="2"/>
      <c r="G103" s="2"/>
      <c r="H103" s="2"/>
      <c r="I103" s="2"/>
    </row>
    <row r="104" spans="3:9" ht="15.75">
      <c r="C104" s="2"/>
      <c r="D104" s="2"/>
      <c r="E104" s="2"/>
      <c r="F104" s="2"/>
      <c r="G104" s="2"/>
      <c r="H104" s="2"/>
      <c r="I104" s="2"/>
    </row>
    <row r="105" spans="3:9" ht="15.75">
      <c r="C105" s="2"/>
      <c r="D105" s="2"/>
      <c r="E105" s="2"/>
      <c r="F105" s="2"/>
      <c r="G105" s="2"/>
      <c r="H105" s="2"/>
      <c r="I105" s="2"/>
    </row>
    <row r="106" spans="3:9" ht="15.75">
      <c r="C106" s="2"/>
      <c r="D106" s="2"/>
      <c r="E106" s="2"/>
      <c r="F106" s="2"/>
      <c r="G106" s="2"/>
      <c r="H106" s="2"/>
      <c r="I106" s="2"/>
    </row>
    <row r="107" spans="3:9" ht="15.75">
      <c r="C107" s="2"/>
      <c r="D107" s="2"/>
      <c r="E107" s="2"/>
      <c r="F107" s="2"/>
      <c r="G107" s="2"/>
      <c r="H107" s="2"/>
      <c r="I107" s="2"/>
    </row>
    <row r="108" spans="3:9" ht="15.75">
      <c r="C108" s="2"/>
      <c r="D108" s="2"/>
      <c r="E108" s="2"/>
      <c r="F108" s="2"/>
      <c r="G108" s="2"/>
      <c r="H108" s="2"/>
      <c r="I108" s="2"/>
    </row>
    <row r="109" spans="3:9" ht="15.75">
      <c r="C109" s="2"/>
      <c r="D109" s="2"/>
      <c r="E109" s="2"/>
      <c r="F109" s="2"/>
      <c r="G109" s="2"/>
      <c r="H109" s="2"/>
      <c r="I109" s="2"/>
    </row>
    <row r="110" spans="3:9" ht="15.75">
      <c r="C110" s="2"/>
      <c r="D110" s="2"/>
      <c r="E110" s="2"/>
      <c r="F110" s="2"/>
      <c r="G110" s="2"/>
      <c r="H110" s="2"/>
      <c r="I110" s="2"/>
    </row>
    <row r="111" spans="3:9" ht="15.75">
      <c r="C111" s="2"/>
      <c r="D111" s="2"/>
      <c r="E111" s="2"/>
      <c r="F111" s="2"/>
      <c r="G111" s="2"/>
      <c r="H111" s="2"/>
      <c r="I111" s="2"/>
    </row>
    <row r="112" spans="3:9" ht="15.75">
      <c r="C112" s="2"/>
      <c r="D112" s="2"/>
      <c r="E112" s="2"/>
      <c r="F112" s="2"/>
      <c r="G112" s="2"/>
      <c r="H112" s="2"/>
      <c r="I112" s="2"/>
    </row>
    <row r="113" spans="3:9" ht="15.75">
      <c r="C113" s="2"/>
      <c r="D113" s="2"/>
      <c r="E113" s="2"/>
      <c r="F113" s="2"/>
      <c r="G113" s="2"/>
      <c r="H113" s="2"/>
      <c r="I113" s="2"/>
    </row>
    <row r="114" spans="3:9" ht="15.75">
      <c r="C114" s="2"/>
      <c r="D114" s="2"/>
      <c r="E114" s="2"/>
      <c r="F114" s="2"/>
      <c r="G114" s="2"/>
      <c r="H114" s="2"/>
      <c r="I114" s="2"/>
    </row>
    <row r="115" spans="3:9" ht="15.75">
      <c r="C115" s="2"/>
      <c r="D115" s="2"/>
      <c r="E115" s="2"/>
      <c r="F115" s="2"/>
      <c r="G115" s="2"/>
      <c r="H115" s="2"/>
      <c r="I115" s="2"/>
    </row>
    <row r="116" spans="3:9" ht="15.75">
      <c r="C116" s="2"/>
      <c r="D116" s="2"/>
      <c r="E116" s="2"/>
      <c r="F116" s="2"/>
      <c r="G116" s="2"/>
      <c r="H116" s="2"/>
      <c r="I116" s="2"/>
    </row>
    <row r="117" spans="3:9" ht="15.75">
      <c r="C117" s="2"/>
      <c r="D117" s="2"/>
      <c r="E117" s="2"/>
      <c r="F117" s="2"/>
      <c r="G117" s="2"/>
      <c r="H117" s="2"/>
      <c r="I117" s="2"/>
    </row>
    <row r="118" spans="3:9" ht="15.75">
      <c r="C118" s="2"/>
      <c r="D118" s="2"/>
      <c r="E118" s="2"/>
      <c r="F118" s="2"/>
      <c r="G118" s="2"/>
      <c r="H118" s="2"/>
      <c r="I118" s="2"/>
    </row>
    <row r="119" spans="3:9" ht="15.75">
      <c r="C119" s="2"/>
      <c r="D119" s="2"/>
      <c r="E119" s="2"/>
      <c r="F119" s="2"/>
      <c r="G119" s="2"/>
      <c r="H119" s="2"/>
      <c r="I119" s="2"/>
    </row>
    <row r="120" spans="3:9" ht="15.75">
      <c r="C120" s="2"/>
      <c r="D120" s="2"/>
      <c r="E120" s="2"/>
      <c r="F120" s="2"/>
      <c r="G120" s="2"/>
      <c r="H120" s="2"/>
      <c r="I120" s="2"/>
    </row>
    <row r="121" spans="8:9" ht="15.75">
      <c r="H121" s="3"/>
      <c r="I121" s="3"/>
    </row>
    <row r="122" spans="8:9" ht="15.75">
      <c r="H122" s="3"/>
      <c r="I122" s="3"/>
    </row>
    <row r="123" spans="8:9" ht="15.75">
      <c r="H123" s="3"/>
      <c r="I123" s="3"/>
    </row>
    <row r="124" spans="8:9" ht="15.75">
      <c r="H124" s="3"/>
      <c r="I124" s="3"/>
    </row>
    <row r="125" spans="8:9" ht="15.75">
      <c r="H125" s="3"/>
      <c r="I125" s="3"/>
    </row>
    <row r="126" spans="8:9" ht="15.75">
      <c r="H126" s="3"/>
      <c r="I126" s="3"/>
    </row>
    <row r="127" spans="8:9" ht="15.75">
      <c r="H127" s="3"/>
      <c r="I127" s="3"/>
    </row>
    <row r="128" spans="8:9" ht="15.75">
      <c r="H128" s="3"/>
      <c r="I128" s="3"/>
    </row>
    <row r="129" spans="8:9" ht="15.75">
      <c r="H129" s="3"/>
      <c r="I129" s="3"/>
    </row>
    <row r="130" spans="8:9" ht="15.75">
      <c r="H130" s="3"/>
      <c r="I130" s="3"/>
    </row>
    <row r="131" spans="8:9" ht="15.75">
      <c r="H131" s="3"/>
      <c r="I131" s="3"/>
    </row>
    <row r="132" spans="8:9" ht="15.75">
      <c r="H132" s="3"/>
      <c r="I132" s="3"/>
    </row>
    <row r="133" spans="8:9" ht="15.75">
      <c r="H133" s="3"/>
      <c r="I133" s="3"/>
    </row>
    <row r="134" spans="8:9" ht="15.75">
      <c r="H134" s="3"/>
      <c r="I134" s="3"/>
    </row>
    <row r="135" spans="8:9" ht="15.75">
      <c r="H135" s="3"/>
      <c r="I135" s="3"/>
    </row>
    <row r="136" spans="8:9" ht="15.75">
      <c r="H136" s="3"/>
      <c r="I136" s="3"/>
    </row>
    <row r="137" spans="8:9" ht="15.75">
      <c r="H137" s="3"/>
      <c r="I137" s="3"/>
    </row>
    <row r="138" spans="8:9" ht="15.75">
      <c r="H138" s="3"/>
      <c r="I138" s="3"/>
    </row>
    <row r="139" spans="8:9" ht="15.75">
      <c r="H139" s="3"/>
      <c r="I139" s="3"/>
    </row>
    <row r="140" spans="8:9" ht="15.75">
      <c r="H140" s="3"/>
      <c r="I140" s="3"/>
    </row>
    <row r="141" spans="8:9" ht="15.75">
      <c r="H141" s="3"/>
      <c r="I141" s="3"/>
    </row>
    <row r="142" spans="8:9" ht="15.75">
      <c r="H142" s="3"/>
      <c r="I142" s="3"/>
    </row>
    <row r="143" spans="8:9" ht="15.75">
      <c r="H143" s="3"/>
      <c r="I143" s="3"/>
    </row>
    <row r="144" spans="8:9" ht="15.75">
      <c r="H144" s="3"/>
      <c r="I144" s="3"/>
    </row>
    <row r="145" spans="8:9" ht="15.75">
      <c r="H145" s="3"/>
      <c r="I145" s="3"/>
    </row>
    <row r="146" spans="8:9" ht="15.75">
      <c r="H146" s="3"/>
      <c r="I146" s="3"/>
    </row>
    <row r="147" spans="8:9" ht="15.75">
      <c r="H147" s="3"/>
      <c r="I147" s="3"/>
    </row>
    <row r="148" spans="8:9" ht="15.75">
      <c r="H148" s="3"/>
      <c r="I148" s="3"/>
    </row>
    <row r="149" spans="8:9" ht="15.75">
      <c r="H149" s="3"/>
      <c r="I149" s="3"/>
    </row>
    <row r="150" spans="8:9" ht="15.75">
      <c r="H150" s="3"/>
      <c r="I150" s="3"/>
    </row>
  </sheetData>
  <sheetProtection/>
  <mergeCells count="25">
    <mergeCell ref="T5:T7"/>
    <mergeCell ref="U5:U7"/>
    <mergeCell ref="V5:V7"/>
    <mergeCell ref="W5:W7"/>
    <mergeCell ref="X5:X7"/>
    <mergeCell ref="Y5:Y7"/>
    <mergeCell ref="G6:G7"/>
    <mergeCell ref="Q5:Q7"/>
    <mergeCell ref="L5:L7"/>
    <mergeCell ref="M5:M7"/>
    <mergeCell ref="N5:N7"/>
    <mergeCell ref="O5:O7"/>
    <mergeCell ref="P5:P7"/>
    <mergeCell ref="K6:K7"/>
    <mergeCell ref="I5:I7"/>
    <mergeCell ref="B4:B7"/>
    <mergeCell ref="S6:S7"/>
    <mergeCell ref="C4:E4"/>
    <mergeCell ref="G4:I4"/>
    <mergeCell ref="K4:Q4"/>
    <mergeCell ref="S4:Y4"/>
    <mergeCell ref="D5:D7"/>
    <mergeCell ref="E5:E7"/>
    <mergeCell ref="C6:C7"/>
    <mergeCell ref="H5:H7"/>
  </mergeCells>
  <hyperlinks>
    <hyperlink ref="B82" r:id="rId1" display="SOURCE:  U.S. Census Bureau, 2015 American Community Survey 1-Year Estimates, https://data.census.gov/cedsci/ (last viewed February 3, 2017)."/>
  </hyperlinks>
  <printOptions/>
  <pageMargins left="0.573" right="0.5" top="0.75" bottom="0.75" header="0.5" footer="0.5"/>
  <pageSetup fitToHeight="2" fitToWidth="1" horizontalDpi="600" verticalDpi="600" orientation="landscape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7.5546875" style="0" customWidth="1"/>
    <col min="2" max="2" width="14.77734375" style="0" customWidth="1"/>
    <col min="3" max="5" width="13.77734375" style="0" customWidth="1"/>
    <col min="6" max="6" width="2.77734375" style="0" customWidth="1"/>
    <col min="7" max="8" width="13.77734375" style="0" customWidth="1"/>
    <col min="9" max="12" width="11.77734375" style="0" customWidth="1"/>
    <col min="13" max="13" width="2.77734375" style="0" customWidth="1"/>
    <col min="14" max="20" width="11.77734375" style="0" customWidth="1"/>
    <col min="21" max="21" width="2.77734375" style="0" customWidth="1"/>
    <col min="22" max="28" width="11.77734375" style="0" customWidth="1"/>
  </cols>
  <sheetData>
    <row r="1" spans="1:43" ht="20.25">
      <c r="A1" s="31" t="s">
        <v>3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ht="20.25">
      <c r="A2" s="32" t="s">
        <v>77</v>
      </c>
      <c r="B2" s="11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15.75" customHeight="1">
      <c r="A4" s="13"/>
      <c r="B4" s="13"/>
      <c r="C4" s="69" t="s">
        <v>184</v>
      </c>
      <c r="D4" s="69"/>
      <c r="E4" s="69"/>
      <c r="F4" s="14"/>
      <c r="G4" s="69" t="s">
        <v>183</v>
      </c>
      <c r="H4" s="69"/>
      <c r="I4" s="69"/>
      <c r="J4" s="69"/>
      <c r="K4" s="69"/>
      <c r="L4" s="69"/>
      <c r="M4" s="13"/>
      <c r="N4" s="69" t="s">
        <v>8</v>
      </c>
      <c r="O4" s="69"/>
      <c r="P4" s="69"/>
      <c r="Q4" s="69"/>
      <c r="R4" s="69"/>
      <c r="S4" s="69"/>
      <c r="T4" s="69"/>
      <c r="U4" s="13"/>
      <c r="V4" s="69" t="s">
        <v>9</v>
      </c>
      <c r="W4" s="69"/>
      <c r="X4" s="69"/>
      <c r="Y4" s="69"/>
      <c r="Z4" s="69"/>
      <c r="AA4" s="69"/>
      <c r="AB4" s="69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15.75" customHeight="1">
      <c r="A5" s="10"/>
      <c r="B5" s="66" t="s">
        <v>78</v>
      </c>
      <c r="C5" s="15"/>
      <c r="D5" s="63" t="s">
        <v>80</v>
      </c>
      <c r="E5" s="63" t="s">
        <v>81</v>
      </c>
      <c r="F5" s="15"/>
      <c r="G5" s="15"/>
      <c r="H5" s="63" t="s">
        <v>80</v>
      </c>
      <c r="I5" s="63" t="s">
        <v>81</v>
      </c>
      <c r="J5" s="71" t="s">
        <v>82</v>
      </c>
      <c r="K5" s="71" t="s">
        <v>83</v>
      </c>
      <c r="L5" s="71" t="s">
        <v>84</v>
      </c>
      <c r="M5" s="10"/>
      <c r="N5" s="15"/>
      <c r="O5" s="63" t="s">
        <v>80</v>
      </c>
      <c r="P5" s="63" t="s">
        <v>81</v>
      </c>
      <c r="Q5" s="71" t="s">
        <v>82</v>
      </c>
      <c r="R5" s="71" t="s">
        <v>83</v>
      </c>
      <c r="S5" s="71" t="s">
        <v>84</v>
      </c>
      <c r="T5" s="67" t="s">
        <v>85</v>
      </c>
      <c r="U5" s="10"/>
      <c r="V5" s="15"/>
      <c r="W5" s="64" t="s">
        <v>80</v>
      </c>
      <c r="X5" s="64" t="s">
        <v>81</v>
      </c>
      <c r="Y5" s="67" t="s">
        <v>82</v>
      </c>
      <c r="Z5" s="67" t="s">
        <v>83</v>
      </c>
      <c r="AA5" s="67" t="s">
        <v>84</v>
      </c>
      <c r="AB5" s="67" t="s">
        <v>85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ht="17.25" customHeight="1">
      <c r="A6" s="10"/>
      <c r="B6" s="66"/>
      <c r="C6" s="64" t="s">
        <v>79</v>
      </c>
      <c r="D6" s="64"/>
      <c r="E6" s="64"/>
      <c r="F6" s="15"/>
      <c r="G6" s="64" t="s">
        <v>79</v>
      </c>
      <c r="H6" s="64"/>
      <c r="I6" s="64"/>
      <c r="J6" s="67"/>
      <c r="K6" s="67"/>
      <c r="L6" s="67"/>
      <c r="M6" s="10"/>
      <c r="N6" s="64" t="s">
        <v>79</v>
      </c>
      <c r="O6" s="64"/>
      <c r="P6" s="64"/>
      <c r="Q6" s="67"/>
      <c r="R6" s="67"/>
      <c r="S6" s="67"/>
      <c r="T6" s="67"/>
      <c r="U6" s="10"/>
      <c r="V6" s="64" t="s">
        <v>79</v>
      </c>
      <c r="W6" s="64"/>
      <c r="X6" s="64"/>
      <c r="Y6" s="67"/>
      <c r="Z6" s="67"/>
      <c r="AA6" s="67"/>
      <c r="AB6" s="67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5.75">
      <c r="A7" s="16" t="s">
        <v>74</v>
      </c>
      <c r="B7" s="65"/>
      <c r="C7" s="65"/>
      <c r="D7" s="65"/>
      <c r="E7" s="65"/>
      <c r="F7" s="17"/>
      <c r="G7" s="65"/>
      <c r="H7" s="65"/>
      <c r="I7" s="65"/>
      <c r="J7" s="68"/>
      <c r="K7" s="68"/>
      <c r="L7" s="68"/>
      <c r="M7" s="18"/>
      <c r="N7" s="65"/>
      <c r="O7" s="65"/>
      <c r="P7" s="65"/>
      <c r="Q7" s="68"/>
      <c r="R7" s="68"/>
      <c r="S7" s="68"/>
      <c r="T7" s="68"/>
      <c r="U7" s="18"/>
      <c r="V7" s="65"/>
      <c r="W7" s="65"/>
      <c r="X7" s="65"/>
      <c r="Y7" s="68"/>
      <c r="Z7" s="68"/>
      <c r="AA7" s="68"/>
      <c r="AB7" s="68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15.75">
      <c r="A9" s="19" t="s">
        <v>0</v>
      </c>
      <c r="B9" s="20">
        <v>2236461</v>
      </c>
      <c r="C9" s="20">
        <v>7505</v>
      </c>
      <c r="D9" s="21">
        <v>6051</v>
      </c>
      <c r="E9" s="21">
        <v>3883</v>
      </c>
      <c r="F9" s="20"/>
      <c r="G9" s="20">
        <v>151822</v>
      </c>
      <c r="H9" s="21">
        <v>17653</v>
      </c>
      <c r="I9" s="21">
        <v>24681</v>
      </c>
      <c r="J9" s="21">
        <v>111489</v>
      </c>
      <c r="K9" s="20">
        <v>21198</v>
      </c>
      <c r="L9" s="20">
        <v>33904</v>
      </c>
      <c r="M9" s="10"/>
      <c r="N9" s="20">
        <v>1106507</v>
      </c>
      <c r="O9" s="21">
        <v>193929</v>
      </c>
      <c r="P9" s="21">
        <v>201267</v>
      </c>
      <c r="Q9" s="21">
        <v>441131</v>
      </c>
      <c r="R9" s="21">
        <v>560376</v>
      </c>
      <c r="S9" s="22">
        <v>196030</v>
      </c>
      <c r="T9" s="20">
        <v>387750</v>
      </c>
      <c r="U9" s="10"/>
      <c r="V9" s="20">
        <v>970627</v>
      </c>
      <c r="W9" s="21">
        <v>352771</v>
      </c>
      <c r="X9" s="21">
        <v>186292</v>
      </c>
      <c r="Y9" s="21">
        <v>251692</v>
      </c>
      <c r="Z9" s="21">
        <v>655716</v>
      </c>
      <c r="AA9" s="20">
        <v>260571</v>
      </c>
      <c r="AB9" s="20">
        <v>454995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5.75">
      <c r="A10" s="23"/>
      <c r="B10" s="1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0"/>
      <c r="N10" s="20"/>
      <c r="O10" s="20"/>
      <c r="P10" s="20"/>
      <c r="Q10" s="20"/>
      <c r="R10" s="20"/>
      <c r="S10" s="20"/>
      <c r="T10" s="20"/>
      <c r="U10" s="10"/>
      <c r="V10" s="20"/>
      <c r="W10" s="20"/>
      <c r="X10" s="20"/>
      <c r="Y10" s="20"/>
      <c r="Z10" s="20"/>
      <c r="AA10" s="2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5.75">
      <c r="A11" s="23" t="s">
        <v>10</v>
      </c>
      <c r="B11" s="1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0"/>
      <c r="N11" s="20"/>
      <c r="O11" s="20"/>
      <c r="P11" s="20"/>
      <c r="Q11" s="20"/>
      <c r="R11" s="20"/>
      <c r="S11" s="20"/>
      <c r="T11" s="20"/>
      <c r="U11" s="10"/>
      <c r="V11" s="20"/>
      <c r="W11" s="20"/>
      <c r="X11" s="20"/>
      <c r="Y11" s="20"/>
      <c r="Z11" s="20"/>
      <c r="AA11" s="2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5.75">
      <c r="A12" s="23" t="s">
        <v>11</v>
      </c>
      <c r="B12" s="20">
        <v>191362</v>
      </c>
      <c r="C12" s="20">
        <v>725</v>
      </c>
      <c r="D12" s="20">
        <v>644</v>
      </c>
      <c r="E12" s="20">
        <v>196</v>
      </c>
      <c r="F12" s="20"/>
      <c r="G12" s="20">
        <v>17779</v>
      </c>
      <c r="H12" s="20">
        <v>3441</v>
      </c>
      <c r="I12" s="20">
        <v>3456</v>
      </c>
      <c r="J12" s="20">
        <v>12448</v>
      </c>
      <c r="K12" s="20">
        <v>2668</v>
      </c>
      <c r="L12" s="20">
        <v>3667</v>
      </c>
      <c r="M12" s="10"/>
      <c r="N12" s="20">
        <v>104910</v>
      </c>
      <c r="O12" s="20">
        <v>18646</v>
      </c>
      <c r="P12" s="20">
        <v>24402</v>
      </c>
      <c r="Q12" s="20">
        <v>44769</v>
      </c>
      <c r="R12" s="20">
        <v>60510</v>
      </c>
      <c r="S12" s="20">
        <v>19558</v>
      </c>
      <c r="T12" s="20">
        <v>35599</v>
      </c>
      <c r="U12" s="10"/>
      <c r="V12" s="20">
        <v>67948</v>
      </c>
      <c r="W12" s="20">
        <v>21657</v>
      </c>
      <c r="X12" s="20">
        <v>17775</v>
      </c>
      <c r="Y12" s="20">
        <v>23122</v>
      </c>
      <c r="Z12" s="20">
        <v>49266</v>
      </c>
      <c r="AA12" s="20">
        <v>20648</v>
      </c>
      <c r="AB12" s="20">
        <v>34924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5.75">
      <c r="A13" s="23" t="s">
        <v>12</v>
      </c>
      <c r="B13" s="20">
        <v>274613</v>
      </c>
      <c r="C13" s="20">
        <v>702</v>
      </c>
      <c r="D13" s="20">
        <v>525</v>
      </c>
      <c r="E13" s="20">
        <v>296</v>
      </c>
      <c r="F13" s="20"/>
      <c r="G13" s="20">
        <v>14435</v>
      </c>
      <c r="H13" s="20">
        <v>927</v>
      </c>
      <c r="I13" s="20">
        <v>3783</v>
      </c>
      <c r="J13" s="20">
        <v>8893</v>
      </c>
      <c r="K13" s="20">
        <v>2685</v>
      </c>
      <c r="L13" s="20">
        <v>3471</v>
      </c>
      <c r="M13" s="10"/>
      <c r="N13" s="20">
        <v>135078</v>
      </c>
      <c r="O13" s="20">
        <v>15912</v>
      </c>
      <c r="P13" s="20">
        <v>33159</v>
      </c>
      <c r="Q13" s="20">
        <v>45893</v>
      </c>
      <c r="R13" s="20">
        <v>73037</v>
      </c>
      <c r="S13" s="20">
        <v>23179</v>
      </c>
      <c r="T13" s="20">
        <v>46236</v>
      </c>
      <c r="U13" s="10"/>
      <c r="V13" s="20">
        <v>124398</v>
      </c>
      <c r="W13" s="20">
        <v>34825</v>
      </c>
      <c r="X13" s="20">
        <v>31988</v>
      </c>
      <c r="Y13" s="20">
        <v>39960</v>
      </c>
      <c r="Z13" s="20">
        <v>96292</v>
      </c>
      <c r="AA13" s="20">
        <v>45647</v>
      </c>
      <c r="AB13" s="20">
        <v>68563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5.75">
      <c r="A14" s="23" t="s">
        <v>13</v>
      </c>
      <c r="B14" s="20">
        <v>169782</v>
      </c>
      <c r="C14" s="20">
        <v>874</v>
      </c>
      <c r="D14" s="20">
        <v>874</v>
      </c>
      <c r="E14" s="24">
        <v>371</v>
      </c>
      <c r="F14" s="20"/>
      <c r="G14" s="20">
        <v>6139</v>
      </c>
      <c r="H14" s="20">
        <v>551</v>
      </c>
      <c r="I14" s="20">
        <v>535</v>
      </c>
      <c r="J14" s="20">
        <v>5395</v>
      </c>
      <c r="K14" s="20">
        <v>810</v>
      </c>
      <c r="L14" s="20">
        <v>1846</v>
      </c>
      <c r="M14" s="10"/>
      <c r="N14" s="20">
        <v>80519</v>
      </c>
      <c r="O14" s="20">
        <v>13421</v>
      </c>
      <c r="P14" s="20">
        <v>17405</v>
      </c>
      <c r="Q14" s="20">
        <v>31267</v>
      </c>
      <c r="R14" s="20">
        <v>43202</v>
      </c>
      <c r="S14" s="20">
        <v>15500</v>
      </c>
      <c r="T14" s="20">
        <v>25960</v>
      </c>
      <c r="U14" s="10"/>
      <c r="V14" s="20">
        <v>82250</v>
      </c>
      <c r="W14" s="20">
        <v>27394</v>
      </c>
      <c r="X14" s="20">
        <v>16953</v>
      </c>
      <c r="Y14" s="20">
        <v>26621</v>
      </c>
      <c r="Z14" s="20">
        <v>61128</v>
      </c>
      <c r="AA14" s="20">
        <v>28310</v>
      </c>
      <c r="AB14" s="20">
        <v>39358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5.75">
      <c r="A15" s="23" t="s">
        <v>14</v>
      </c>
      <c r="B15" s="20">
        <v>218896</v>
      </c>
      <c r="C15" s="20">
        <v>759</v>
      </c>
      <c r="D15" s="20">
        <v>680</v>
      </c>
      <c r="E15" s="20">
        <v>512</v>
      </c>
      <c r="F15" s="20"/>
      <c r="G15" s="20">
        <v>14849</v>
      </c>
      <c r="H15" s="20">
        <v>2059</v>
      </c>
      <c r="I15" s="20">
        <v>2638</v>
      </c>
      <c r="J15" s="20">
        <v>9631</v>
      </c>
      <c r="K15" s="20">
        <v>3255</v>
      </c>
      <c r="L15" s="20">
        <v>5072</v>
      </c>
      <c r="M15" s="10"/>
      <c r="N15" s="20">
        <v>98581</v>
      </c>
      <c r="O15" s="20">
        <v>15732</v>
      </c>
      <c r="P15" s="20">
        <v>21610</v>
      </c>
      <c r="Q15" s="20">
        <v>36519</v>
      </c>
      <c r="R15" s="20">
        <v>48814</v>
      </c>
      <c r="S15" s="20">
        <v>20246</v>
      </c>
      <c r="T15" s="20">
        <v>35209</v>
      </c>
      <c r="U15" s="10"/>
      <c r="V15" s="20">
        <v>104707</v>
      </c>
      <c r="W15" s="20">
        <v>29691</v>
      </c>
      <c r="X15" s="20">
        <v>21784</v>
      </c>
      <c r="Y15" s="20">
        <v>28040</v>
      </c>
      <c r="Z15" s="20">
        <v>76116</v>
      </c>
      <c r="AA15" s="20">
        <v>30121</v>
      </c>
      <c r="AB15" s="20">
        <v>56129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5.75">
      <c r="A16" s="23" t="s">
        <v>15</v>
      </c>
      <c r="B16" s="20">
        <v>48180</v>
      </c>
      <c r="C16" s="20">
        <v>52</v>
      </c>
      <c r="D16" s="24">
        <v>0</v>
      </c>
      <c r="E16" s="24">
        <v>52</v>
      </c>
      <c r="F16" s="20"/>
      <c r="G16" s="20">
        <v>2968</v>
      </c>
      <c r="H16" s="20">
        <v>155</v>
      </c>
      <c r="I16" s="20">
        <v>723</v>
      </c>
      <c r="J16" s="20">
        <v>2110</v>
      </c>
      <c r="K16" s="20">
        <v>500</v>
      </c>
      <c r="L16" s="20">
        <v>1051</v>
      </c>
      <c r="M16" s="10"/>
      <c r="N16" s="20">
        <v>24200</v>
      </c>
      <c r="O16" s="20">
        <v>3327</v>
      </c>
      <c r="P16" s="20">
        <v>3434</v>
      </c>
      <c r="Q16" s="20">
        <v>8323</v>
      </c>
      <c r="R16" s="20">
        <v>14232</v>
      </c>
      <c r="S16" s="20">
        <v>4176</v>
      </c>
      <c r="T16" s="20">
        <v>8348</v>
      </c>
      <c r="U16" s="10"/>
      <c r="V16" s="20">
        <v>20960</v>
      </c>
      <c r="W16" s="20">
        <v>6485</v>
      </c>
      <c r="X16" s="20">
        <v>3440</v>
      </c>
      <c r="Y16" s="20">
        <v>5309</v>
      </c>
      <c r="Z16" s="20">
        <v>14806</v>
      </c>
      <c r="AA16" s="20">
        <v>5104</v>
      </c>
      <c r="AB16" s="20">
        <v>10139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5.75">
      <c r="A17" s="23"/>
      <c r="B17" s="1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0"/>
      <c r="N17" s="20"/>
      <c r="O17" s="20"/>
      <c r="P17" s="20"/>
      <c r="Q17" s="20"/>
      <c r="R17" s="20"/>
      <c r="S17" s="20"/>
      <c r="T17" s="20"/>
      <c r="U17" s="10"/>
      <c r="V17" s="20"/>
      <c r="W17" s="20"/>
      <c r="X17" s="20"/>
      <c r="Y17" s="20"/>
      <c r="Z17" s="20"/>
      <c r="AA17" s="2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5.75">
      <c r="A18" s="23" t="s">
        <v>16</v>
      </c>
      <c r="B18" s="1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0"/>
      <c r="N18" s="20"/>
      <c r="O18" s="20"/>
      <c r="P18" s="20"/>
      <c r="Q18" s="20"/>
      <c r="R18" s="20"/>
      <c r="S18" s="20"/>
      <c r="T18" s="20"/>
      <c r="U18" s="10"/>
      <c r="V18" s="20"/>
      <c r="W18" s="20"/>
      <c r="X18" s="20"/>
      <c r="Y18" s="20"/>
      <c r="Z18" s="20"/>
      <c r="AA18" s="2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5.75">
      <c r="A19" s="23" t="s">
        <v>17</v>
      </c>
      <c r="B19" s="20">
        <v>33141</v>
      </c>
      <c r="C19" s="24">
        <v>76</v>
      </c>
      <c r="D19" s="24">
        <v>76</v>
      </c>
      <c r="E19" s="24">
        <v>76</v>
      </c>
      <c r="F19" s="20"/>
      <c r="G19" s="20">
        <v>2835</v>
      </c>
      <c r="H19" s="20">
        <v>686</v>
      </c>
      <c r="I19" s="20">
        <v>565</v>
      </c>
      <c r="J19" s="20">
        <v>1116</v>
      </c>
      <c r="K19" s="20">
        <v>76</v>
      </c>
      <c r="L19" s="20">
        <v>345</v>
      </c>
      <c r="M19" s="10"/>
      <c r="N19" s="20">
        <v>16927</v>
      </c>
      <c r="O19" s="20">
        <v>3104</v>
      </c>
      <c r="P19" s="20">
        <v>2483</v>
      </c>
      <c r="Q19" s="20">
        <v>7321</v>
      </c>
      <c r="R19" s="20">
        <v>7798</v>
      </c>
      <c r="S19" s="20">
        <v>2348</v>
      </c>
      <c r="T19" s="20">
        <v>5383</v>
      </c>
      <c r="U19" s="10"/>
      <c r="V19" s="20">
        <v>13303</v>
      </c>
      <c r="W19" s="20">
        <v>4540</v>
      </c>
      <c r="X19" s="20">
        <v>1494</v>
      </c>
      <c r="Y19" s="20">
        <v>2935</v>
      </c>
      <c r="Z19" s="20">
        <v>8997</v>
      </c>
      <c r="AA19" s="20">
        <v>2624</v>
      </c>
      <c r="AB19" s="20">
        <v>5890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5.75">
      <c r="A20" s="23" t="s">
        <v>18</v>
      </c>
      <c r="B20" s="24" t="s">
        <v>2</v>
      </c>
      <c r="C20" s="24" t="s">
        <v>2</v>
      </c>
      <c r="D20" s="24" t="s">
        <v>2</v>
      </c>
      <c r="E20" s="24" t="s">
        <v>2</v>
      </c>
      <c r="F20" s="20"/>
      <c r="G20" s="24" t="s">
        <v>2</v>
      </c>
      <c r="H20" s="24" t="s">
        <v>2</v>
      </c>
      <c r="I20" s="24" t="s">
        <v>2</v>
      </c>
      <c r="J20" s="24" t="s">
        <v>2</v>
      </c>
      <c r="K20" s="24" t="s">
        <v>2</v>
      </c>
      <c r="L20" s="24" t="s">
        <v>2</v>
      </c>
      <c r="M20" s="10"/>
      <c r="N20" s="24" t="s">
        <v>2</v>
      </c>
      <c r="O20" s="24" t="s">
        <v>2</v>
      </c>
      <c r="P20" s="24" t="s">
        <v>2</v>
      </c>
      <c r="Q20" s="24" t="s">
        <v>2</v>
      </c>
      <c r="R20" s="24" t="s">
        <v>2</v>
      </c>
      <c r="S20" s="24" t="s">
        <v>2</v>
      </c>
      <c r="T20" s="24" t="s">
        <v>2</v>
      </c>
      <c r="U20" s="10"/>
      <c r="V20" s="24" t="s">
        <v>2</v>
      </c>
      <c r="W20" s="24" t="s">
        <v>2</v>
      </c>
      <c r="X20" s="24" t="s">
        <v>2</v>
      </c>
      <c r="Y20" s="24" t="s">
        <v>2</v>
      </c>
      <c r="Z20" s="24" t="s">
        <v>2</v>
      </c>
      <c r="AA20" s="24" t="s">
        <v>2</v>
      </c>
      <c r="AB20" s="24" t="s">
        <v>2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5.75">
      <c r="A21" s="23" t="s">
        <v>19</v>
      </c>
      <c r="B21" s="20">
        <v>30106</v>
      </c>
      <c r="C21" s="24">
        <v>0</v>
      </c>
      <c r="D21" s="24">
        <v>0</v>
      </c>
      <c r="E21" s="24">
        <v>0</v>
      </c>
      <c r="F21" s="25"/>
      <c r="G21" s="20">
        <v>1652</v>
      </c>
      <c r="H21" s="24">
        <v>202</v>
      </c>
      <c r="I21" s="25">
        <v>274</v>
      </c>
      <c r="J21" s="25">
        <v>1484</v>
      </c>
      <c r="K21" s="20">
        <v>331</v>
      </c>
      <c r="L21" s="20">
        <v>340</v>
      </c>
      <c r="M21" s="10"/>
      <c r="N21" s="20">
        <v>15666</v>
      </c>
      <c r="O21" s="25">
        <v>3630</v>
      </c>
      <c r="P21" s="25">
        <v>2168</v>
      </c>
      <c r="Q21" s="25">
        <v>8069</v>
      </c>
      <c r="R21" s="25">
        <v>7178</v>
      </c>
      <c r="S21" s="25">
        <v>3138</v>
      </c>
      <c r="T21" s="20">
        <v>6734</v>
      </c>
      <c r="U21" s="10"/>
      <c r="V21" s="20">
        <v>12788</v>
      </c>
      <c r="W21" s="20">
        <v>4977</v>
      </c>
      <c r="X21" s="20">
        <v>1660</v>
      </c>
      <c r="Y21" s="20">
        <v>3251</v>
      </c>
      <c r="Z21" s="20">
        <v>7345</v>
      </c>
      <c r="AA21" s="20">
        <v>2850</v>
      </c>
      <c r="AB21" s="20">
        <v>5626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5.75">
      <c r="A22" s="23" t="s">
        <v>20</v>
      </c>
      <c r="B22" s="20">
        <v>12415</v>
      </c>
      <c r="C22" s="20">
        <v>25</v>
      </c>
      <c r="D22" s="24">
        <v>0</v>
      </c>
      <c r="E22" s="24">
        <v>25</v>
      </c>
      <c r="F22" s="25"/>
      <c r="G22" s="20">
        <v>975</v>
      </c>
      <c r="H22" s="25">
        <v>116</v>
      </c>
      <c r="I22" s="25">
        <v>137</v>
      </c>
      <c r="J22" s="25">
        <v>798</v>
      </c>
      <c r="K22" s="20">
        <v>76</v>
      </c>
      <c r="L22" s="20">
        <v>145</v>
      </c>
      <c r="M22" s="10"/>
      <c r="N22" s="20">
        <v>6450</v>
      </c>
      <c r="O22" s="25">
        <v>808</v>
      </c>
      <c r="P22" s="25">
        <v>792</v>
      </c>
      <c r="Q22" s="25">
        <v>2798</v>
      </c>
      <c r="R22" s="25">
        <v>3605</v>
      </c>
      <c r="S22" s="25">
        <v>1026</v>
      </c>
      <c r="T22" s="20">
        <v>2775</v>
      </c>
      <c r="U22" s="10"/>
      <c r="V22" s="20">
        <v>4965</v>
      </c>
      <c r="W22" s="20">
        <v>2351</v>
      </c>
      <c r="X22" s="20">
        <v>659</v>
      </c>
      <c r="Y22" s="20">
        <v>1371</v>
      </c>
      <c r="Z22" s="20">
        <v>2727</v>
      </c>
      <c r="AA22" s="20">
        <v>668</v>
      </c>
      <c r="AB22" s="20">
        <v>1698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5.75">
      <c r="A23" s="23" t="s">
        <v>21</v>
      </c>
      <c r="B23" s="20">
        <v>11993</v>
      </c>
      <c r="C23" s="24">
        <v>234</v>
      </c>
      <c r="D23" s="24">
        <v>234</v>
      </c>
      <c r="E23" s="24">
        <v>46</v>
      </c>
      <c r="F23" s="20"/>
      <c r="G23" s="20">
        <v>735</v>
      </c>
      <c r="H23" s="20">
        <v>123</v>
      </c>
      <c r="I23" s="24">
        <v>78</v>
      </c>
      <c r="J23" s="20">
        <v>671</v>
      </c>
      <c r="K23" s="20">
        <v>173</v>
      </c>
      <c r="L23" s="24">
        <v>123</v>
      </c>
      <c r="M23" s="10"/>
      <c r="N23" s="20">
        <v>6318</v>
      </c>
      <c r="O23" s="20">
        <v>1873</v>
      </c>
      <c r="P23" s="20">
        <v>901</v>
      </c>
      <c r="Q23" s="20">
        <v>1917</v>
      </c>
      <c r="R23" s="20">
        <v>2600</v>
      </c>
      <c r="S23" s="20">
        <v>899</v>
      </c>
      <c r="T23" s="20">
        <v>2061</v>
      </c>
      <c r="U23" s="10"/>
      <c r="V23" s="20">
        <v>4706</v>
      </c>
      <c r="W23" s="20">
        <v>2099</v>
      </c>
      <c r="X23" s="20">
        <v>862</v>
      </c>
      <c r="Y23" s="20">
        <v>1272</v>
      </c>
      <c r="Z23" s="20">
        <v>3099</v>
      </c>
      <c r="AA23" s="20">
        <v>1533</v>
      </c>
      <c r="AB23" s="20">
        <v>2258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15.75">
      <c r="A24" s="23" t="s">
        <v>22</v>
      </c>
      <c r="B24" s="20">
        <v>19535</v>
      </c>
      <c r="C24" s="24">
        <v>30</v>
      </c>
      <c r="D24" s="24">
        <v>30</v>
      </c>
      <c r="E24" s="24">
        <v>0</v>
      </c>
      <c r="F24" s="20"/>
      <c r="G24" s="20">
        <v>1638</v>
      </c>
      <c r="H24" s="20">
        <v>120</v>
      </c>
      <c r="I24" s="20">
        <v>136</v>
      </c>
      <c r="J24" s="20">
        <v>1349</v>
      </c>
      <c r="K24" s="20">
        <v>87</v>
      </c>
      <c r="L24" s="20">
        <v>323</v>
      </c>
      <c r="M24" s="10"/>
      <c r="N24" s="20">
        <v>10240</v>
      </c>
      <c r="O24" s="20">
        <v>2115</v>
      </c>
      <c r="P24" s="20">
        <v>1096</v>
      </c>
      <c r="Q24" s="20">
        <v>4235</v>
      </c>
      <c r="R24" s="20">
        <v>5372</v>
      </c>
      <c r="S24" s="20">
        <v>1884</v>
      </c>
      <c r="T24" s="20">
        <v>3911</v>
      </c>
      <c r="U24" s="10"/>
      <c r="V24" s="20">
        <v>7627</v>
      </c>
      <c r="W24" s="20">
        <v>3590</v>
      </c>
      <c r="X24" s="20">
        <v>1399</v>
      </c>
      <c r="Y24" s="20">
        <v>1699</v>
      </c>
      <c r="Z24" s="20">
        <v>5139</v>
      </c>
      <c r="AA24" s="20">
        <v>1582</v>
      </c>
      <c r="AB24" s="20">
        <v>2751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5.75">
      <c r="A25" s="23" t="s">
        <v>23</v>
      </c>
      <c r="B25" s="20">
        <v>12959</v>
      </c>
      <c r="C25" s="24">
        <v>121</v>
      </c>
      <c r="D25" s="24">
        <v>121</v>
      </c>
      <c r="E25" s="24">
        <v>121</v>
      </c>
      <c r="F25" s="20"/>
      <c r="G25" s="20">
        <v>1144</v>
      </c>
      <c r="H25" s="24">
        <v>142</v>
      </c>
      <c r="I25" s="24">
        <v>217</v>
      </c>
      <c r="J25" s="20">
        <v>851</v>
      </c>
      <c r="K25" s="20">
        <v>77</v>
      </c>
      <c r="L25" s="20">
        <v>173</v>
      </c>
      <c r="M25" s="10"/>
      <c r="N25" s="20">
        <v>6913</v>
      </c>
      <c r="O25" s="20">
        <v>923</v>
      </c>
      <c r="P25" s="20">
        <v>997</v>
      </c>
      <c r="Q25" s="20">
        <v>3154</v>
      </c>
      <c r="R25" s="20">
        <v>2849</v>
      </c>
      <c r="S25" s="20">
        <v>644</v>
      </c>
      <c r="T25" s="20">
        <v>1852</v>
      </c>
      <c r="U25" s="10"/>
      <c r="V25" s="20">
        <v>4781</v>
      </c>
      <c r="W25" s="20">
        <v>1734</v>
      </c>
      <c r="X25" s="20">
        <v>968</v>
      </c>
      <c r="Y25" s="20">
        <v>1230</v>
      </c>
      <c r="Z25" s="20">
        <v>3205</v>
      </c>
      <c r="AA25" s="20">
        <v>1001</v>
      </c>
      <c r="AB25" s="20">
        <v>1678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5.75">
      <c r="A26" s="23" t="s">
        <v>24</v>
      </c>
      <c r="B26" s="24" t="s">
        <v>2</v>
      </c>
      <c r="C26" s="24" t="s">
        <v>2</v>
      </c>
      <c r="D26" s="24" t="s">
        <v>2</v>
      </c>
      <c r="E26" s="24" t="s">
        <v>2</v>
      </c>
      <c r="F26" s="20"/>
      <c r="G26" s="24" t="s">
        <v>2</v>
      </c>
      <c r="H26" s="24" t="s">
        <v>2</v>
      </c>
      <c r="I26" s="24" t="s">
        <v>2</v>
      </c>
      <c r="J26" s="24" t="s">
        <v>2</v>
      </c>
      <c r="K26" s="24" t="s">
        <v>2</v>
      </c>
      <c r="L26" s="24" t="s">
        <v>2</v>
      </c>
      <c r="M26" s="10"/>
      <c r="N26" s="24" t="s">
        <v>2</v>
      </c>
      <c r="O26" s="24" t="s">
        <v>2</v>
      </c>
      <c r="P26" s="24" t="s">
        <v>2</v>
      </c>
      <c r="Q26" s="24" t="s">
        <v>2</v>
      </c>
      <c r="R26" s="24" t="s">
        <v>2</v>
      </c>
      <c r="S26" s="24" t="s">
        <v>2</v>
      </c>
      <c r="T26" s="24" t="s">
        <v>2</v>
      </c>
      <c r="U26" s="10"/>
      <c r="V26" s="24" t="s">
        <v>2</v>
      </c>
      <c r="W26" s="24" t="s">
        <v>2</v>
      </c>
      <c r="X26" s="24" t="s">
        <v>2</v>
      </c>
      <c r="Y26" s="24" t="s">
        <v>2</v>
      </c>
      <c r="Z26" s="24" t="s">
        <v>2</v>
      </c>
      <c r="AA26" s="24" t="s">
        <v>2</v>
      </c>
      <c r="AB26" s="24" t="s">
        <v>2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5.75">
      <c r="A27" s="23" t="s">
        <v>25</v>
      </c>
      <c r="B27" s="20">
        <v>11425</v>
      </c>
      <c r="C27" s="20">
        <v>66</v>
      </c>
      <c r="D27" s="24">
        <v>66</v>
      </c>
      <c r="E27" s="24">
        <v>0</v>
      </c>
      <c r="F27" s="20"/>
      <c r="G27" s="20">
        <v>969</v>
      </c>
      <c r="H27" s="20">
        <v>185</v>
      </c>
      <c r="I27" s="24">
        <v>0</v>
      </c>
      <c r="J27" s="20">
        <v>694</v>
      </c>
      <c r="K27" s="24">
        <v>19</v>
      </c>
      <c r="L27" s="20">
        <v>193</v>
      </c>
      <c r="M27" s="10"/>
      <c r="N27" s="20">
        <v>6347</v>
      </c>
      <c r="O27" s="20">
        <v>1584</v>
      </c>
      <c r="P27" s="20">
        <v>584</v>
      </c>
      <c r="Q27" s="20">
        <v>2494</v>
      </c>
      <c r="R27" s="20">
        <v>2500</v>
      </c>
      <c r="S27" s="20">
        <v>798</v>
      </c>
      <c r="T27" s="20">
        <v>2342</v>
      </c>
      <c r="U27" s="10"/>
      <c r="V27" s="20">
        <v>4043</v>
      </c>
      <c r="W27" s="20">
        <v>1737</v>
      </c>
      <c r="X27" s="20">
        <v>989</v>
      </c>
      <c r="Y27" s="20">
        <v>855</v>
      </c>
      <c r="Z27" s="20">
        <v>2218</v>
      </c>
      <c r="AA27" s="20">
        <v>1026</v>
      </c>
      <c r="AB27" s="20">
        <v>1570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5.75">
      <c r="A28" s="23" t="s">
        <v>26</v>
      </c>
      <c r="B28" s="24" t="s">
        <v>2</v>
      </c>
      <c r="C28" s="24" t="s">
        <v>2</v>
      </c>
      <c r="D28" s="24" t="s">
        <v>2</v>
      </c>
      <c r="E28" s="24" t="s">
        <v>2</v>
      </c>
      <c r="F28" s="20"/>
      <c r="G28" s="24" t="s">
        <v>2</v>
      </c>
      <c r="H28" s="24" t="s">
        <v>2</v>
      </c>
      <c r="I28" s="24" t="s">
        <v>2</v>
      </c>
      <c r="J28" s="24" t="s">
        <v>2</v>
      </c>
      <c r="K28" s="24" t="s">
        <v>2</v>
      </c>
      <c r="L28" s="24" t="s">
        <v>2</v>
      </c>
      <c r="M28" s="10"/>
      <c r="N28" s="24" t="s">
        <v>2</v>
      </c>
      <c r="O28" s="24" t="s">
        <v>2</v>
      </c>
      <c r="P28" s="24" t="s">
        <v>2</v>
      </c>
      <c r="Q28" s="24" t="s">
        <v>2</v>
      </c>
      <c r="R28" s="24" t="s">
        <v>2</v>
      </c>
      <c r="S28" s="24" t="s">
        <v>2</v>
      </c>
      <c r="T28" s="24" t="s">
        <v>2</v>
      </c>
      <c r="U28" s="10"/>
      <c r="V28" s="24" t="s">
        <v>2</v>
      </c>
      <c r="W28" s="24" t="s">
        <v>2</v>
      </c>
      <c r="X28" s="24" t="s">
        <v>2</v>
      </c>
      <c r="Y28" s="24" t="s">
        <v>2</v>
      </c>
      <c r="Z28" s="24" t="s">
        <v>2</v>
      </c>
      <c r="AA28" s="24" t="s">
        <v>2</v>
      </c>
      <c r="AB28" s="24" t="s">
        <v>2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5.75">
      <c r="A29" s="23" t="s">
        <v>27</v>
      </c>
      <c r="B29" s="24" t="s">
        <v>2</v>
      </c>
      <c r="C29" s="24" t="s">
        <v>2</v>
      </c>
      <c r="D29" s="24" t="s">
        <v>2</v>
      </c>
      <c r="E29" s="24" t="s">
        <v>2</v>
      </c>
      <c r="F29" s="20"/>
      <c r="G29" s="24" t="s">
        <v>2</v>
      </c>
      <c r="H29" s="24" t="s">
        <v>2</v>
      </c>
      <c r="I29" s="24" t="s">
        <v>2</v>
      </c>
      <c r="J29" s="24" t="s">
        <v>2</v>
      </c>
      <c r="K29" s="24" t="s">
        <v>2</v>
      </c>
      <c r="L29" s="24" t="s">
        <v>2</v>
      </c>
      <c r="M29" s="10"/>
      <c r="N29" s="24" t="s">
        <v>2</v>
      </c>
      <c r="O29" s="24" t="s">
        <v>2</v>
      </c>
      <c r="P29" s="24" t="s">
        <v>2</v>
      </c>
      <c r="Q29" s="24" t="s">
        <v>2</v>
      </c>
      <c r="R29" s="24" t="s">
        <v>2</v>
      </c>
      <c r="S29" s="24" t="s">
        <v>2</v>
      </c>
      <c r="T29" s="24" t="s">
        <v>2</v>
      </c>
      <c r="U29" s="10"/>
      <c r="V29" s="24" t="s">
        <v>2</v>
      </c>
      <c r="W29" s="24" t="s">
        <v>2</v>
      </c>
      <c r="X29" s="24" t="s">
        <v>2</v>
      </c>
      <c r="Y29" s="24" t="s">
        <v>2</v>
      </c>
      <c r="Z29" s="24" t="s">
        <v>2</v>
      </c>
      <c r="AA29" s="24" t="s">
        <v>2</v>
      </c>
      <c r="AB29" s="24" t="s">
        <v>2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15.75">
      <c r="A30" s="23" t="s">
        <v>28</v>
      </c>
      <c r="B30" s="24" t="s">
        <v>2</v>
      </c>
      <c r="C30" s="24" t="s">
        <v>2</v>
      </c>
      <c r="D30" s="24" t="s">
        <v>2</v>
      </c>
      <c r="E30" s="24" t="s">
        <v>2</v>
      </c>
      <c r="F30" s="20"/>
      <c r="G30" s="24" t="s">
        <v>2</v>
      </c>
      <c r="H30" s="24" t="s">
        <v>2</v>
      </c>
      <c r="I30" s="24" t="s">
        <v>2</v>
      </c>
      <c r="J30" s="24" t="s">
        <v>2</v>
      </c>
      <c r="K30" s="24" t="s">
        <v>2</v>
      </c>
      <c r="L30" s="24" t="s">
        <v>2</v>
      </c>
      <c r="M30" s="10"/>
      <c r="N30" s="24" t="s">
        <v>2</v>
      </c>
      <c r="O30" s="24" t="s">
        <v>2</v>
      </c>
      <c r="P30" s="24" t="s">
        <v>2</v>
      </c>
      <c r="Q30" s="24" t="s">
        <v>2</v>
      </c>
      <c r="R30" s="24" t="s">
        <v>2</v>
      </c>
      <c r="S30" s="24" t="s">
        <v>2</v>
      </c>
      <c r="T30" s="24" t="s">
        <v>2</v>
      </c>
      <c r="U30" s="10"/>
      <c r="V30" s="24" t="s">
        <v>2</v>
      </c>
      <c r="W30" s="24" t="s">
        <v>2</v>
      </c>
      <c r="X30" s="24" t="s">
        <v>2</v>
      </c>
      <c r="Y30" s="24" t="s">
        <v>2</v>
      </c>
      <c r="Z30" s="24" t="s">
        <v>2</v>
      </c>
      <c r="AA30" s="24" t="s">
        <v>2</v>
      </c>
      <c r="AB30" s="24" t="s">
        <v>2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15.75">
      <c r="A31" s="23" t="s">
        <v>29</v>
      </c>
      <c r="B31" s="20">
        <v>39487</v>
      </c>
      <c r="C31" s="24">
        <v>0</v>
      </c>
      <c r="D31" s="24">
        <v>0</v>
      </c>
      <c r="E31" s="24">
        <v>0</v>
      </c>
      <c r="F31" s="20"/>
      <c r="G31" s="20">
        <v>2976</v>
      </c>
      <c r="H31" s="20">
        <v>556</v>
      </c>
      <c r="I31" s="20">
        <v>228</v>
      </c>
      <c r="J31" s="20">
        <v>1933</v>
      </c>
      <c r="K31" s="20">
        <v>481</v>
      </c>
      <c r="L31" s="20">
        <v>123</v>
      </c>
      <c r="M31" s="10"/>
      <c r="N31" s="20">
        <v>21660</v>
      </c>
      <c r="O31" s="20">
        <v>4468</v>
      </c>
      <c r="P31" s="20">
        <v>3949</v>
      </c>
      <c r="Q31" s="20">
        <v>8489</v>
      </c>
      <c r="R31" s="20">
        <v>9998</v>
      </c>
      <c r="S31" s="20">
        <v>3087</v>
      </c>
      <c r="T31" s="20">
        <v>6488</v>
      </c>
      <c r="U31" s="10"/>
      <c r="V31" s="20">
        <v>14851</v>
      </c>
      <c r="W31" s="20">
        <v>7473</v>
      </c>
      <c r="X31" s="20">
        <v>3389</v>
      </c>
      <c r="Y31" s="20">
        <v>3262</v>
      </c>
      <c r="Z31" s="20">
        <v>9953</v>
      </c>
      <c r="AA31" s="20">
        <v>3622</v>
      </c>
      <c r="AB31" s="20">
        <v>6808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15.75">
      <c r="A32" s="23" t="s">
        <v>30</v>
      </c>
      <c r="B32" s="20">
        <v>121533</v>
      </c>
      <c r="C32" s="20">
        <v>403</v>
      </c>
      <c r="D32" s="20">
        <v>403</v>
      </c>
      <c r="E32" s="24">
        <v>270</v>
      </c>
      <c r="F32" s="20"/>
      <c r="G32" s="20">
        <v>8466</v>
      </c>
      <c r="H32" s="20">
        <v>638</v>
      </c>
      <c r="I32" s="20">
        <v>1056</v>
      </c>
      <c r="J32" s="20">
        <v>6894</v>
      </c>
      <c r="K32" s="20">
        <v>574</v>
      </c>
      <c r="L32" s="20">
        <v>1402</v>
      </c>
      <c r="M32" s="10"/>
      <c r="N32" s="20">
        <v>61903</v>
      </c>
      <c r="O32" s="20">
        <v>9528</v>
      </c>
      <c r="P32" s="20">
        <v>8913</v>
      </c>
      <c r="Q32" s="20">
        <v>26689</v>
      </c>
      <c r="R32" s="20">
        <v>33319</v>
      </c>
      <c r="S32" s="20">
        <v>10557</v>
      </c>
      <c r="T32" s="20">
        <v>21128</v>
      </c>
      <c r="U32" s="10"/>
      <c r="V32" s="20">
        <v>50761</v>
      </c>
      <c r="W32" s="20">
        <v>19061</v>
      </c>
      <c r="X32" s="20">
        <v>7502</v>
      </c>
      <c r="Y32" s="20">
        <v>10724</v>
      </c>
      <c r="Z32" s="20">
        <v>33404</v>
      </c>
      <c r="AA32" s="20">
        <v>11000</v>
      </c>
      <c r="AB32" s="20">
        <v>22349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5.75">
      <c r="A33" s="23" t="s">
        <v>31</v>
      </c>
      <c r="B33" s="24" t="s">
        <v>2</v>
      </c>
      <c r="C33" s="24" t="s">
        <v>2</v>
      </c>
      <c r="D33" s="24" t="s">
        <v>2</v>
      </c>
      <c r="E33" s="24" t="s">
        <v>2</v>
      </c>
      <c r="F33" s="20"/>
      <c r="G33" s="24" t="s">
        <v>2</v>
      </c>
      <c r="H33" s="24" t="s">
        <v>2</v>
      </c>
      <c r="I33" s="24" t="s">
        <v>2</v>
      </c>
      <c r="J33" s="24" t="s">
        <v>2</v>
      </c>
      <c r="K33" s="24" t="s">
        <v>2</v>
      </c>
      <c r="L33" s="24" t="s">
        <v>2</v>
      </c>
      <c r="M33" s="10"/>
      <c r="N33" s="24" t="s">
        <v>2</v>
      </c>
      <c r="O33" s="24" t="s">
        <v>2</v>
      </c>
      <c r="P33" s="24" t="s">
        <v>2</v>
      </c>
      <c r="Q33" s="24" t="s">
        <v>2</v>
      </c>
      <c r="R33" s="24" t="s">
        <v>2</v>
      </c>
      <c r="S33" s="24" t="s">
        <v>2</v>
      </c>
      <c r="T33" s="24" t="s">
        <v>2</v>
      </c>
      <c r="U33" s="10"/>
      <c r="V33" s="24" t="s">
        <v>2</v>
      </c>
      <c r="W33" s="24" t="s">
        <v>2</v>
      </c>
      <c r="X33" s="24" t="s">
        <v>2</v>
      </c>
      <c r="Y33" s="24" t="s">
        <v>2</v>
      </c>
      <c r="Z33" s="24" t="s">
        <v>2</v>
      </c>
      <c r="AA33" s="24" t="s">
        <v>2</v>
      </c>
      <c r="AB33" s="24" t="s">
        <v>2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5.75">
      <c r="A34" s="23" t="s">
        <v>32</v>
      </c>
      <c r="B34" s="24" t="s">
        <v>2</v>
      </c>
      <c r="C34" s="24" t="s">
        <v>2</v>
      </c>
      <c r="D34" s="24" t="s">
        <v>2</v>
      </c>
      <c r="E34" s="24" t="s">
        <v>2</v>
      </c>
      <c r="F34" s="20"/>
      <c r="G34" s="24" t="s">
        <v>2</v>
      </c>
      <c r="H34" s="24" t="s">
        <v>2</v>
      </c>
      <c r="I34" s="24" t="s">
        <v>2</v>
      </c>
      <c r="J34" s="24" t="s">
        <v>2</v>
      </c>
      <c r="K34" s="24" t="s">
        <v>2</v>
      </c>
      <c r="L34" s="24" t="s">
        <v>2</v>
      </c>
      <c r="M34" s="10"/>
      <c r="N34" s="24" t="s">
        <v>2</v>
      </c>
      <c r="O34" s="24" t="s">
        <v>2</v>
      </c>
      <c r="P34" s="24" t="s">
        <v>2</v>
      </c>
      <c r="Q34" s="24" t="s">
        <v>2</v>
      </c>
      <c r="R34" s="24" t="s">
        <v>2</v>
      </c>
      <c r="S34" s="24" t="s">
        <v>2</v>
      </c>
      <c r="T34" s="24" t="s">
        <v>2</v>
      </c>
      <c r="U34" s="10"/>
      <c r="V34" s="24" t="s">
        <v>2</v>
      </c>
      <c r="W34" s="24" t="s">
        <v>2</v>
      </c>
      <c r="X34" s="24" t="s">
        <v>2</v>
      </c>
      <c r="Y34" s="24" t="s">
        <v>2</v>
      </c>
      <c r="Z34" s="24" t="s">
        <v>2</v>
      </c>
      <c r="AA34" s="24" t="s">
        <v>2</v>
      </c>
      <c r="AB34" s="24" t="s">
        <v>2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5.75">
      <c r="A35" s="23" t="s">
        <v>33</v>
      </c>
      <c r="B35" s="24" t="s">
        <v>2</v>
      </c>
      <c r="C35" s="24" t="s">
        <v>2</v>
      </c>
      <c r="D35" s="24" t="s">
        <v>2</v>
      </c>
      <c r="E35" s="24" t="s">
        <v>2</v>
      </c>
      <c r="F35" s="20"/>
      <c r="G35" s="24" t="s">
        <v>2</v>
      </c>
      <c r="H35" s="24" t="s">
        <v>2</v>
      </c>
      <c r="I35" s="24" t="s">
        <v>2</v>
      </c>
      <c r="J35" s="24" t="s">
        <v>2</v>
      </c>
      <c r="K35" s="24" t="s">
        <v>2</v>
      </c>
      <c r="L35" s="24" t="s">
        <v>2</v>
      </c>
      <c r="M35" s="10"/>
      <c r="N35" s="24" t="s">
        <v>2</v>
      </c>
      <c r="O35" s="24" t="s">
        <v>2</v>
      </c>
      <c r="P35" s="24" t="s">
        <v>2</v>
      </c>
      <c r="Q35" s="24" t="s">
        <v>2</v>
      </c>
      <c r="R35" s="24" t="s">
        <v>2</v>
      </c>
      <c r="S35" s="24" t="s">
        <v>2</v>
      </c>
      <c r="T35" s="24" t="s">
        <v>2</v>
      </c>
      <c r="U35" s="10"/>
      <c r="V35" s="24" t="s">
        <v>2</v>
      </c>
      <c r="W35" s="24" t="s">
        <v>2</v>
      </c>
      <c r="X35" s="24" t="s">
        <v>2</v>
      </c>
      <c r="Y35" s="24" t="s">
        <v>2</v>
      </c>
      <c r="Z35" s="24" t="s">
        <v>2</v>
      </c>
      <c r="AA35" s="24" t="s">
        <v>2</v>
      </c>
      <c r="AB35" s="24" t="s">
        <v>2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5.75">
      <c r="A36" s="23" t="s">
        <v>34</v>
      </c>
      <c r="B36" s="24" t="s">
        <v>2</v>
      </c>
      <c r="C36" s="24" t="s">
        <v>2</v>
      </c>
      <c r="D36" s="24" t="s">
        <v>2</v>
      </c>
      <c r="E36" s="24" t="s">
        <v>2</v>
      </c>
      <c r="F36" s="20"/>
      <c r="G36" s="24" t="s">
        <v>2</v>
      </c>
      <c r="H36" s="24" t="s">
        <v>2</v>
      </c>
      <c r="I36" s="24" t="s">
        <v>2</v>
      </c>
      <c r="J36" s="24" t="s">
        <v>2</v>
      </c>
      <c r="K36" s="24" t="s">
        <v>2</v>
      </c>
      <c r="L36" s="24" t="s">
        <v>2</v>
      </c>
      <c r="M36" s="10"/>
      <c r="N36" s="24" t="s">
        <v>2</v>
      </c>
      <c r="O36" s="24" t="s">
        <v>2</v>
      </c>
      <c r="P36" s="24" t="s">
        <v>2</v>
      </c>
      <c r="Q36" s="24" t="s">
        <v>2</v>
      </c>
      <c r="R36" s="24" t="s">
        <v>2</v>
      </c>
      <c r="S36" s="24" t="s">
        <v>2</v>
      </c>
      <c r="T36" s="24" t="s">
        <v>2</v>
      </c>
      <c r="U36" s="10"/>
      <c r="V36" s="24" t="s">
        <v>2</v>
      </c>
      <c r="W36" s="24" t="s">
        <v>2</v>
      </c>
      <c r="X36" s="24" t="s">
        <v>2</v>
      </c>
      <c r="Y36" s="24" t="s">
        <v>2</v>
      </c>
      <c r="Z36" s="24" t="s">
        <v>2</v>
      </c>
      <c r="AA36" s="24" t="s">
        <v>2</v>
      </c>
      <c r="AB36" s="24" t="s">
        <v>2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15.75">
      <c r="A37" s="23" t="s">
        <v>35</v>
      </c>
      <c r="B37" s="24" t="s">
        <v>2</v>
      </c>
      <c r="C37" s="24" t="s">
        <v>2</v>
      </c>
      <c r="D37" s="24" t="s">
        <v>2</v>
      </c>
      <c r="E37" s="24" t="s">
        <v>2</v>
      </c>
      <c r="F37" s="20"/>
      <c r="G37" s="24" t="s">
        <v>2</v>
      </c>
      <c r="H37" s="24" t="s">
        <v>2</v>
      </c>
      <c r="I37" s="24" t="s">
        <v>2</v>
      </c>
      <c r="J37" s="24" t="s">
        <v>2</v>
      </c>
      <c r="K37" s="24" t="s">
        <v>2</v>
      </c>
      <c r="L37" s="24" t="s">
        <v>2</v>
      </c>
      <c r="M37" s="10"/>
      <c r="N37" s="24" t="s">
        <v>2</v>
      </c>
      <c r="O37" s="24" t="s">
        <v>2</v>
      </c>
      <c r="P37" s="24" t="s">
        <v>2</v>
      </c>
      <c r="Q37" s="24" t="s">
        <v>2</v>
      </c>
      <c r="R37" s="24" t="s">
        <v>2</v>
      </c>
      <c r="S37" s="24" t="s">
        <v>2</v>
      </c>
      <c r="T37" s="24" t="s">
        <v>2</v>
      </c>
      <c r="U37" s="10"/>
      <c r="V37" s="24" t="s">
        <v>2</v>
      </c>
      <c r="W37" s="24" t="s">
        <v>2</v>
      </c>
      <c r="X37" s="24" t="s">
        <v>2</v>
      </c>
      <c r="Y37" s="24" t="s">
        <v>2</v>
      </c>
      <c r="Z37" s="24" t="s">
        <v>2</v>
      </c>
      <c r="AA37" s="24" t="s">
        <v>2</v>
      </c>
      <c r="AB37" s="24" t="s">
        <v>2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15.75">
      <c r="A38" s="23" t="s">
        <v>36</v>
      </c>
      <c r="B38" s="24" t="s">
        <v>2</v>
      </c>
      <c r="C38" s="24" t="s">
        <v>2</v>
      </c>
      <c r="D38" s="24" t="s">
        <v>2</v>
      </c>
      <c r="E38" s="24" t="s">
        <v>2</v>
      </c>
      <c r="F38" s="20"/>
      <c r="G38" s="24" t="s">
        <v>2</v>
      </c>
      <c r="H38" s="24" t="s">
        <v>2</v>
      </c>
      <c r="I38" s="24" t="s">
        <v>2</v>
      </c>
      <c r="J38" s="24" t="s">
        <v>2</v>
      </c>
      <c r="K38" s="24" t="s">
        <v>2</v>
      </c>
      <c r="L38" s="24" t="s">
        <v>2</v>
      </c>
      <c r="M38" s="10"/>
      <c r="N38" s="24" t="s">
        <v>2</v>
      </c>
      <c r="O38" s="24" t="s">
        <v>2</v>
      </c>
      <c r="P38" s="24" t="s">
        <v>2</v>
      </c>
      <c r="Q38" s="24" t="s">
        <v>2</v>
      </c>
      <c r="R38" s="24" t="s">
        <v>2</v>
      </c>
      <c r="S38" s="24" t="s">
        <v>2</v>
      </c>
      <c r="T38" s="24" t="s">
        <v>2</v>
      </c>
      <c r="U38" s="10"/>
      <c r="V38" s="24" t="s">
        <v>2</v>
      </c>
      <c r="W38" s="24" t="s">
        <v>2</v>
      </c>
      <c r="X38" s="24" t="s">
        <v>2</v>
      </c>
      <c r="Y38" s="24" t="s">
        <v>2</v>
      </c>
      <c r="Z38" s="24" t="s">
        <v>2</v>
      </c>
      <c r="AA38" s="24" t="s">
        <v>2</v>
      </c>
      <c r="AB38" s="24" t="s">
        <v>2</v>
      </c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15.75">
      <c r="A39" s="23" t="s">
        <v>37</v>
      </c>
      <c r="B39" s="24" t="s">
        <v>2</v>
      </c>
      <c r="C39" s="24" t="s">
        <v>2</v>
      </c>
      <c r="D39" s="24" t="s">
        <v>2</v>
      </c>
      <c r="E39" s="24" t="s">
        <v>2</v>
      </c>
      <c r="F39" s="20"/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 t="s">
        <v>2</v>
      </c>
      <c r="M39" s="10"/>
      <c r="N39" s="24" t="s">
        <v>2</v>
      </c>
      <c r="O39" s="24" t="s">
        <v>2</v>
      </c>
      <c r="P39" s="24" t="s">
        <v>2</v>
      </c>
      <c r="Q39" s="24" t="s">
        <v>2</v>
      </c>
      <c r="R39" s="24" t="s">
        <v>2</v>
      </c>
      <c r="S39" s="24" t="s">
        <v>2</v>
      </c>
      <c r="T39" s="24" t="s">
        <v>2</v>
      </c>
      <c r="U39" s="10"/>
      <c r="V39" s="24" t="s">
        <v>2</v>
      </c>
      <c r="W39" s="24" t="s">
        <v>2</v>
      </c>
      <c r="X39" s="24" t="s">
        <v>2</v>
      </c>
      <c r="Y39" s="24" t="s">
        <v>2</v>
      </c>
      <c r="Z39" s="24" t="s">
        <v>2</v>
      </c>
      <c r="AA39" s="24" t="s">
        <v>2</v>
      </c>
      <c r="AB39" s="24" t="s">
        <v>2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5.75">
      <c r="A40" s="23" t="s">
        <v>38</v>
      </c>
      <c r="B40" s="20">
        <v>14776</v>
      </c>
      <c r="C40" s="20">
        <v>19</v>
      </c>
      <c r="D40" s="24">
        <v>19</v>
      </c>
      <c r="E40" s="24">
        <v>0</v>
      </c>
      <c r="F40" s="20"/>
      <c r="G40" s="20">
        <v>1580</v>
      </c>
      <c r="H40" s="20">
        <v>163</v>
      </c>
      <c r="I40" s="20">
        <v>337</v>
      </c>
      <c r="J40" s="20">
        <v>1108</v>
      </c>
      <c r="K40" s="24">
        <v>117</v>
      </c>
      <c r="L40" s="24">
        <v>0</v>
      </c>
      <c r="M40" s="10"/>
      <c r="N40" s="20">
        <v>7955</v>
      </c>
      <c r="O40" s="20">
        <v>2240</v>
      </c>
      <c r="P40" s="20">
        <v>1403</v>
      </c>
      <c r="Q40" s="20">
        <v>3588</v>
      </c>
      <c r="R40" s="20">
        <v>3139</v>
      </c>
      <c r="S40" s="20">
        <v>1052</v>
      </c>
      <c r="T40" s="20">
        <v>2808</v>
      </c>
      <c r="U40" s="10"/>
      <c r="V40" s="20">
        <v>5222</v>
      </c>
      <c r="W40" s="20">
        <v>2382</v>
      </c>
      <c r="X40" s="20">
        <v>1131</v>
      </c>
      <c r="Y40" s="20">
        <v>1008</v>
      </c>
      <c r="Z40" s="20">
        <v>3137</v>
      </c>
      <c r="AA40" s="20">
        <v>1315</v>
      </c>
      <c r="AB40" s="20">
        <v>2477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5.75">
      <c r="A41" s="23" t="s">
        <v>39</v>
      </c>
      <c r="B41" s="24" t="s">
        <v>2</v>
      </c>
      <c r="C41" s="24" t="s">
        <v>2</v>
      </c>
      <c r="D41" s="24" t="s">
        <v>2</v>
      </c>
      <c r="E41" s="24" t="s">
        <v>2</v>
      </c>
      <c r="F41" s="20"/>
      <c r="G41" s="24" t="s">
        <v>2</v>
      </c>
      <c r="H41" s="24" t="s">
        <v>2</v>
      </c>
      <c r="I41" s="24" t="s">
        <v>2</v>
      </c>
      <c r="J41" s="24" t="s">
        <v>2</v>
      </c>
      <c r="K41" s="24" t="s">
        <v>2</v>
      </c>
      <c r="L41" s="24" t="s">
        <v>2</v>
      </c>
      <c r="M41" s="10"/>
      <c r="N41" s="24" t="s">
        <v>2</v>
      </c>
      <c r="O41" s="24" t="s">
        <v>2</v>
      </c>
      <c r="P41" s="24" t="s">
        <v>2</v>
      </c>
      <c r="Q41" s="24" t="s">
        <v>2</v>
      </c>
      <c r="R41" s="24" t="s">
        <v>2</v>
      </c>
      <c r="S41" s="24" t="s">
        <v>2</v>
      </c>
      <c r="T41" s="24" t="s">
        <v>2</v>
      </c>
      <c r="U41" s="10"/>
      <c r="V41" s="24" t="s">
        <v>2</v>
      </c>
      <c r="W41" s="24" t="s">
        <v>2</v>
      </c>
      <c r="X41" s="24" t="s">
        <v>2</v>
      </c>
      <c r="Y41" s="24" t="s">
        <v>2</v>
      </c>
      <c r="Z41" s="24" t="s">
        <v>2</v>
      </c>
      <c r="AA41" s="24" t="s">
        <v>2</v>
      </c>
      <c r="AB41" s="24" t="s">
        <v>2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15.75">
      <c r="A42" s="23" t="s">
        <v>40</v>
      </c>
      <c r="B42" s="20">
        <v>8316</v>
      </c>
      <c r="C42" s="20">
        <v>45</v>
      </c>
      <c r="D42" s="24">
        <v>0</v>
      </c>
      <c r="E42" s="24">
        <v>45</v>
      </c>
      <c r="F42" s="20"/>
      <c r="G42" s="20">
        <v>948</v>
      </c>
      <c r="H42" s="24">
        <v>204</v>
      </c>
      <c r="I42" s="24">
        <v>131</v>
      </c>
      <c r="J42" s="24">
        <v>838</v>
      </c>
      <c r="K42" s="24">
        <v>83</v>
      </c>
      <c r="L42" s="20">
        <v>310</v>
      </c>
      <c r="M42" s="10"/>
      <c r="N42" s="20">
        <v>4022</v>
      </c>
      <c r="O42" s="24">
        <v>1035</v>
      </c>
      <c r="P42" s="24">
        <v>681</v>
      </c>
      <c r="Q42" s="24">
        <v>1345</v>
      </c>
      <c r="R42" s="24">
        <v>1447</v>
      </c>
      <c r="S42" s="20">
        <v>892</v>
      </c>
      <c r="T42" s="20">
        <v>1442</v>
      </c>
      <c r="U42" s="10"/>
      <c r="V42" s="20">
        <v>3301</v>
      </c>
      <c r="W42" s="24">
        <v>1581</v>
      </c>
      <c r="X42" s="24">
        <v>573</v>
      </c>
      <c r="Y42" s="24">
        <v>735</v>
      </c>
      <c r="Z42" s="24">
        <v>1904</v>
      </c>
      <c r="AA42" s="20">
        <v>675</v>
      </c>
      <c r="AB42" s="24">
        <v>1364</v>
      </c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15.75">
      <c r="A43" s="23" t="s">
        <v>41</v>
      </c>
      <c r="B43" s="20">
        <v>9204</v>
      </c>
      <c r="C43" s="24">
        <v>0</v>
      </c>
      <c r="D43" s="24">
        <v>0</v>
      </c>
      <c r="E43" s="24">
        <v>0</v>
      </c>
      <c r="F43" s="20"/>
      <c r="G43" s="20">
        <v>321</v>
      </c>
      <c r="H43" s="24">
        <v>0</v>
      </c>
      <c r="I43" s="20">
        <v>79</v>
      </c>
      <c r="J43" s="20">
        <v>242</v>
      </c>
      <c r="K43" s="24">
        <v>29</v>
      </c>
      <c r="L43" s="20">
        <v>98</v>
      </c>
      <c r="M43" s="10"/>
      <c r="N43" s="20">
        <v>4509</v>
      </c>
      <c r="O43" s="20">
        <v>843</v>
      </c>
      <c r="P43" s="20">
        <v>721</v>
      </c>
      <c r="Q43" s="20">
        <v>1863</v>
      </c>
      <c r="R43" s="20">
        <v>1765</v>
      </c>
      <c r="S43" s="20">
        <v>621</v>
      </c>
      <c r="T43" s="20">
        <v>1988</v>
      </c>
      <c r="U43" s="10"/>
      <c r="V43" s="20">
        <v>4374</v>
      </c>
      <c r="W43" s="20">
        <v>1996</v>
      </c>
      <c r="X43" s="20">
        <v>753</v>
      </c>
      <c r="Y43" s="20">
        <v>921</v>
      </c>
      <c r="Z43" s="20">
        <v>2392</v>
      </c>
      <c r="AA43" s="20">
        <v>656</v>
      </c>
      <c r="AB43" s="20">
        <v>1902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15.75">
      <c r="A44" s="23" t="s">
        <v>42</v>
      </c>
      <c r="B44" s="20">
        <v>94439</v>
      </c>
      <c r="C44" s="20">
        <v>62</v>
      </c>
      <c r="D44" s="24">
        <v>0</v>
      </c>
      <c r="E44" s="24">
        <v>62</v>
      </c>
      <c r="F44" s="20"/>
      <c r="G44" s="20">
        <v>7160</v>
      </c>
      <c r="H44" s="20">
        <v>274</v>
      </c>
      <c r="I44" s="20">
        <v>1355</v>
      </c>
      <c r="J44" s="20">
        <v>5346</v>
      </c>
      <c r="K44" s="20">
        <v>717</v>
      </c>
      <c r="L44" s="20">
        <v>1190</v>
      </c>
      <c r="M44" s="10"/>
      <c r="N44" s="20">
        <v>48346</v>
      </c>
      <c r="O44" s="20">
        <v>8115</v>
      </c>
      <c r="P44" s="20">
        <v>7408</v>
      </c>
      <c r="Q44" s="20">
        <v>21419</v>
      </c>
      <c r="R44" s="20">
        <v>22851</v>
      </c>
      <c r="S44" s="20">
        <v>6971</v>
      </c>
      <c r="T44" s="20">
        <v>16707</v>
      </c>
      <c r="U44" s="10"/>
      <c r="V44" s="20">
        <v>38871</v>
      </c>
      <c r="W44" s="20">
        <v>15553</v>
      </c>
      <c r="X44" s="20">
        <v>5987</v>
      </c>
      <c r="Y44" s="20">
        <v>9653</v>
      </c>
      <c r="Z44" s="20">
        <v>25621</v>
      </c>
      <c r="AA44" s="20">
        <v>7114</v>
      </c>
      <c r="AB44" s="20">
        <v>18698</v>
      </c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5.75">
      <c r="A45" s="23" t="s">
        <v>43</v>
      </c>
      <c r="B45" s="24" t="s">
        <v>2</v>
      </c>
      <c r="C45" s="24" t="s">
        <v>2</v>
      </c>
      <c r="D45" s="24" t="s">
        <v>2</v>
      </c>
      <c r="E45" s="24" t="s">
        <v>2</v>
      </c>
      <c r="F45" s="20"/>
      <c r="G45" s="24" t="s">
        <v>2</v>
      </c>
      <c r="H45" s="24" t="s">
        <v>2</v>
      </c>
      <c r="I45" s="24" t="s">
        <v>2</v>
      </c>
      <c r="J45" s="24" t="s">
        <v>2</v>
      </c>
      <c r="K45" s="24" t="s">
        <v>2</v>
      </c>
      <c r="L45" s="24" t="s">
        <v>2</v>
      </c>
      <c r="M45" s="10"/>
      <c r="N45" s="24" t="s">
        <v>2</v>
      </c>
      <c r="O45" s="24" t="s">
        <v>2</v>
      </c>
      <c r="P45" s="24" t="s">
        <v>2</v>
      </c>
      <c r="Q45" s="24" t="s">
        <v>2</v>
      </c>
      <c r="R45" s="24" t="s">
        <v>2</v>
      </c>
      <c r="S45" s="24" t="s">
        <v>2</v>
      </c>
      <c r="T45" s="24" t="s">
        <v>2</v>
      </c>
      <c r="U45" s="10"/>
      <c r="V45" s="24" t="s">
        <v>2</v>
      </c>
      <c r="W45" s="24" t="s">
        <v>2</v>
      </c>
      <c r="X45" s="24" t="s">
        <v>2</v>
      </c>
      <c r="Y45" s="24" t="s">
        <v>2</v>
      </c>
      <c r="Z45" s="24" t="s">
        <v>2</v>
      </c>
      <c r="AA45" s="24" t="s">
        <v>2</v>
      </c>
      <c r="AB45" s="24" t="s">
        <v>2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5.75">
      <c r="A46" s="23" t="s">
        <v>44</v>
      </c>
      <c r="B46" s="20">
        <v>115290</v>
      </c>
      <c r="C46" s="20">
        <v>343</v>
      </c>
      <c r="D46" s="20">
        <v>201</v>
      </c>
      <c r="E46" s="24">
        <v>142</v>
      </c>
      <c r="F46" s="20"/>
      <c r="G46" s="20">
        <v>7337</v>
      </c>
      <c r="H46" s="20">
        <v>610</v>
      </c>
      <c r="I46" s="20">
        <v>909</v>
      </c>
      <c r="J46" s="20">
        <v>5203</v>
      </c>
      <c r="K46" s="20">
        <v>1608</v>
      </c>
      <c r="L46" s="20">
        <v>2661</v>
      </c>
      <c r="M46" s="10"/>
      <c r="N46" s="20">
        <v>46126</v>
      </c>
      <c r="O46" s="20">
        <v>7726</v>
      </c>
      <c r="P46" s="20">
        <v>6777</v>
      </c>
      <c r="Q46" s="20">
        <v>17382</v>
      </c>
      <c r="R46" s="20">
        <v>19986</v>
      </c>
      <c r="S46" s="20">
        <v>7683</v>
      </c>
      <c r="T46" s="20">
        <v>16757</v>
      </c>
      <c r="U46" s="10"/>
      <c r="V46" s="20">
        <v>61484</v>
      </c>
      <c r="W46" s="20">
        <v>22272</v>
      </c>
      <c r="X46" s="20">
        <v>10812</v>
      </c>
      <c r="Y46" s="20">
        <v>15499</v>
      </c>
      <c r="Z46" s="20">
        <v>39029</v>
      </c>
      <c r="AA46" s="20">
        <v>17797</v>
      </c>
      <c r="AB46" s="20">
        <v>30561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5.75">
      <c r="A47" s="23" t="s">
        <v>45</v>
      </c>
      <c r="B47" s="20">
        <v>30471</v>
      </c>
      <c r="C47" s="24">
        <v>72</v>
      </c>
      <c r="D47" s="24">
        <v>72</v>
      </c>
      <c r="E47" s="24">
        <v>0</v>
      </c>
      <c r="F47" s="20"/>
      <c r="G47" s="20">
        <v>2345</v>
      </c>
      <c r="H47" s="20">
        <v>161</v>
      </c>
      <c r="I47" s="20">
        <v>427</v>
      </c>
      <c r="J47" s="20">
        <v>1429</v>
      </c>
      <c r="K47" s="20">
        <v>127</v>
      </c>
      <c r="L47" s="20">
        <v>772</v>
      </c>
      <c r="M47" s="10"/>
      <c r="N47" s="20">
        <v>16537</v>
      </c>
      <c r="O47" s="20">
        <v>3455</v>
      </c>
      <c r="P47" s="20">
        <v>2228</v>
      </c>
      <c r="Q47" s="20">
        <v>6155</v>
      </c>
      <c r="R47" s="20">
        <v>8749</v>
      </c>
      <c r="S47" s="20">
        <v>3076</v>
      </c>
      <c r="T47" s="20">
        <v>5640</v>
      </c>
      <c r="U47" s="10"/>
      <c r="V47" s="20">
        <v>11517</v>
      </c>
      <c r="W47" s="20">
        <v>4474</v>
      </c>
      <c r="X47" s="20">
        <v>1331</v>
      </c>
      <c r="Y47" s="20">
        <v>2479</v>
      </c>
      <c r="Z47" s="20">
        <v>7422</v>
      </c>
      <c r="AA47" s="20">
        <v>1708</v>
      </c>
      <c r="AB47" s="20">
        <v>4431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15.75">
      <c r="A48" s="23" t="s">
        <v>46</v>
      </c>
      <c r="B48" s="20">
        <v>36344</v>
      </c>
      <c r="C48" s="24">
        <v>82</v>
      </c>
      <c r="D48" s="24">
        <v>82</v>
      </c>
      <c r="E48" s="24">
        <v>14</v>
      </c>
      <c r="F48" s="20"/>
      <c r="G48" s="20">
        <v>2502</v>
      </c>
      <c r="H48" s="20">
        <v>276</v>
      </c>
      <c r="I48" s="20">
        <v>361</v>
      </c>
      <c r="J48" s="20">
        <v>2175</v>
      </c>
      <c r="K48" s="20">
        <v>201</v>
      </c>
      <c r="L48" s="20">
        <v>323</v>
      </c>
      <c r="M48" s="10"/>
      <c r="N48" s="20">
        <v>18059</v>
      </c>
      <c r="O48" s="20">
        <v>3073</v>
      </c>
      <c r="P48" s="20">
        <v>2584</v>
      </c>
      <c r="Q48" s="20">
        <v>7265</v>
      </c>
      <c r="R48" s="20">
        <v>10501</v>
      </c>
      <c r="S48" s="20">
        <v>3033</v>
      </c>
      <c r="T48" s="20">
        <v>6637</v>
      </c>
      <c r="U48" s="10"/>
      <c r="V48" s="20">
        <v>15701</v>
      </c>
      <c r="W48" s="20">
        <v>5807</v>
      </c>
      <c r="X48" s="20">
        <v>3249</v>
      </c>
      <c r="Y48" s="20">
        <v>3969</v>
      </c>
      <c r="Z48" s="20">
        <v>9778</v>
      </c>
      <c r="AA48" s="20">
        <v>3252</v>
      </c>
      <c r="AB48" s="20">
        <v>6790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15.75">
      <c r="A49" s="23" t="s">
        <v>47</v>
      </c>
      <c r="B49" s="20">
        <v>61213</v>
      </c>
      <c r="C49" s="20">
        <v>100</v>
      </c>
      <c r="D49" s="24">
        <v>30</v>
      </c>
      <c r="E49" s="20">
        <v>70</v>
      </c>
      <c r="F49" s="20"/>
      <c r="G49" s="20">
        <v>6519</v>
      </c>
      <c r="H49" s="20">
        <v>1139</v>
      </c>
      <c r="I49" s="20">
        <v>587</v>
      </c>
      <c r="J49" s="20">
        <v>5537</v>
      </c>
      <c r="K49" s="20">
        <v>392</v>
      </c>
      <c r="L49" s="20">
        <v>658</v>
      </c>
      <c r="M49" s="10"/>
      <c r="N49" s="20">
        <v>33298</v>
      </c>
      <c r="O49" s="20">
        <v>7098</v>
      </c>
      <c r="P49" s="20">
        <v>4900</v>
      </c>
      <c r="Q49" s="20">
        <v>14382</v>
      </c>
      <c r="R49" s="20">
        <v>14916</v>
      </c>
      <c r="S49" s="20">
        <v>4946</v>
      </c>
      <c r="T49" s="20">
        <v>11169</v>
      </c>
      <c r="U49" s="10"/>
      <c r="V49" s="20">
        <v>21296</v>
      </c>
      <c r="W49" s="20">
        <v>9316</v>
      </c>
      <c r="X49" s="20">
        <v>4696</v>
      </c>
      <c r="Y49" s="20">
        <v>5428</v>
      </c>
      <c r="Z49" s="20">
        <v>12541</v>
      </c>
      <c r="AA49" s="20">
        <v>4951</v>
      </c>
      <c r="AB49" s="20">
        <v>9126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15.75">
      <c r="A50" s="23" t="s">
        <v>48</v>
      </c>
      <c r="B50" s="20">
        <v>13662</v>
      </c>
      <c r="C50" s="24">
        <v>0</v>
      </c>
      <c r="D50" s="24">
        <v>0</v>
      </c>
      <c r="E50" s="24">
        <v>0</v>
      </c>
      <c r="F50" s="20"/>
      <c r="G50" s="20">
        <v>867</v>
      </c>
      <c r="H50" s="20">
        <v>54</v>
      </c>
      <c r="I50" s="24">
        <v>153</v>
      </c>
      <c r="J50" s="20">
        <v>791</v>
      </c>
      <c r="K50" s="20">
        <v>75</v>
      </c>
      <c r="L50" s="20">
        <v>178</v>
      </c>
      <c r="M50" s="10"/>
      <c r="N50" s="20">
        <v>6702</v>
      </c>
      <c r="O50" s="20">
        <v>1989</v>
      </c>
      <c r="P50" s="20">
        <v>1800</v>
      </c>
      <c r="Q50" s="20">
        <v>2858</v>
      </c>
      <c r="R50" s="20">
        <v>2455</v>
      </c>
      <c r="S50" s="20">
        <v>712</v>
      </c>
      <c r="T50" s="20">
        <v>2262</v>
      </c>
      <c r="U50" s="10"/>
      <c r="V50" s="20">
        <v>6093</v>
      </c>
      <c r="W50" s="20">
        <v>2954</v>
      </c>
      <c r="X50" s="20">
        <v>791</v>
      </c>
      <c r="Y50" s="20">
        <v>1592</v>
      </c>
      <c r="Z50" s="20">
        <v>3382</v>
      </c>
      <c r="AA50" s="20">
        <v>1251</v>
      </c>
      <c r="AB50" s="20">
        <v>2104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5.75">
      <c r="A51" s="23" t="s">
        <v>49</v>
      </c>
      <c r="B51" s="20">
        <v>40991</v>
      </c>
      <c r="C51" s="20">
        <v>141</v>
      </c>
      <c r="D51" s="20">
        <v>110</v>
      </c>
      <c r="E51" s="20">
        <v>141</v>
      </c>
      <c r="F51" s="20"/>
      <c r="G51" s="20">
        <v>2967</v>
      </c>
      <c r="H51" s="20">
        <v>243</v>
      </c>
      <c r="I51" s="20">
        <v>644</v>
      </c>
      <c r="J51" s="20">
        <v>2236</v>
      </c>
      <c r="K51" s="20">
        <v>665</v>
      </c>
      <c r="L51" s="20">
        <v>641</v>
      </c>
      <c r="M51" s="10"/>
      <c r="N51" s="20">
        <v>21363</v>
      </c>
      <c r="O51" s="20">
        <v>5075</v>
      </c>
      <c r="P51" s="20">
        <v>3969</v>
      </c>
      <c r="Q51" s="20">
        <v>8407</v>
      </c>
      <c r="R51" s="20">
        <v>10695</v>
      </c>
      <c r="S51" s="20">
        <v>4558</v>
      </c>
      <c r="T51" s="20">
        <v>7561</v>
      </c>
      <c r="U51" s="10"/>
      <c r="V51" s="20">
        <v>16520</v>
      </c>
      <c r="W51" s="20">
        <v>7722</v>
      </c>
      <c r="X51" s="20">
        <v>3779</v>
      </c>
      <c r="Y51" s="20">
        <v>3831</v>
      </c>
      <c r="Z51" s="20">
        <v>10266</v>
      </c>
      <c r="AA51" s="20">
        <v>4568</v>
      </c>
      <c r="AB51" s="20">
        <v>7437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5.75">
      <c r="A52" s="23" t="s">
        <v>50</v>
      </c>
      <c r="B52" s="24" t="s">
        <v>2</v>
      </c>
      <c r="C52" s="24" t="s">
        <v>2</v>
      </c>
      <c r="D52" s="24" t="s">
        <v>2</v>
      </c>
      <c r="E52" s="24" t="s">
        <v>2</v>
      </c>
      <c r="F52" s="20"/>
      <c r="G52" s="24" t="s">
        <v>2</v>
      </c>
      <c r="H52" s="24" t="s">
        <v>2</v>
      </c>
      <c r="I52" s="24" t="s">
        <v>2</v>
      </c>
      <c r="J52" s="24" t="s">
        <v>2</v>
      </c>
      <c r="K52" s="24" t="s">
        <v>2</v>
      </c>
      <c r="L52" s="24" t="s">
        <v>2</v>
      </c>
      <c r="M52" s="10"/>
      <c r="N52" s="24" t="s">
        <v>2</v>
      </c>
      <c r="O52" s="24" t="s">
        <v>2</v>
      </c>
      <c r="P52" s="24" t="s">
        <v>2</v>
      </c>
      <c r="Q52" s="24" t="s">
        <v>2</v>
      </c>
      <c r="R52" s="24" t="s">
        <v>2</v>
      </c>
      <c r="S52" s="24" t="s">
        <v>2</v>
      </c>
      <c r="T52" s="24" t="s">
        <v>2</v>
      </c>
      <c r="U52" s="10"/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5.75">
      <c r="A53" s="23" t="s">
        <v>51</v>
      </c>
      <c r="B53" s="20">
        <v>19338</v>
      </c>
      <c r="C53" s="24">
        <v>0</v>
      </c>
      <c r="D53" s="24">
        <v>0</v>
      </c>
      <c r="E53" s="24">
        <v>0</v>
      </c>
      <c r="F53" s="20"/>
      <c r="G53" s="20">
        <v>2507</v>
      </c>
      <c r="H53" s="20">
        <v>126</v>
      </c>
      <c r="I53" s="20">
        <v>711</v>
      </c>
      <c r="J53" s="20">
        <v>2182</v>
      </c>
      <c r="K53" s="20">
        <v>144</v>
      </c>
      <c r="L53" s="20">
        <v>479</v>
      </c>
      <c r="M53" s="10"/>
      <c r="N53" s="20">
        <v>10523</v>
      </c>
      <c r="O53" s="20">
        <v>1763</v>
      </c>
      <c r="P53" s="20">
        <v>1102</v>
      </c>
      <c r="Q53" s="20">
        <v>5291</v>
      </c>
      <c r="R53" s="20">
        <v>4794</v>
      </c>
      <c r="S53" s="20">
        <v>2473</v>
      </c>
      <c r="T53" s="20">
        <v>3954</v>
      </c>
      <c r="U53" s="10"/>
      <c r="V53" s="20">
        <v>6308</v>
      </c>
      <c r="W53" s="20">
        <v>3153</v>
      </c>
      <c r="X53" s="20">
        <v>976</v>
      </c>
      <c r="Y53" s="20">
        <v>1171</v>
      </c>
      <c r="Z53" s="20">
        <v>4407</v>
      </c>
      <c r="AA53" s="20">
        <v>1897</v>
      </c>
      <c r="AB53" s="20">
        <v>2760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5.75">
      <c r="A54" s="23" t="s">
        <v>52</v>
      </c>
      <c r="B54" s="24" t="s">
        <v>2</v>
      </c>
      <c r="C54" s="24" t="s">
        <v>2</v>
      </c>
      <c r="D54" s="24" t="s">
        <v>2</v>
      </c>
      <c r="E54" s="24" t="s">
        <v>2</v>
      </c>
      <c r="F54" s="20"/>
      <c r="G54" s="24" t="s">
        <v>2</v>
      </c>
      <c r="H54" s="24" t="s">
        <v>2</v>
      </c>
      <c r="I54" s="24" t="s">
        <v>2</v>
      </c>
      <c r="J54" s="24" t="s">
        <v>2</v>
      </c>
      <c r="K54" s="24" t="s">
        <v>2</v>
      </c>
      <c r="L54" s="24" t="s">
        <v>2</v>
      </c>
      <c r="M54" s="10"/>
      <c r="N54" s="24" t="s">
        <v>2</v>
      </c>
      <c r="O54" s="24" t="s">
        <v>2</v>
      </c>
      <c r="P54" s="24" t="s">
        <v>2</v>
      </c>
      <c r="Q54" s="24" t="s">
        <v>2</v>
      </c>
      <c r="R54" s="24" t="s">
        <v>2</v>
      </c>
      <c r="S54" s="24" t="s">
        <v>2</v>
      </c>
      <c r="T54" s="24" t="s">
        <v>2</v>
      </c>
      <c r="U54" s="10"/>
      <c r="V54" s="24" t="s">
        <v>2</v>
      </c>
      <c r="W54" s="24" t="s">
        <v>2</v>
      </c>
      <c r="X54" s="24" t="s">
        <v>2</v>
      </c>
      <c r="Y54" s="24" t="s">
        <v>2</v>
      </c>
      <c r="Z54" s="24" t="s">
        <v>2</v>
      </c>
      <c r="AA54" s="24" t="s">
        <v>2</v>
      </c>
      <c r="AB54" s="24" t="s">
        <v>2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5.75">
      <c r="A55" s="23" t="s">
        <v>53</v>
      </c>
      <c r="B55" s="20">
        <v>10007</v>
      </c>
      <c r="C55" s="24">
        <v>0</v>
      </c>
      <c r="D55" s="24">
        <v>0</v>
      </c>
      <c r="E55" s="24">
        <v>0</v>
      </c>
      <c r="F55" s="20"/>
      <c r="G55" s="20">
        <v>789</v>
      </c>
      <c r="H55" s="24">
        <v>183</v>
      </c>
      <c r="I55" s="24">
        <v>47</v>
      </c>
      <c r="J55" s="20">
        <v>690</v>
      </c>
      <c r="K55" s="24">
        <v>0</v>
      </c>
      <c r="L55" s="20">
        <v>372</v>
      </c>
      <c r="M55" s="10"/>
      <c r="N55" s="20">
        <v>4672</v>
      </c>
      <c r="O55" s="20">
        <v>657</v>
      </c>
      <c r="P55" s="20">
        <v>810</v>
      </c>
      <c r="Q55" s="20">
        <v>2031</v>
      </c>
      <c r="R55" s="20">
        <v>2293</v>
      </c>
      <c r="S55" s="20">
        <v>955</v>
      </c>
      <c r="T55" s="20">
        <v>1865</v>
      </c>
      <c r="U55" s="10"/>
      <c r="V55" s="20">
        <v>4546</v>
      </c>
      <c r="W55" s="20">
        <v>1795</v>
      </c>
      <c r="X55" s="20">
        <v>810</v>
      </c>
      <c r="Y55" s="20">
        <v>801</v>
      </c>
      <c r="Z55" s="20">
        <v>2419</v>
      </c>
      <c r="AA55" s="20">
        <v>863</v>
      </c>
      <c r="AB55" s="20">
        <v>1778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5.75">
      <c r="A56" s="23" t="s">
        <v>54</v>
      </c>
      <c r="B56" s="20">
        <v>21965</v>
      </c>
      <c r="C56" s="24">
        <v>51</v>
      </c>
      <c r="D56" s="24">
        <v>51</v>
      </c>
      <c r="E56" s="24">
        <v>0</v>
      </c>
      <c r="F56" s="20"/>
      <c r="G56" s="20">
        <v>1702</v>
      </c>
      <c r="H56" s="24">
        <v>0</v>
      </c>
      <c r="I56" s="20">
        <v>48</v>
      </c>
      <c r="J56" s="20">
        <v>1611</v>
      </c>
      <c r="K56" s="24">
        <v>64</v>
      </c>
      <c r="L56" s="20">
        <v>199</v>
      </c>
      <c r="M56" s="10"/>
      <c r="N56" s="20">
        <v>11768</v>
      </c>
      <c r="O56" s="20">
        <v>2464</v>
      </c>
      <c r="P56" s="20">
        <v>1142</v>
      </c>
      <c r="Q56" s="20">
        <v>5542</v>
      </c>
      <c r="R56" s="20">
        <v>5740</v>
      </c>
      <c r="S56" s="20">
        <v>1212</v>
      </c>
      <c r="T56" s="20">
        <v>3498</v>
      </c>
      <c r="U56" s="10"/>
      <c r="V56" s="20">
        <v>8444</v>
      </c>
      <c r="W56" s="20">
        <v>3594</v>
      </c>
      <c r="X56" s="20">
        <v>1001</v>
      </c>
      <c r="Y56" s="20">
        <v>1242</v>
      </c>
      <c r="Z56" s="20">
        <v>5347</v>
      </c>
      <c r="AA56" s="20">
        <v>1756</v>
      </c>
      <c r="AB56" s="20">
        <v>3214</v>
      </c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15.75">
      <c r="A57" s="23" t="s">
        <v>55</v>
      </c>
      <c r="B57" s="20">
        <v>30942</v>
      </c>
      <c r="C57" s="20">
        <v>450</v>
      </c>
      <c r="D57" s="20">
        <v>410</v>
      </c>
      <c r="E57" s="24">
        <v>40</v>
      </c>
      <c r="F57" s="20"/>
      <c r="G57" s="20">
        <v>2367</v>
      </c>
      <c r="H57" s="20">
        <v>401</v>
      </c>
      <c r="I57" s="20">
        <v>301</v>
      </c>
      <c r="J57" s="20">
        <v>1905</v>
      </c>
      <c r="K57" s="20">
        <v>766</v>
      </c>
      <c r="L57" s="20">
        <v>637</v>
      </c>
      <c r="M57" s="10"/>
      <c r="N57" s="20">
        <v>14251</v>
      </c>
      <c r="O57" s="20">
        <v>2919</v>
      </c>
      <c r="P57" s="20">
        <v>2429</v>
      </c>
      <c r="Q57" s="20">
        <v>6046</v>
      </c>
      <c r="R57" s="20">
        <v>5924</v>
      </c>
      <c r="S57" s="20">
        <v>2917</v>
      </c>
      <c r="T57" s="20">
        <v>5279</v>
      </c>
      <c r="U57" s="10"/>
      <c r="V57" s="20">
        <v>13874</v>
      </c>
      <c r="W57" s="20">
        <v>6810</v>
      </c>
      <c r="X57" s="20">
        <v>2736</v>
      </c>
      <c r="Y57" s="20">
        <v>3082</v>
      </c>
      <c r="Z57" s="20">
        <v>8175</v>
      </c>
      <c r="AA57" s="20">
        <v>3359</v>
      </c>
      <c r="AB57" s="20">
        <v>6435</v>
      </c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5.75">
      <c r="A58" s="23" t="s">
        <v>56</v>
      </c>
      <c r="B58" s="20">
        <v>16584</v>
      </c>
      <c r="C58" s="24">
        <v>56</v>
      </c>
      <c r="D58" s="24">
        <v>56</v>
      </c>
      <c r="E58" s="24">
        <v>0</v>
      </c>
      <c r="F58" s="20"/>
      <c r="G58" s="20">
        <v>1056</v>
      </c>
      <c r="H58" s="20">
        <v>215</v>
      </c>
      <c r="I58" s="20">
        <v>68</v>
      </c>
      <c r="J58" s="24">
        <v>733</v>
      </c>
      <c r="K58" s="20">
        <v>170</v>
      </c>
      <c r="L58" s="20">
        <v>196</v>
      </c>
      <c r="M58" s="10"/>
      <c r="N58" s="20">
        <v>8356</v>
      </c>
      <c r="O58" s="20">
        <v>1951</v>
      </c>
      <c r="P58" s="20">
        <v>1370</v>
      </c>
      <c r="Q58" s="20">
        <v>3122</v>
      </c>
      <c r="R58" s="20">
        <v>4159</v>
      </c>
      <c r="S58" s="20">
        <v>1192</v>
      </c>
      <c r="T58" s="20">
        <v>2814</v>
      </c>
      <c r="U58" s="10"/>
      <c r="V58" s="20">
        <v>7116</v>
      </c>
      <c r="W58" s="20">
        <v>3377</v>
      </c>
      <c r="X58" s="20">
        <v>1725</v>
      </c>
      <c r="Y58" s="20">
        <v>1684</v>
      </c>
      <c r="Z58" s="20">
        <v>4305</v>
      </c>
      <c r="AA58" s="20">
        <v>1470</v>
      </c>
      <c r="AB58" s="20">
        <v>2005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5.75">
      <c r="A59" s="23" t="s">
        <v>57</v>
      </c>
      <c r="B59" s="20">
        <v>26787</v>
      </c>
      <c r="C59" s="24">
        <v>255</v>
      </c>
      <c r="D59" s="24">
        <v>173</v>
      </c>
      <c r="E59" s="24">
        <v>215</v>
      </c>
      <c r="F59" s="20"/>
      <c r="G59" s="20">
        <v>1526</v>
      </c>
      <c r="H59" s="20">
        <v>51</v>
      </c>
      <c r="I59" s="20">
        <v>388</v>
      </c>
      <c r="J59" s="20">
        <v>1249</v>
      </c>
      <c r="K59" s="20">
        <v>38</v>
      </c>
      <c r="L59" s="20">
        <v>482</v>
      </c>
      <c r="M59" s="10"/>
      <c r="N59" s="20">
        <v>14366</v>
      </c>
      <c r="O59" s="20">
        <v>3280</v>
      </c>
      <c r="P59" s="20">
        <v>2072</v>
      </c>
      <c r="Q59" s="20">
        <v>6374</v>
      </c>
      <c r="R59" s="20">
        <v>7052</v>
      </c>
      <c r="S59" s="20">
        <v>2178</v>
      </c>
      <c r="T59" s="20">
        <v>5791</v>
      </c>
      <c r="U59" s="10"/>
      <c r="V59" s="20">
        <v>10640</v>
      </c>
      <c r="W59" s="20">
        <v>4981</v>
      </c>
      <c r="X59" s="20">
        <v>1782</v>
      </c>
      <c r="Y59" s="20">
        <v>1773</v>
      </c>
      <c r="Z59" s="20">
        <v>6816</v>
      </c>
      <c r="AA59" s="20">
        <v>2819</v>
      </c>
      <c r="AB59" s="20">
        <v>4673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5.75">
      <c r="A60" s="23" t="s">
        <v>58</v>
      </c>
      <c r="B60" s="20">
        <v>18268</v>
      </c>
      <c r="C60" s="24">
        <v>0</v>
      </c>
      <c r="D60" s="24">
        <v>0</v>
      </c>
      <c r="E60" s="24">
        <v>0</v>
      </c>
      <c r="F60" s="20"/>
      <c r="G60" s="20">
        <v>649</v>
      </c>
      <c r="H60" s="24">
        <v>0</v>
      </c>
      <c r="I60" s="20">
        <v>25</v>
      </c>
      <c r="J60" s="20">
        <v>588</v>
      </c>
      <c r="K60" s="24">
        <v>61</v>
      </c>
      <c r="L60" s="20">
        <v>179</v>
      </c>
      <c r="M60" s="10"/>
      <c r="N60" s="20">
        <v>10194</v>
      </c>
      <c r="O60" s="20">
        <v>1602</v>
      </c>
      <c r="P60" s="20">
        <v>1808</v>
      </c>
      <c r="Q60" s="20">
        <v>4636</v>
      </c>
      <c r="R60" s="20">
        <v>4329</v>
      </c>
      <c r="S60" s="20">
        <v>1405</v>
      </c>
      <c r="T60" s="20">
        <v>2863</v>
      </c>
      <c r="U60" s="10"/>
      <c r="V60" s="20">
        <v>7425</v>
      </c>
      <c r="W60" s="20">
        <v>2811</v>
      </c>
      <c r="X60" s="20">
        <v>1469</v>
      </c>
      <c r="Y60" s="20">
        <v>1649</v>
      </c>
      <c r="Z60" s="20">
        <v>5195</v>
      </c>
      <c r="AA60" s="20">
        <v>1919</v>
      </c>
      <c r="AB60" s="20">
        <v>3538</v>
      </c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5.75">
      <c r="A61" s="23" t="s">
        <v>59</v>
      </c>
      <c r="B61" s="24" t="s">
        <v>2</v>
      </c>
      <c r="C61" s="24" t="s">
        <v>2</v>
      </c>
      <c r="D61" s="24" t="s">
        <v>2</v>
      </c>
      <c r="E61" s="24" t="s">
        <v>2</v>
      </c>
      <c r="F61" s="20"/>
      <c r="G61" s="24" t="s">
        <v>2</v>
      </c>
      <c r="H61" s="24" t="s">
        <v>2</v>
      </c>
      <c r="I61" s="24" t="s">
        <v>2</v>
      </c>
      <c r="J61" s="24" t="s">
        <v>2</v>
      </c>
      <c r="K61" s="24" t="s">
        <v>2</v>
      </c>
      <c r="L61" s="24" t="s">
        <v>2</v>
      </c>
      <c r="M61" s="10"/>
      <c r="N61" s="24" t="s">
        <v>2</v>
      </c>
      <c r="O61" s="24" t="s">
        <v>2</v>
      </c>
      <c r="P61" s="24" t="s">
        <v>2</v>
      </c>
      <c r="Q61" s="24" t="s">
        <v>2</v>
      </c>
      <c r="R61" s="24" t="s">
        <v>2</v>
      </c>
      <c r="S61" s="24" t="s">
        <v>2</v>
      </c>
      <c r="T61" s="24" t="s">
        <v>2</v>
      </c>
      <c r="U61" s="10"/>
      <c r="V61" s="24" t="s">
        <v>2</v>
      </c>
      <c r="W61" s="24" t="s">
        <v>2</v>
      </c>
      <c r="X61" s="24" t="s">
        <v>2</v>
      </c>
      <c r="Y61" s="24" t="s">
        <v>2</v>
      </c>
      <c r="Z61" s="24" t="s">
        <v>2</v>
      </c>
      <c r="AA61" s="24" t="s">
        <v>2</v>
      </c>
      <c r="AB61" s="24" t="s">
        <v>2</v>
      </c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5.75">
      <c r="A62" s="23" t="s">
        <v>60</v>
      </c>
      <c r="B62" s="24" t="s">
        <v>2</v>
      </c>
      <c r="C62" s="24" t="s">
        <v>2</v>
      </c>
      <c r="D62" s="24" t="s">
        <v>2</v>
      </c>
      <c r="E62" s="24" t="s">
        <v>2</v>
      </c>
      <c r="F62" s="20"/>
      <c r="G62" s="24" t="s">
        <v>2</v>
      </c>
      <c r="H62" s="24" t="s">
        <v>2</v>
      </c>
      <c r="I62" s="24" t="s">
        <v>2</v>
      </c>
      <c r="J62" s="24" t="s">
        <v>2</v>
      </c>
      <c r="K62" s="24" t="s">
        <v>2</v>
      </c>
      <c r="L62" s="24" t="s">
        <v>2</v>
      </c>
      <c r="M62" s="10"/>
      <c r="N62" s="24" t="s">
        <v>2</v>
      </c>
      <c r="O62" s="24" t="s">
        <v>2</v>
      </c>
      <c r="P62" s="24" t="s">
        <v>2</v>
      </c>
      <c r="Q62" s="24" t="s">
        <v>2</v>
      </c>
      <c r="R62" s="24" t="s">
        <v>2</v>
      </c>
      <c r="S62" s="24" t="s">
        <v>2</v>
      </c>
      <c r="T62" s="24" t="s">
        <v>2</v>
      </c>
      <c r="U62" s="10"/>
      <c r="V62" s="24" t="s">
        <v>2</v>
      </c>
      <c r="W62" s="24" t="s">
        <v>2</v>
      </c>
      <c r="X62" s="24" t="s">
        <v>2</v>
      </c>
      <c r="Y62" s="24" t="s">
        <v>2</v>
      </c>
      <c r="Z62" s="24" t="s">
        <v>2</v>
      </c>
      <c r="AA62" s="24" t="s">
        <v>2</v>
      </c>
      <c r="AB62" s="24" t="s">
        <v>2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5.75">
      <c r="A63" s="23" t="s">
        <v>61</v>
      </c>
      <c r="B63" s="24" t="s">
        <v>2</v>
      </c>
      <c r="C63" s="24" t="s">
        <v>2</v>
      </c>
      <c r="D63" s="24" t="s">
        <v>2</v>
      </c>
      <c r="E63" s="24" t="s">
        <v>2</v>
      </c>
      <c r="F63" s="20"/>
      <c r="G63" s="24" t="s">
        <v>2</v>
      </c>
      <c r="H63" s="24" t="s">
        <v>2</v>
      </c>
      <c r="I63" s="24" t="s">
        <v>2</v>
      </c>
      <c r="J63" s="24" t="s">
        <v>2</v>
      </c>
      <c r="K63" s="24" t="s">
        <v>2</v>
      </c>
      <c r="L63" s="24" t="s">
        <v>2</v>
      </c>
      <c r="M63" s="10"/>
      <c r="N63" s="24" t="s">
        <v>2</v>
      </c>
      <c r="O63" s="24" t="s">
        <v>2</v>
      </c>
      <c r="P63" s="24" t="s">
        <v>2</v>
      </c>
      <c r="Q63" s="24" t="s">
        <v>2</v>
      </c>
      <c r="R63" s="24" t="s">
        <v>2</v>
      </c>
      <c r="S63" s="24" t="s">
        <v>2</v>
      </c>
      <c r="T63" s="24" t="s">
        <v>2</v>
      </c>
      <c r="U63" s="10"/>
      <c r="V63" s="24" t="s">
        <v>2</v>
      </c>
      <c r="W63" s="24" t="s">
        <v>2</v>
      </c>
      <c r="X63" s="24" t="s">
        <v>2</v>
      </c>
      <c r="Y63" s="24" t="s">
        <v>2</v>
      </c>
      <c r="Z63" s="24" t="s">
        <v>2</v>
      </c>
      <c r="AA63" s="24" t="s">
        <v>2</v>
      </c>
      <c r="AB63" s="24" t="s">
        <v>2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5.75">
      <c r="A64" s="23" t="s">
        <v>62</v>
      </c>
      <c r="B64" s="20">
        <v>16182</v>
      </c>
      <c r="C64" s="24">
        <v>74</v>
      </c>
      <c r="D64" s="24">
        <v>31</v>
      </c>
      <c r="E64" s="24">
        <v>68</v>
      </c>
      <c r="F64" s="20"/>
      <c r="G64" s="20">
        <v>1157</v>
      </c>
      <c r="H64" s="20">
        <v>104</v>
      </c>
      <c r="I64" s="20">
        <v>85</v>
      </c>
      <c r="J64" s="20">
        <v>1037</v>
      </c>
      <c r="K64" s="20">
        <v>151</v>
      </c>
      <c r="L64" s="20">
        <v>356</v>
      </c>
      <c r="M64" s="10"/>
      <c r="N64" s="20">
        <v>8536</v>
      </c>
      <c r="O64" s="20">
        <v>1614</v>
      </c>
      <c r="P64" s="20">
        <v>1240</v>
      </c>
      <c r="Q64" s="20">
        <v>4337</v>
      </c>
      <c r="R64" s="20">
        <v>4304</v>
      </c>
      <c r="S64" s="20">
        <v>1530</v>
      </c>
      <c r="T64" s="20">
        <v>3490</v>
      </c>
      <c r="U64" s="10"/>
      <c r="V64" s="20">
        <v>6415</v>
      </c>
      <c r="W64" s="20">
        <v>2632</v>
      </c>
      <c r="X64" s="20">
        <v>1664</v>
      </c>
      <c r="Y64" s="20">
        <v>1259</v>
      </c>
      <c r="Z64" s="20">
        <v>4304</v>
      </c>
      <c r="AA64" s="20">
        <v>1337</v>
      </c>
      <c r="AB64" s="20">
        <v>2536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5.75">
      <c r="A65" s="23" t="s">
        <v>63</v>
      </c>
      <c r="B65" s="20">
        <v>143538</v>
      </c>
      <c r="C65" s="20">
        <v>1037</v>
      </c>
      <c r="D65" s="20">
        <v>696</v>
      </c>
      <c r="E65" s="24">
        <v>686</v>
      </c>
      <c r="F65" s="20"/>
      <c r="G65" s="20">
        <v>9463</v>
      </c>
      <c r="H65" s="20">
        <v>1579</v>
      </c>
      <c r="I65" s="20">
        <v>1749</v>
      </c>
      <c r="J65" s="20">
        <v>6757</v>
      </c>
      <c r="K65" s="20">
        <v>1580</v>
      </c>
      <c r="L65" s="20">
        <v>2321</v>
      </c>
      <c r="M65" s="10"/>
      <c r="N65" s="20">
        <v>67956</v>
      </c>
      <c r="O65" s="20">
        <v>12957</v>
      </c>
      <c r="P65" s="20">
        <v>11350</v>
      </c>
      <c r="Q65" s="20">
        <v>25394</v>
      </c>
      <c r="R65" s="20">
        <v>32360</v>
      </c>
      <c r="S65" s="20">
        <v>11562</v>
      </c>
      <c r="T65" s="20">
        <v>24223</v>
      </c>
      <c r="U65" s="10"/>
      <c r="V65" s="20">
        <v>65082</v>
      </c>
      <c r="W65" s="20">
        <v>24795</v>
      </c>
      <c r="X65" s="20">
        <v>9934</v>
      </c>
      <c r="Y65" s="20">
        <v>12393</v>
      </c>
      <c r="Z65" s="20">
        <v>40735</v>
      </c>
      <c r="AA65" s="20">
        <v>14273</v>
      </c>
      <c r="AB65" s="20">
        <v>25850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15.75">
      <c r="A66" s="23" t="s">
        <v>64</v>
      </c>
      <c r="B66" s="20">
        <v>10644</v>
      </c>
      <c r="C66" s="24">
        <v>49</v>
      </c>
      <c r="D66" s="24">
        <v>49</v>
      </c>
      <c r="E66" s="24">
        <v>49</v>
      </c>
      <c r="F66" s="20"/>
      <c r="G66" s="20">
        <v>618</v>
      </c>
      <c r="H66" s="20">
        <v>92</v>
      </c>
      <c r="I66" s="20">
        <v>42</v>
      </c>
      <c r="J66" s="20">
        <v>523</v>
      </c>
      <c r="K66" s="20">
        <v>59</v>
      </c>
      <c r="L66" s="20">
        <v>78</v>
      </c>
      <c r="M66" s="10"/>
      <c r="N66" s="20">
        <v>5145</v>
      </c>
      <c r="O66" s="20">
        <v>985</v>
      </c>
      <c r="P66" s="20">
        <v>833</v>
      </c>
      <c r="Q66" s="20">
        <v>1637</v>
      </c>
      <c r="R66" s="20">
        <v>2586</v>
      </c>
      <c r="S66" s="20">
        <v>388</v>
      </c>
      <c r="T66" s="20">
        <v>2156</v>
      </c>
      <c r="U66" s="10"/>
      <c r="V66" s="20">
        <v>4832</v>
      </c>
      <c r="W66" s="20">
        <v>2138</v>
      </c>
      <c r="X66" s="20">
        <v>374</v>
      </c>
      <c r="Y66" s="20">
        <v>965</v>
      </c>
      <c r="Z66" s="20">
        <v>2601</v>
      </c>
      <c r="AA66" s="20">
        <v>1341</v>
      </c>
      <c r="AB66" s="20">
        <v>1799</v>
      </c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5.75">
      <c r="A67" s="23" t="s">
        <v>65</v>
      </c>
      <c r="B67" s="24" t="s">
        <v>2</v>
      </c>
      <c r="C67" s="24" t="s">
        <v>2</v>
      </c>
      <c r="D67" s="24" t="s">
        <v>2</v>
      </c>
      <c r="E67" s="24" t="s">
        <v>2</v>
      </c>
      <c r="F67" s="20"/>
      <c r="G67" s="24" t="s">
        <v>2</v>
      </c>
      <c r="H67" s="24" t="s">
        <v>2</v>
      </c>
      <c r="I67" s="24" t="s">
        <v>2</v>
      </c>
      <c r="J67" s="24" t="s">
        <v>2</v>
      </c>
      <c r="K67" s="24" t="s">
        <v>2</v>
      </c>
      <c r="L67" s="24" t="s">
        <v>2</v>
      </c>
      <c r="M67" s="10"/>
      <c r="N67" s="24" t="s">
        <v>2</v>
      </c>
      <c r="O67" s="24" t="s">
        <v>2</v>
      </c>
      <c r="P67" s="24" t="s">
        <v>2</v>
      </c>
      <c r="Q67" s="24" t="s">
        <v>2</v>
      </c>
      <c r="R67" s="24" t="s">
        <v>2</v>
      </c>
      <c r="S67" s="24" t="s">
        <v>2</v>
      </c>
      <c r="T67" s="24" t="s">
        <v>2</v>
      </c>
      <c r="U67" s="10"/>
      <c r="V67" s="24" t="s">
        <v>2</v>
      </c>
      <c r="W67" s="24" t="s">
        <v>2</v>
      </c>
      <c r="X67" s="24" t="s">
        <v>2</v>
      </c>
      <c r="Y67" s="24" t="s">
        <v>2</v>
      </c>
      <c r="Z67" s="24" t="s">
        <v>2</v>
      </c>
      <c r="AA67" s="24" t="s">
        <v>2</v>
      </c>
      <c r="AB67" s="24" t="s">
        <v>2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5.75">
      <c r="A68" s="23" t="s">
        <v>66</v>
      </c>
      <c r="B68" s="20">
        <v>9638</v>
      </c>
      <c r="C68" s="24">
        <v>0</v>
      </c>
      <c r="D68" s="24">
        <v>0</v>
      </c>
      <c r="E68" s="24">
        <v>0</v>
      </c>
      <c r="F68" s="20"/>
      <c r="G68" s="20">
        <v>261</v>
      </c>
      <c r="H68" s="20">
        <v>48</v>
      </c>
      <c r="I68" s="24">
        <v>0</v>
      </c>
      <c r="J68" s="20">
        <v>151</v>
      </c>
      <c r="K68" s="20">
        <v>110</v>
      </c>
      <c r="L68" s="20">
        <v>110</v>
      </c>
      <c r="M68" s="10"/>
      <c r="N68" s="20">
        <v>6218</v>
      </c>
      <c r="O68" s="20">
        <v>1483</v>
      </c>
      <c r="P68" s="20">
        <v>1087</v>
      </c>
      <c r="Q68" s="20">
        <v>4479</v>
      </c>
      <c r="R68" s="20">
        <v>2719</v>
      </c>
      <c r="S68" s="20">
        <v>1336</v>
      </c>
      <c r="T68" s="20">
        <v>3136</v>
      </c>
      <c r="U68" s="10"/>
      <c r="V68" s="20">
        <v>3159</v>
      </c>
      <c r="W68" s="20">
        <v>2064</v>
      </c>
      <c r="X68" s="20">
        <v>203</v>
      </c>
      <c r="Y68" s="20">
        <v>254</v>
      </c>
      <c r="Z68" s="20">
        <v>1448</v>
      </c>
      <c r="AA68" s="20">
        <v>849</v>
      </c>
      <c r="AB68" s="20">
        <v>1341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5.75">
      <c r="A69" s="23" t="s">
        <v>67</v>
      </c>
      <c r="B69" s="20">
        <v>25918</v>
      </c>
      <c r="C69" s="20">
        <v>56</v>
      </c>
      <c r="D69" s="24">
        <v>0</v>
      </c>
      <c r="E69" s="24">
        <v>56</v>
      </c>
      <c r="F69" s="20"/>
      <c r="G69" s="20">
        <v>2007</v>
      </c>
      <c r="H69" s="20">
        <v>28</v>
      </c>
      <c r="I69" s="20">
        <v>282</v>
      </c>
      <c r="J69" s="20">
        <v>1822</v>
      </c>
      <c r="K69" s="24">
        <v>183</v>
      </c>
      <c r="L69" s="20">
        <v>407</v>
      </c>
      <c r="M69" s="10"/>
      <c r="N69" s="20">
        <v>13425</v>
      </c>
      <c r="O69" s="20">
        <v>2649</v>
      </c>
      <c r="P69" s="20">
        <v>1942</v>
      </c>
      <c r="Q69" s="20">
        <v>4830</v>
      </c>
      <c r="R69" s="20">
        <v>8030</v>
      </c>
      <c r="S69" s="20">
        <v>3541</v>
      </c>
      <c r="T69" s="20">
        <v>5801</v>
      </c>
      <c r="U69" s="10"/>
      <c r="V69" s="20">
        <v>10430</v>
      </c>
      <c r="W69" s="20">
        <v>4283</v>
      </c>
      <c r="X69" s="20">
        <v>1282</v>
      </c>
      <c r="Y69" s="20">
        <v>2779</v>
      </c>
      <c r="Z69" s="20">
        <v>6896</v>
      </c>
      <c r="AA69" s="20">
        <v>2333</v>
      </c>
      <c r="AB69" s="20">
        <v>4420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5.75">
      <c r="A70" s="23" t="s">
        <v>68</v>
      </c>
      <c r="B70" s="20">
        <v>10148</v>
      </c>
      <c r="C70" s="24">
        <v>0</v>
      </c>
      <c r="D70" s="24">
        <v>0</v>
      </c>
      <c r="E70" s="24">
        <v>0</v>
      </c>
      <c r="F70" s="20"/>
      <c r="G70" s="20">
        <v>557</v>
      </c>
      <c r="H70" s="24">
        <v>0</v>
      </c>
      <c r="I70" s="24">
        <v>47</v>
      </c>
      <c r="J70" s="24">
        <v>510</v>
      </c>
      <c r="K70" s="24">
        <v>136</v>
      </c>
      <c r="L70" s="24">
        <v>136</v>
      </c>
      <c r="M70" s="10"/>
      <c r="N70" s="20">
        <v>5502</v>
      </c>
      <c r="O70" s="20">
        <v>1207</v>
      </c>
      <c r="P70" s="20">
        <v>935</v>
      </c>
      <c r="Q70" s="20">
        <v>2174</v>
      </c>
      <c r="R70" s="20">
        <v>3317</v>
      </c>
      <c r="S70" s="20">
        <v>959</v>
      </c>
      <c r="T70" s="20">
        <v>1375</v>
      </c>
      <c r="U70" s="10"/>
      <c r="V70" s="20">
        <v>4089</v>
      </c>
      <c r="W70" s="20">
        <v>1832</v>
      </c>
      <c r="X70" s="20">
        <v>819</v>
      </c>
      <c r="Y70" s="20">
        <v>1013</v>
      </c>
      <c r="Z70" s="20">
        <v>2379</v>
      </c>
      <c r="AA70" s="20">
        <v>698</v>
      </c>
      <c r="AB70" s="20">
        <v>1898</v>
      </c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5.75">
      <c r="A71" s="23" t="s">
        <v>69</v>
      </c>
      <c r="B71" s="24" t="s">
        <v>2</v>
      </c>
      <c r="C71" s="24" t="s">
        <v>2</v>
      </c>
      <c r="D71" s="24" t="s">
        <v>2</v>
      </c>
      <c r="E71" s="24" t="s">
        <v>2</v>
      </c>
      <c r="F71" s="20"/>
      <c r="G71" s="24" t="s">
        <v>2</v>
      </c>
      <c r="H71" s="24" t="s">
        <v>2</v>
      </c>
      <c r="I71" s="24" t="s">
        <v>2</v>
      </c>
      <c r="J71" s="24" t="s">
        <v>2</v>
      </c>
      <c r="K71" s="24" t="s">
        <v>2</v>
      </c>
      <c r="L71" s="24" t="s">
        <v>2</v>
      </c>
      <c r="M71" s="10"/>
      <c r="N71" s="24" t="s">
        <v>2</v>
      </c>
      <c r="O71" s="24" t="s">
        <v>2</v>
      </c>
      <c r="P71" s="24" t="s">
        <v>2</v>
      </c>
      <c r="Q71" s="24" t="s">
        <v>2</v>
      </c>
      <c r="R71" s="24" t="s">
        <v>2</v>
      </c>
      <c r="S71" s="24" t="s">
        <v>2</v>
      </c>
      <c r="T71" s="24" t="s">
        <v>2</v>
      </c>
      <c r="U71" s="10"/>
      <c r="V71" s="24" t="s">
        <v>2</v>
      </c>
      <c r="W71" s="24" t="s">
        <v>2</v>
      </c>
      <c r="X71" s="24" t="s">
        <v>2</v>
      </c>
      <c r="Y71" s="24" t="s">
        <v>2</v>
      </c>
      <c r="Z71" s="24" t="s">
        <v>2</v>
      </c>
      <c r="AA71" s="24" t="s">
        <v>2</v>
      </c>
      <c r="AB71" s="24" t="s">
        <v>2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5.75">
      <c r="A72" s="23" t="s">
        <v>70</v>
      </c>
      <c r="B72" s="20">
        <v>12696</v>
      </c>
      <c r="C72" s="24">
        <v>0</v>
      </c>
      <c r="D72" s="24">
        <v>0</v>
      </c>
      <c r="E72" s="24">
        <v>0</v>
      </c>
      <c r="F72" s="20"/>
      <c r="G72" s="20">
        <v>725</v>
      </c>
      <c r="H72" s="20">
        <v>211</v>
      </c>
      <c r="I72" s="24">
        <v>220</v>
      </c>
      <c r="J72" s="20">
        <v>586</v>
      </c>
      <c r="K72" s="24">
        <v>252</v>
      </c>
      <c r="L72" s="24">
        <v>65</v>
      </c>
      <c r="M72" s="10"/>
      <c r="N72" s="20">
        <v>6196</v>
      </c>
      <c r="O72" s="20">
        <v>822</v>
      </c>
      <c r="P72" s="20">
        <v>768</v>
      </c>
      <c r="Q72" s="20">
        <v>2547</v>
      </c>
      <c r="R72" s="20">
        <v>3131</v>
      </c>
      <c r="S72" s="20">
        <v>846</v>
      </c>
      <c r="T72" s="20">
        <v>2362</v>
      </c>
      <c r="U72" s="10"/>
      <c r="V72" s="20">
        <v>5775</v>
      </c>
      <c r="W72" s="20">
        <v>2618</v>
      </c>
      <c r="X72" s="20">
        <v>555</v>
      </c>
      <c r="Y72" s="20">
        <v>1244</v>
      </c>
      <c r="Z72" s="20">
        <v>3262</v>
      </c>
      <c r="AA72" s="20">
        <v>948</v>
      </c>
      <c r="AB72" s="20">
        <v>2476</v>
      </c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5.75">
      <c r="A73" s="23" t="s">
        <v>71</v>
      </c>
      <c r="B73" s="20">
        <v>89573</v>
      </c>
      <c r="C73" s="20">
        <v>230</v>
      </c>
      <c r="D73" s="20">
        <v>152</v>
      </c>
      <c r="E73" s="24">
        <v>230</v>
      </c>
      <c r="F73" s="20"/>
      <c r="G73" s="20">
        <v>5120</v>
      </c>
      <c r="H73" s="20">
        <v>545</v>
      </c>
      <c r="I73" s="20">
        <v>802</v>
      </c>
      <c r="J73" s="20">
        <v>2988</v>
      </c>
      <c r="K73" s="20">
        <v>366</v>
      </c>
      <c r="L73" s="20">
        <v>1253</v>
      </c>
      <c r="M73" s="10"/>
      <c r="N73" s="20">
        <v>39281</v>
      </c>
      <c r="O73" s="20">
        <v>7180</v>
      </c>
      <c r="P73" s="20">
        <v>7740</v>
      </c>
      <c r="Q73" s="20">
        <v>14054</v>
      </c>
      <c r="R73" s="20">
        <v>19109</v>
      </c>
      <c r="S73" s="20">
        <v>7642</v>
      </c>
      <c r="T73" s="20">
        <v>12827</v>
      </c>
      <c r="U73" s="10"/>
      <c r="V73" s="20">
        <v>44942</v>
      </c>
      <c r="W73" s="20">
        <v>15404</v>
      </c>
      <c r="X73" s="20">
        <v>7613</v>
      </c>
      <c r="Y73" s="20">
        <v>12056</v>
      </c>
      <c r="Z73" s="20">
        <v>28879</v>
      </c>
      <c r="AA73" s="20">
        <v>12280</v>
      </c>
      <c r="AB73" s="20">
        <v>22069</v>
      </c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5.75">
      <c r="A74" s="23" t="s">
        <v>72</v>
      </c>
      <c r="B74" s="24" t="s">
        <v>2</v>
      </c>
      <c r="C74" s="24" t="s">
        <v>2</v>
      </c>
      <c r="D74" s="24" t="s">
        <v>2</v>
      </c>
      <c r="E74" s="24" t="s">
        <v>2</v>
      </c>
      <c r="F74" s="20"/>
      <c r="G74" s="24" t="s">
        <v>2</v>
      </c>
      <c r="H74" s="24" t="s">
        <v>2</v>
      </c>
      <c r="I74" s="24" t="s">
        <v>2</v>
      </c>
      <c r="J74" s="24" t="s">
        <v>2</v>
      </c>
      <c r="K74" s="24" t="s">
        <v>2</v>
      </c>
      <c r="L74" s="24" t="s">
        <v>2</v>
      </c>
      <c r="M74" s="10"/>
      <c r="N74" s="24" t="s">
        <v>2</v>
      </c>
      <c r="O74" s="24" t="s">
        <v>2</v>
      </c>
      <c r="P74" s="24" t="s">
        <v>2</v>
      </c>
      <c r="Q74" s="24" t="s">
        <v>2</v>
      </c>
      <c r="R74" s="24" t="s">
        <v>2</v>
      </c>
      <c r="S74" s="24" t="s">
        <v>2</v>
      </c>
      <c r="T74" s="24" t="s">
        <v>2</v>
      </c>
      <c r="U74" s="10"/>
      <c r="V74" s="24" t="s">
        <v>2</v>
      </c>
      <c r="W74" s="24" t="s">
        <v>2</v>
      </c>
      <c r="X74" s="24" t="s">
        <v>2</v>
      </c>
      <c r="Y74" s="24" t="s">
        <v>2</v>
      </c>
      <c r="Z74" s="24" t="s">
        <v>2</v>
      </c>
      <c r="AA74" s="24" t="s">
        <v>2</v>
      </c>
      <c r="AB74" s="24" t="s">
        <v>2</v>
      </c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5.75">
      <c r="A75" s="23" t="s">
        <v>73</v>
      </c>
      <c r="B75" s="24" t="s">
        <v>2</v>
      </c>
      <c r="C75" s="24" t="s">
        <v>2</v>
      </c>
      <c r="D75" s="24" t="s">
        <v>2</v>
      </c>
      <c r="E75" s="24" t="s">
        <v>2</v>
      </c>
      <c r="F75" s="20"/>
      <c r="G75" s="24" t="s">
        <v>2</v>
      </c>
      <c r="H75" s="24" t="s">
        <v>2</v>
      </c>
      <c r="I75" s="24" t="s">
        <v>2</v>
      </c>
      <c r="J75" s="24" t="s">
        <v>2</v>
      </c>
      <c r="K75" s="24" t="s">
        <v>2</v>
      </c>
      <c r="L75" s="24" t="s">
        <v>2</v>
      </c>
      <c r="M75" s="10"/>
      <c r="N75" s="24" t="s">
        <v>2</v>
      </c>
      <c r="O75" s="24" t="s">
        <v>2</v>
      </c>
      <c r="P75" s="24" t="s">
        <v>2</v>
      </c>
      <c r="Q75" s="24" t="s">
        <v>2</v>
      </c>
      <c r="R75" s="24" t="s">
        <v>2</v>
      </c>
      <c r="S75" s="24" t="s">
        <v>2</v>
      </c>
      <c r="T75" s="24" t="s">
        <v>2</v>
      </c>
      <c r="U75" s="10"/>
      <c r="V75" s="24" t="s">
        <v>2</v>
      </c>
      <c r="W75" s="24" t="s">
        <v>2</v>
      </c>
      <c r="X75" s="24" t="s">
        <v>2</v>
      </c>
      <c r="Y75" s="24" t="s">
        <v>2</v>
      </c>
      <c r="Z75" s="24" t="s">
        <v>2</v>
      </c>
      <c r="AA75" s="24" t="s">
        <v>2</v>
      </c>
      <c r="AB75" s="24" t="s">
        <v>2</v>
      </c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5.75">
      <c r="A76" s="36"/>
      <c r="B76" s="26"/>
      <c r="C76" s="35"/>
      <c r="D76" s="35"/>
      <c r="E76" s="72"/>
      <c r="F76" s="72"/>
      <c r="G76" s="72"/>
      <c r="H76" s="72"/>
      <c r="I76" s="37"/>
      <c r="J76" s="37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5.75">
      <c r="A77" s="29" t="s">
        <v>76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15.75">
      <c r="A78" s="29" t="s">
        <v>6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5.75">
      <c r="A79" s="29" t="s">
        <v>4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15.75">
      <c r="A80" s="29" t="s">
        <v>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5.75">
      <c r="A81" s="2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15.75">
      <c r="A82" s="73" t="s">
        <v>196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5.75">
      <c r="A83" s="10" t="s">
        <v>1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</sheetData>
  <sheetProtection/>
  <mergeCells count="29">
    <mergeCell ref="AB5:AB7"/>
    <mergeCell ref="V6:V7"/>
    <mergeCell ref="T5:T7"/>
    <mergeCell ref="W5:W7"/>
    <mergeCell ref="X5:X7"/>
    <mergeCell ref="Y5:Y7"/>
    <mergeCell ref="Z5:Z7"/>
    <mergeCell ref="Q5:Q7"/>
    <mergeCell ref="R5:R7"/>
    <mergeCell ref="S5:S7"/>
    <mergeCell ref="N6:N7"/>
    <mergeCell ref="O5:O7"/>
    <mergeCell ref="AA5:AA7"/>
    <mergeCell ref="G6:G7"/>
    <mergeCell ref="J5:J7"/>
    <mergeCell ref="K5:K7"/>
    <mergeCell ref="L5:L7"/>
    <mergeCell ref="E76:H76"/>
    <mergeCell ref="P5:P7"/>
    <mergeCell ref="C4:E4"/>
    <mergeCell ref="G4:L4"/>
    <mergeCell ref="N4:T4"/>
    <mergeCell ref="V4:AB4"/>
    <mergeCell ref="B5:B7"/>
    <mergeCell ref="C6:C7"/>
    <mergeCell ref="D5:D7"/>
    <mergeCell ref="E5:E7"/>
    <mergeCell ref="H5:H7"/>
    <mergeCell ref="I5:I7"/>
  </mergeCells>
  <hyperlinks>
    <hyperlink ref="A82" r:id="rId1" display="SOURCE:  U.S. Census Bureau, 2014 American Community Survey 1-Year Estimates, https://data.census.gov/cedsci/ (last viewed January 21, 2016)."/>
  </hyperlinks>
  <printOptions/>
  <pageMargins left="0.7" right="0.7" top="0.75" bottom="0.75" header="0.3" footer="0.3"/>
  <pageSetup fitToHeight="2" fitToWidth="1" horizontalDpi="600" verticalDpi="600" orientation="landscape" scale="7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7.5546875" style="0" customWidth="1"/>
    <col min="2" max="5" width="13.77734375" style="0" customWidth="1"/>
    <col min="6" max="6" width="2.77734375" style="0" customWidth="1"/>
    <col min="7" max="12" width="10.77734375" style="0" customWidth="1"/>
    <col min="13" max="13" width="2.77734375" style="0" customWidth="1"/>
    <col min="14" max="20" width="11.77734375" style="0" customWidth="1"/>
    <col min="21" max="21" width="2.77734375" style="0" customWidth="1"/>
    <col min="22" max="28" width="11.77734375" style="0" customWidth="1"/>
  </cols>
  <sheetData>
    <row r="1" spans="1:14" ht="20.25">
      <c r="A1" s="31" t="s">
        <v>3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0.25">
      <c r="A2" s="32" t="s">
        <v>86</v>
      </c>
      <c r="B2" s="11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8" ht="15.75" customHeight="1">
      <c r="A4" s="13"/>
      <c r="B4" s="13"/>
      <c r="C4" s="69" t="s">
        <v>184</v>
      </c>
      <c r="D4" s="69"/>
      <c r="E4" s="69"/>
      <c r="F4" s="14"/>
      <c r="G4" s="69" t="s">
        <v>183</v>
      </c>
      <c r="H4" s="69"/>
      <c r="I4" s="69"/>
      <c r="J4" s="69"/>
      <c r="K4" s="69"/>
      <c r="L4" s="69"/>
      <c r="M4" s="13"/>
      <c r="N4" s="69" t="s">
        <v>8</v>
      </c>
      <c r="O4" s="69"/>
      <c r="P4" s="69"/>
      <c r="Q4" s="69"/>
      <c r="R4" s="69"/>
      <c r="S4" s="69"/>
      <c r="T4" s="69"/>
      <c r="U4" s="33"/>
      <c r="V4" s="69" t="s">
        <v>9</v>
      </c>
      <c r="W4" s="69"/>
      <c r="X4" s="69"/>
      <c r="Y4" s="69"/>
      <c r="Z4" s="69"/>
      <c r="AA4" s="69"/>
      <c r="AB4" s="69"/>
    </row>
    <row r="5" spans="1:28" ht="15.75" customHeight="1">
      <c r="A5" s="10"/>
      <c r="B5" s="66" t="s">
        <v>78</v>
      </c>
      <c r="C5" s="15"/>
      <c r="D5" s="63" t="s">
        <v>80</v>
      </c>
      <c r="E5" s="63" t="s">
        <v>81</v>
      </c>
      <c r="F5" s="15"/>
      <c r="G5" s="15"/>
      <c r="H5" s="63" t="s">
        <v>80</v>
      </c>
      <c r="I5" s="63" t="s">
        <v>81</v>
      </c>
      <c r="J5" s="71" t="s">
        <v>82</v>
      </c>
      <c r="K5" s="71" t="s">
        <v>83</v>
      </c>
      <c r="L5" s="71" t="s">
        <v>84</v>
      </c>
      <c r="M5" s="10"/>
      <c r="N5" s="15"/>
      <c r="O5" s="63" t="s">
        <v>80</v>
      </c>
      <c r="P5" s="63" t="s">
        <v>81</v>
      </c>
      <c r="Q5" s="71" t="s">
        <v>82</v>
      </c>
      <c r="R5" s="71" t="s">
        <v>83</v>
      </c>
      <c r="S5" s="71" t="s">
        <v>84</v>
      </c>
      <c r="T5" s="71" t="s">
        <v>85</v>
      </c>
      <c r="V5" s="15"/>
      <c r="W5" s="64" t="s">
        <v>80</v>
      </c>
      <c r="X5" s="64" t="s">
        <v>81</v>
      </c>
      <c r="Y5" s="67" t="s">
        <v>82</v>
      </c>
      <c r="Z5" s="67" t="s">
        <v>83</v>
      </c>
      <c r="AA5" s="67" t="s">
        <v>84</v>
      </c>
      <c r="AB5" s="67" t="s">
        <v>85</v>
      </c>
    </row>
    <row r="6" spans="1:28" ht="15.75">
      <c r="A6" s="10"/>
      <c r="B6" s="66"/>
      <c r="C6" s="64" t="s">
        <v>79</v>
      </c>
      <c r="D6" s="64"/>
      <c r="E6" s="64"/>
      <c r="F6" s="15"/>
      <c r="G6" s="64" t="s">
        <v>79</v>
      </c>
      <c r="H6" s="64"/>
      <c r="I6" s="64"/>
      <c r="J6" s="67"/>
      <c r="K6" s="67"/>
      <c r="L6" s="67"/>
      <c r="M6" s="10"/>
      <c r="N6" s="64" t="s">
        <v>79</v>
      </c>
      <c r="O6" s="64"/>
      <c r="P6" s="64"/>
      <c r="Q6" s="67"/>
      <c r="R6" s="67"/>
      <c r="S6" s="67"/>
      <c r="T6" s="67"/>
      <c r="V6" s="64" t="s">
        <v>79</v>
      </c>
      <c r="W6" s="64"/>
      <c r="X6" s="64"/>
      <c r="Y6" s="67"/>
      <c r="Z6" s="67"/>
      <c r="AA6" s="67"/>
      <c r="AB6" s="67"/>
    </row>
    <row r="7" spans="1:28" ht="15.75">
      <c r="A7" s="16" t="s">
        <v>87</v>
      </c>
      <c r="B7" s="65"/>
      <c r="C7" s="65"/>
      <c r="D7" s="65"/>
      <c r="E7" s="65"/>
      <c r="F7" s="17"/>
      <c r="G7" s="65"/>
      <c r="H7" s="65"/>
      <c r="I7" s="65"/>
      <c r="J7" s="68"/>
      <c r="K7" s="68"/>
      <c r="L7" s="68"/>
      <c r="M7" s="18"/>
      <c r="N7" s="65"/>
      <c r="O7" s="65"/>
      <c r="P7" s="65"/>
      <c r="Q7" s="68"/>
      <c r="R7" s="68"/>
      <c r="S7" s="68"/>
      <c r="T7" s="68"/>
      <c r="U7" s="34"/>
      <c r="V7" s="65"/>
      <c r="W7" s="65"/>
      <c r="X7" s="65"/>
      <c r="Y7" s="68"/>
      <c r="Z7" s="68"/>
      <c r="AA7" s="68"/>
      <c r="AB7" s="68"/>
    </row>
    <row r="8" spans="1:20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8" ht="15.75">
      <c r="A9" s="10" t="s">
        <v>0</v>
      </c>
      <c r="B9" s="20">
        <f>+G9+'[1]a-20b'!B11+'[1]a-20c'!B11+'[1]a-20a'!C10</f>
        <v>2099458</v>
      </c>
      <c r="C9" s="20">
        <v>10259</v>
      </c>
      <c r="D9" s="21">
        <v>7937</v>
      </c>
      <c r="E9" s="21">
        <v>6179</v>
      </c>
      <c r="F9" s="20"/>
      <c r="G9" s="20">
        <v>145123</v>
      </c>
      <c r="H9" s="21">
        <v>15268</v>
      </c>
      <c r="I9" s="21">
        <v>18673</v>
      </c>
      <c r="J9" s="21">
        <v>109496</v>
      </c>
      <c r="K9" s="20">
        <v>18549</v>
      </c>
      <c r="L9" s="20">
        <v>28969</v>
      </c>
      <c r="M9" s="10"/>
      <c r="N9" s="20">
        <v>1043603</v>
      </c>
      <c r="O9" s="21">
        <v>185731</v>
      </c>
      <c r="P9" s="21">
        <v>172292</v>
      </c>
      <c r="Q9" s="21">
        <v>420953</v>
      </c>
      <c r="R9" s="21">
        <v>543684</v>
      </c>
      <c r="S9" s="22">
        <v>189646</v>
      </c>
      <c r="T9" s="20">
        <v>370959</v>
      </c>
      <c r="V9" s="20">
        <v>900473</v>
      </c>
      <c r="W9" s="21">
        <v>312478</v>
      </c>
      <c r="X9" s="21">
        <v>161706</v>
      </c>
      <c r="Y9" s="21">
        <v>232410</v>
      </c>
      <c r="Z9" s="21">
        <v>613547</v>
      </c>
      <c r="AA9" s="20">
        <v>245282</v>
      </c>
      <c r="AB9" s="20">
        <v>437172</v>
      </c>
    </row>
    <row r="10" spans="1:28" ht="15.75">
      <c r="A10" s="10"/>
      <c r="B10" s="1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0"/>
      <c r="N10" s="20"/>
      <c r="O10" s="20"/>
      <c r="P10" s="20"/>
      <c r="Q10" s="20"/>
      <c r="R10" s="20"/>
      <c r="S10" s="20"/>
      <c r="T10" s="20"/>
      <c r="V10" s="20"/>
      <c r="W10" s="20"/>
      <c r="X10" s="20"/>
      <c r="Y10" s="20"/>
      <c r="Z10" s="20"/>
      <c r="AA10" s="20"/>
      <c r="AB10" s="10"/>
    </row>
    <row r="11" spans="1:28" ht="15.75">
      <c r="A11" s="10" t="s">
        <v>88</v>
      </c>
      <c r="B11" s="1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0"/>
      <c r="N11" s="20"/>
      <c r="O11" s="20"/>
      <c r="P11" s="20"/>
      <c r="Q11" s="20"/>
      <c r="R11" s="20"/>
      <c r="S11" s="20"/>
      <c r="T11" s="20"/>
      <c r="V11" s="20"/>
      <c r="W11" s="20"/>
      <c r="X11" s="20"/>
      <c r="Y11" s="20"/>
      <c r="Z11" s="20"/>
      <c r="AA11" s="20"/>
      <c r="AB11" s="10"/>
    </row>
    <row r="12" spans="1:28" ht="15.75">
      <c r="A12" s="10" t="s">
        <v>89</v>
      </c>
      <c r="B12" s="20">
        <f>+C12+G12+'[1]a-20b'!B14+'[1]a-20c'!B14</f>
        <v>176915</v>
      </c>
      <c r="C12" s="20">
        <v>1258</v>
      </c>
      <c r="D12" s="20">
        <v>759</v>
      </c>
      <c r="E12" s="20">
        <v>742</v>
      </c>
      <c r="F12" s="20"/>
      <c r="G12" s="20">
        <v>15290</v>
      </c>
      <c r="H12" s="20">
        <v>1630</v>
      </c>
      <c r="I12" s="20">
        <v>2191</v>
      </c>
      <c r="J12" s="20">
        <v>11974</v>
      </c>
      <c r="K12" s="20">
        <v>2244</v>
      </c>
      <c r="L12" s="20">
        <v>2946</v>
      </c>
      <c r="M12" s="10"/>
      <c r="N12" s="20">
        <v>100747</v>
      </c>
      <c r="O12" s="20">
        <v>16635</v>
      </c>
      <c r="P12" s="20">
        <v>20608</v>
      </c>
      <c r="Q12" s="20">
        <v>42544</v>
      </c>
      <c r="R12" s="20">
        <v>59008</v>
      </c>
      <c r="S12" s="20">
        <v>19227</v>
      </c>
      <c r="T12" s="20">
        <v>36746</v>
      </c>
      <c r="V12" s="20">
        <v>59620</v>
      </c>
      <c r="W12" s="20">
        <v>14949</v>
      </c>
      <c r="X12" s="20">
        <v>13277</v>
      </c>
      <c r="Y12" s="20">
        <v>17534</v>
      </c>
      <c r="Z12" s="20">
        <v>45211</v>
      </c>
      <c r="AA12" s="20">
        <v>16595</v>
      </c>
      <c r="AB12" s="20">
        <v>29412</v>
      </c>
    </row>
    <row r="13" spans="1:28" ht="15.75">
      <c r="A13" s="10" t="s">
        <v>90</v>
      </c>
      <c r="B13" s="20">
        <f>+G13+'[1]a-20b'!B15+'[1]a-20c'!B15+'[1]a-20a'!C14</f>
        <v>248223</v>
      </c>
      <c r="C13" s="20">
        <v>1338</v>
      </c>
      <c r="D13" s="20">
        <v>1278</v>
      </c>
      <c r="E13" s="20">
        <v>945</v>
      </c>
      <c r="F13" s="20"/>
      <c r="G13" s="20">
        <v>13138</v>
      </c>
      <c r="H13" s="20">
        <v>2313</v>
      </c>
      <c r="I13" s="20">
        <v>1917</v>
      </c>
      <c r="J13" s="20">
        <v>8657</v>
      </c>
      <c r="K13" s="20">
        <v>1960</v>
      </c>
      <c r="L13" s="20">
        <v>3212</v>
      </c>
      <c r="M13" s="10"/>
      <c r="N13" s="20">
        <v>110490</v>
      </c>
      <c r="O13" s="20">
        <v>15943</v>
      </c>
      <c r="P13" s="20">
        <v>21496</v>
      </c>
      <c r="Q13" s="20">
        <v>42285</v>
      </c>
      <c r="R13" s="20">
        <v>61685</v>
      </c>
      <c r="S13" s="20">
        <v>21498</v>
      </c>
      <c r="T13" s="20">
        <v>40563</v>
      </c>
      <c r="V13" s="20">
        <v>123257</v>
      </c>
      <c r="W13" s="20">
        <v>35768</v>
      </c>
      <c r="X13" s="20">
        <v>28326</v>
      </c>
      <c r="Y13" s="20">
        <v>42288</v>
      </c>
      <c r="Z13" s="20">
        <v>95550</v>
      </c>
      <c r="AA13" s="20">
        <v>48246</v>
      </c>
      <c r="AB13" s="20">
        <v>70938</v>
      </c>
    </row>
    <row r="14" spans="1:28" ht="15.75">
      <c r="A14" s="10" t="s">
        <v>91</v>
      </c>
      <c r="B14" s="20">
        <f>+G14+'[1]a-20b'!B16+'[1]a-20c'!B16+'[1]a-20a'!C15</f>
        <v>154868</v>
      </c>
      <c r="C14" s="20">
        <v>590</v>
      </c>
      <c r="D14" s="20">
        <v>590</v>
      </c>
      <c r="E14" s="24">
        <v>590</v>
      </c>
      <c r="F14" s="20"/>
      <c r="G14" s="20">
        <v>7551</v>
      </c>
      <c r="H14" s="20">
        <v>795</v>
      </c>
      <c r="I14" s="20">
        <v>1180</v>
      </c>
      <c r="J14" s="20">
        <v>4643</v>
      </c>
      <c r="K14" s="20">
        <v>1747</v>
      </c>
      <c r="L14" s="20">
        <v>1514</v>
      </c>
      <c r="M14" s="10"/>
      <c r="N14" s="20">
        <v>75129</v>
      </c>
      <c r="O14" s="20">
        <v>11210</v>
      </c>
      <c r="P14" s="20">
        <v>13629</v>
      </c>
      <c r="Q14" s="20">
        <v>31837</v>
      </c>
      <c r="R14" s="20">
        <v>39677</v>
      </c>
      <c r="S14" s="20">
        <v>12384</v>
      </c>
      <c r="T14" s="20">
        <v>22740</v>
      </c>
      <c r="V14" s="20">
        <v>71598</v>
      </c>
      <c r="W14" s="20">
        <v>16917</v>
      </c>
      <c r="X14" s="20">
        <v>13407</v>
      </c>
      <c r="Y14" s="20">
        <v>20597</v>
      </c>
      <c r="Z14" s="20">
        <v>54768</v>
      </c>
      <c r="AA14" s="20">
        <v>22716</v>
      </c>
      <c r="AB14" s="20">
        <v>37318</v>
      </c>
    </row>
    <row r="15" spans="1:28" ht="15.75">
      <c r="A15" s="10" t="s">
        <v>92</v>
      </c>
      <c r="B15" s="20">
        <f>+G15+'[1]a-20b'!B17+'[1]a-20c'!B17+'[1]a-20a'!C16</f>
        <v>218598</v>
      </c>
      <c r="C15" s="20">
        <v>1409</v>
      </c>
      <c r="D15" s="20">
        <v>1179</v>
      </c>
      <c r="E15" s="20">
        <v>784</v>
      </c>
      <c r="F15" s="20"/>
      <c r="G15" s="20">
        <v>12411</v>
      </c>
      <c r="H15" s="20">
        <v>1409</v>
      </c>
      <c r="I15" s="20">
        <v>2721</v>
      </c>
      <c r="J15" s="20">
        <v>8423</v>
      </c>
      <c r="K15" s="20">
        <v>2204</v>
      </c>
      <c r="L15" s="20">
        <v>3017</v>
      </c>
      <c r="M15" s="10"/>
      <c r="N15" s="20">
        <v>106415</v>
      </c>
      <c r="O15" s="20">
        <v>17290</v>
      </c>
      <c r="P15" s="20">
        <v>25660</v>
      </c>
      <c r="Q15" s="20">
        <v>37509</v>
      </c>
      <c r="R15" s="20">
        <v>51868</v>
      </c>
      <c r="S15" s="20">
        <v>19583</v>
      </c>
      <c r="T15" s="20">
        <v>33549</v>
      </c>
      <c r="V15" s="20">
        <v>98363</v>
      </c>
      <c r="W15" s="20">
        <v>28482</v>
      </c>
      <c r="X15" s="20">
        <v>19423</v>
      </c>
      <c r="Y15" s="20">
        <v>27178</v>
      </c>
      <c r="Z15" s="20">
        <v>68196</v>
      </c>
      <c r="AA15" s="20">
        <v>28026</v>
      </c>
      <c r="AB15" s="20">
        <v>50539</v>
      </c>
    </row>
    <row r="16" spans="1:28" ht="15.75">
      <c r="A16" s="10" t="s">
        <v>93</v>
      </c>
      <c r="B16" s="20">
        <f>+G16+'[1]a-20b'!B18+'[1]a-20c'!B18+'[1]a-20a'!C17</f>
        <v>46532</v>
      </c>
      <c r="C16" s="20">
        <v>35</v>
      </c>
      <c r="D16" s="20">
        <v>35</v>
      </c>
      <c r="E16" s="24">
        <v>0</v>
      </c>
      <c r="F16" s="20"/>
      <c r="G16" s="20">
        <v>2538</v>
      </c>
      <c r="H16" s="20">
        <v>217</v>
      </c>
      <c r="I16" s="20">
        <v>348</v>
      </c>
      <c r="J16" s="20">
        <v>1752</v>
      </c>
      <c r="K16" s="20">
        <v>385</v>
      </c>
      <c r="L16" s="20">
        <v>796</v>
      </c>
      <c r="M16" s="10"/>
      <c r="N16" s="20">
        <v>23891</v>
      </c>
      <c r="O16" s="20">
        <v>2643</v>
      </c>
      <c r="P16" s="20">
        <v>2134</v>
      </c>
      <c r="Q16" s="20">
        <v>8698</v>
      </c>
      <c r="R16" s="20">
        <v>14654</v>
      </c>
      <c r="S16" s="20">
        <v>4996</v>
      </c>
      <c r="T16" s="20">
        <v>9314</v>
      </c>
      <c r="V16" s="20">
        <v>20068</v>
      </c>
      <c r="W16" s="20">
        <v>5648</v>
      </c>
      <c r="X16" s="20">
        <v>3526</v>
      </c>
      <c r="Y16" s="20">
        <v>4574</v>
      </c>
      <c r="Z16" s="20">
        <v>14416</v>
      </c>
      <c r="AA16" s="20">
        <v>5148</v>
      </c>
      <c r="AB16" s="20">
        <v>10756</v>
      </c>
    </row>
    <row r="17" spans="1:28" ht="15.75">
      <c r="A17" s="10"/>
      <c r="B17" s="1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0"/>
      <c r="N17" s="20"/>
      <c r="O17" s="20"/>
      <c r="P17" s="20"/>
      <c r="Q17" s="20"/>
      <c r="R17" s="20"/>
      <c r="S17" s="20"/>
      <c r="T17" s="20"/>
      <c r="V17" s="20"/>
      <c r="W17" s="20"/>
      <c r="X17" s="20"/>
      <c r="Y17" s="20"/>
      <c r="Z17" s="20"/>
      <c r="AA17" s="20"/>
      <c r="AB17" s="10"/>
    </row>
    <row r="18" spans="1:28" ht="15.75">
      <c r="A18" s="10" t="s">
        <v>94</v>
      </c>
      <c r="B18" s="1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0"/>
      <c r="N18" s="20"/>
      <c r="O18" s="20"/>
      <c r="P18" s="20"/>
      <c r="Q18" s="20"/>
      <c r="R18" s="20"/>
      <c r="S18" s="20"/>
      <c r="T18" s="20"/>
      <c r="V18" s="20"/>
      <c r="W18" s="20"/>
      <c r="X18" s="20"/>
      <c r="Y18" s="20"/>
      <c r="Z18" s="20"/>
      <c r="AA18" s="20"/>
      <c r="AB18" s="10"/>
    </row>
    <row r="19" spans="1:28" ht="15.75">
      <c r="A19" s="10" t="s">
        <v>95</v>
      </c>
      <c r="B19" s="20">
        <f>+G19+'[1]a-20b'!B21+'[1]a-20c'!B21</f>
        <v>31692</v>
      </c>
      <c r="C19" s="24">
        <v>0</v>
      </c>
      <c r="D19" s="24">
        <v>0</v>
      </c>
      <c r="E19" s="24">
        <v>0</v>
      </c>
      <c r="F19" s="20"/>
      <c r="G19" s="20">
        <v>3081</v>
      </c>
      <c r="H19" s="20">
        <v>90</v>
      </c>
      <c r="I19" s="20">
        <v>333</v>
      </c>
      <c r="J19" s="20">
        <v>2752</v>
      </c>
      <c r="K19" s="20">
        <v>157</v>
      </c>
      <c r="L19" s="20">
        <v>162</v>
      </c>
      <c r="M19" s="10"/>
      <c r="N19" s="20">
        <v>15278</v>
      </c>
      <c r="O19" s="20">
        <v>2747</v>
      </c>
      <c r="P19" s="20">
        <v>1436</v>
      </c>
      <c r="Q19" s="20">
        <v>7497</v>
      </c>
      <c r="R19" s="20">
        <v>6869</v>
      </c>
      <c r="S19" s="20">
        <v>3022</v>
      </c>
      <c r="T19" s="20">
        <v>6668</v>
      </c>
      <c r="V19" s="20">
        <v>13333</v>
      </c>
      <c r="W19" s="20">
        <v>5561</v>
      </c>
      <c r="X19" s="20">
        <v>2043</v>
      </c>
      <c r="Y19" s="20">
        <v>3590</v>
      </c>
      <c r="Z19" s="20">
        <v>8538</v>
      </c>
      <c r="AA19" s="20">
        <v>3792</v>
      </c>
      <c r="AB19" s="20">
        <v>6513</v>
      </c>
    </row>
    <row r="20" spans="1:28" ht="15.75">
      <c r="A20" s="10" t="s">
        <v>96</v>
      </c>
      <c r="B20" s="24" t="s">
        <v>2</v>
      </c>
      <c r="C20" s="24" t="s">
        <v>2</v>
      </c>
      <c r="D20" s="24" t="s">
        <v>2</v>
      </c>
      <c r="E20" s="24" t="s">
        <v>2</v>
      </c>
      <c r="F20" s="20"/>
      <c r="G20" s="24" t="s">
        <v>2</v>
      </c>
      <c r="H20" s="24" t="s">
        <v>2</v>
      </c>
      <c r="I20" s="24" t="s">
        <v>2</v>
      </c>
      <c r="J20" s="24" t="s">
        <v>2</v>
      </c>
      <c r="K20" s="24" t="s">
        <v>2</v>
      </c>
      <c r="L20" s="24" t="s">
        <v>2</v>
      </c>
      <c r="M20" s="10"/>
      <c r="N20" s="24" t="s">
        <v>2</v>
      </c>
      <c r="O20" s="24" t="s">
        <v>2</v>
      </c>
      <c r="P20" s="24" t="s">
        <v>2</v>
      </c>
      <c r="Q20" s="24" t="s">
        <v>2</v>
      </c>
      <c r="R20" s="24" t="s">
        <v>2</v>
      </c>
      <c r="S20" s="24" t="s">
        <v>2</v>
      </c>
      <c r="T20" s="24" t="s">
        <v>2</v>
      </c>
      <c r="V20" s="24" t="s">
        <v>2</v>
      </c>
      <c r="W20" s="24" t="s">
        <v>2</v>
      </c>
      <c r="X20" s="24" t="s">
        <v>2</v>
      </c>
      <c r="Y20" s="24" t="s">
        <v>2</v>
      </c>
      <c r="Z20" s="24" t="s">
        <v>2</v>
      </c>
      <c r="AA20" s="24" t="s">
        <v>2</v>
      </c>
      <c r="AB20" s="24" t="s">
        <v>2</v>
      </c>
    </row>
    <row r="21" spans="1:28" ht="15.75">
      <c r="A21" s="10" t="s">
        <v>97</v>
      </c>
      <c r="B21" s="20">
        <f>+G21+'[1]a-20b'!B23+'[1]a-20c'!B23+'[1]a-20a'!C22</f>
        <v>28674</v>
      </c>
      <c r="C21" s="20">
        <v>320</v>
      </c>
      <c r="D21" s="24">
        <v>290</v>
      </c>
      <c r="E21" s="24">
        <v>291</v>
      </c>
      <c r="F21" s="25"/>
      <c r="G21" s="20">
        <v>3046</v>
      </c>
      <c r="H21" s="24">
        <v>163</v>
      </c>
      <c r="I21" s="25">
        <v>277</v>
      </c>
      <c r="J21" s="25">
        <v>2887</v>
      </c>
      <c r="K21" s="20">
        <v>232</v>
      </c>
      <c r="L21" s="20">
        <v>617</v>
      </c>
      <c r="M21" s="10"/>
      <c r="N21" s="20">
        <v>14947</v>
      </c>
      <c r="O21" s="25">
        <v>2857</v>
      </c>
      <c r="P21" s="25">
        <v>1881</v>
      </c>
      <c r="Q21" s="25">
        <v>7425</v>
      </c>
      <c r="R21" s="25">
        <v>6948</v>
      </c>
      <c r="S21" s="25">
        <v>2703</v>
      </c>
      <c r="T21" s="20">
        <v>4962</v>
      </c>
      <c r="V21" s="20">
        <v>10361</v>
      </c>
      <c r="W21" s="20">
        <v>4171</v>
      </c>
      <c r="X21" s="20">
        <v>1807</v>
      </c>
      <c r="Y21" s="20">
        <v>1696</v>
      </c>
      <c r="Z21" s="20">
        <v>6211</v>
      </c>
      <c r="AA21" s="20">
        <v>1971</v>
      </c>
      <c r="AB21" s="20">
        <v>4824</v>
      </c>
    </row>
    <row r="22" spans="1:28" ht="15.75">
      <c r="A22" s="10" t="s">
        <v>98</v>
      </c>
      <c r="B22" s="20">
        <f>+G22+'[1]a-20b'!B24+'[1]a-20c'!B24+'[1]a-20a'!C23</f>
        <v>10755</v>
      </c>
      <c r="C22" s="20">
        <v>54</v>
      </c>
      <c r="D22" s="25">
        <v>54</v>
      </c>
      <c r="E22" s="24">
        <v>0</v>
      </c>
      <c r="F22" s="25"/>
      <c r="G22" s="20">
        <v>766</v>
      </c>
      <c r="H22" s="25">
        <v>98</v>
      </c>
      <c r="I22" s="25">
        <v>76</v>
      </c>
      <c r="J22" s="25">
        <v>523</v>
      </c>
      <c r="K22" s="20">
        <v>35</v>
      </c>
      <c r="L22" s="20">
        <v>38</v>
      </c>
      <c r="M22" s="10"/>
      <c r="N22" s="20">
        <v>5809</v>
      </c>
      <c r="O22" s="25">
        <v>1700</v>
      </c>
      <c r="P22" s="25">
        <v>685</v>
      </c>
      <c r="Q22" s="25">
        <v>2091</v>
      </c>
      <c r="R22" s="25">
        <v>2686</v>
      </c>
      <c r="S22" s="25">
        <v>948</v>
      </c>
      <c r="T22" s="20">
        <v>2049</v>
      </c>
      <c r="V22" s="20">
        <v>4126</v>
      </c>
      <c r="W22" s="20">
        <v>1525</v>
      </c>
      <c r="X22" s="20">
        <v>453</v>
      </c>
      <c r="Y22" s="20">
        <v>1079</v>
      </c>
      <c r="Z22" s="20">
        <v>2750</v>
      </c>
      <c r="AA22" s="20">
        <v>1123</v>
      </c>
      <c r="AB22" s="20">
        <v>2072</v>
      </c>
    </row>
    <row r="23" spans="1:28" ht="15.75">
      <c r="A23" s="10" t="s">
        <v>99</v>
      </c>
      <c r="B23" s="20">
        <f>+G23+'[1]a-20b'!B25+'[1]a-20c'!B25+'[1]a-20a'!C24</f>
        <v>10009</v>
      </c>
      <c r="C23" s="24">
        <v>49</v>
      </c>
      <c r="D23" s="24">
        <v>49</v>
      </c>
      <c r="E23" s="24">
        <v>49</v>
      </c>
      <c r="F23" s="20"/>
      <c r="G23" s="20">
        <v>711</v>
      </c>
      <c r="H23" s="20">
        <v>114</v>
      </c>
      <c r="I23" s="24">
        <v>51</v>
      </c>
      <c r="J23" s="20">
        <v>452</v>
      </c>
      <c r="K23" s="20">
        <v>27</v>
      </c>
      <c r="L23" s="24">
        <v>0</v>
      </c>
      <c r="M23" s="10"/>
      <c r="N23" s="20">
        <v>5244</v>
      </c>
      <c r="O23" s="20">
        <v>765</v>
      </c>
      <c r="P23" s="20">
        <v>721</v>
      </c>
      <c r="Q23" s="20">
        <v>2430</v>
      </c>
      <c r="R23" s="20">
        <v>2541</v>
      </c>
      <c r="S23" s="20">
        <v>449</v>
      </c>
      <c r="T23" s="20">
        <v>1881</v>
      </c>
      <c r="V23" s="20">
        <v>4005</v>
      </c>
      <c r="W23" s="20">
        <v>1866</v>
      </c>
      <c r="X23" s="20">
        <v>531</v>
      </c>
      <c r="Y23" s="20">
        <v>484</v>
      </c>
      <c r="Z23" s="20">
        <v>2213</v>
      </c>
      <c r="AA23" s="20">
        <v>582</v>
      </c>
      <c r="AB23" s="20">
        <v>1463</v>
      </c>
    </row>
    <row r="24" spans="1:28" ht="15.75">
      <c r="A24" s="10" t="s">
        <v>100</v>
      </c>
      <c r="B24" s="20">
        <f>+G24+'[1]a-20b'!B26+'[1]a-20c'!B26+'[1]a-20a'!C25</f>
        <v>19884</v>
      </c>
      <c r="C24" s="24">
        <v>172</v>
      </c>
      <c r="D24" s="24">
        <v>59</v>
      </c>
      <c r="E24" s="24">
        <v>113</v>
      </c>
      <c r="F24" s="20"/>
      <c r="G24" s="20">
        <v>2388</v>
      </c>
      <c r="H24" s="20">
        <v>26</v>
      </c>
      <c r="I24" s="20">
        <v>343</v>
      </c>
      <c r="J24" s="20">
        <v>2074</v>
      </c>
      <c r="K24" s="20">
        <v>190</v>
      </c>
      <c r="L24" s="20">
        <v>232</v>
      </c>
      <c r="M24" s="10"/>
      <c r="N24" s="20">
        <v>10447</v>
      </c>
      <c r="O24" s="20">
        <v>1534</v>
      </c>
      <c r="P24" s="20">
        <v>897</v>
      </c>
      <c r="Q24" s="20">
        <v>4492</v>
      </c>
      <c r="R24" s="20">
        <v>5876</v>
      </c>
      <c r="S24" s="20">
        <v>1892</v>
      </c>
      <c r="T24" s="20">
        <v>3697</v>
      </c>
      <c r="V24" s="20">
        <v>6877</v>
      </c>
      <c r="W24" s="20">
        <v>3315</v>
      </c>
      <c r="X24" s="20">
        <v>905</v>
      </c>
      <c r="Y24" s="20">
        <v>1459</v>
      </c>
      <c r="Z24" s="20">
        <v>4076</v>
      </c>
      <c r="AA24" s="20">
        <v>1608</v>
      </c>
      <c r="AB24" s="20">
        <v>2808</v>
      </c>
    </row>
    <row r="25" spans="1:28" ht="15.75">
      <c r="A25" s="10" t="s">
        <v>101</v>
      </c>
      <c r="B25" s="20">
        <f>+G25+'[1]a-20b'!B28+'[1]a-20c'!B28</f>
        <v>11527</v>
      </c>
      <c r="C25" s="24">
        <v>0</v>
      </c>
      <c r="D25" s="24">
        <v>0</v>
      </c>
      <c r="E25" s="24">
        <v>0</v>
      </c>
      <c r="F25" s="20"/>
      <c r="G25" s="20">
        <v>1127</v>
      </c>
      <c r="H25" s="24">
        <v>139</v>
      </c>
      <c r="I25" s="24">
        <v>77</v>
      </c>
      <c r="J25" s="20">
        <v>1006</v>
      </c>
      <c r="K25" s="20">
        <v>21</v>
      </c>
      <c r="L25" s="20">
        <v>48</v>
      </c>
      <c r="M25" s="10"/>
      <c r="N25" s="20">
        <v>6081</v>
      </c>
      <c r="O25" s="20">
        <v>1457</v>
      </c>
      <c r="P25" s="20">
        <v>1051</v>
      </c>
      <c r="Q25" s="20">
        <v>2216</v>
      </c>
      <c r="R25" s="20">
        <v>3176</v>
      </c>
      <c r="S25" s="20">
        <v>870</v>
      </c>
      <c r="T25" s="20">
        <v>2242</v>
      </c>
      <c r="V25" s="20">
        <v>4319</v>
      </c>
      <c r="W25" s="20">
        <v>1925</v>
      </c>
      <c r="X25" s="20">
        <v>687</v>
      </c>
      <c r="Y25" s="20">
        <v>832</v>
      </c>
      <c r="Z25" s="20">
        <v>2819</v>
      </c>
      <c r="AA25" s="20">
        <v>1072</v>
      </c>
      <c r="AB25" s="20">
        <v>1657</v>
      </c>
    </row>
    <row r="26" spans="1:28" ht="15.75">
      <c r="A26" s="10" t="s">
        <v>102</v>
      </c>
      <c r="B26" s="24" t="s">
        <v>2</v>
      </c>
      <c r="C26" s="24" t="s">
        <v>2</v>
      </c>
      <c r="D26" s="24" t="s">
        <v>2</v>
      </c>
      <c r="E26" s="24" t="s">
        <v>2</v>
      </c>
      <c r="F26" s="20"/>
      <c r="G26" s="24" t="s">
        <v>2</v>
      </c>
      <c r="H26" s="24" t="s">
        <v>2</v>
      </c>
      <c r="I26" s="24" t="s">
        <v>2</v>
      </c>
      <c r="J26" s="24" t="s">
        <v>2</v>
      </c>
      <c r="K26" s="24" t="s">
        <v>2</v>
      </c>
      <c r="L26" s="24" t="s">
        <v>2</v>
      </c>
      <c r="M26" s="10"/>
      <c r="N26" s="24" t="s">
        <v>2</v>
      </c>
      <c r="O26" s="24" t="s">
        <v>2</v>
      </c>
      <c r="P26" s="24" t="s">
        <v>2</v>
      </c>
      <c r="Q26" s="24" t="s">
        <v>2</v>
      </c>
      <c r="R26" s="24" t="s">
        <v>2</v>
      </c>
      <c r="S26" s="24" t="s">
        <v>2</v>
      </c>
      <c r="T26" s="24" t="s">
        <v>2</v>
      </c>
      <c r="V26" s="24" t="s">
        <v>2</v>
      </c>
      <c r="W26" s="24" t="s">
        <v>2</v>
      </c>
      <c r="X26" s="24" t="s">
        <v>2</v>
      </c>
      <c r="Y26" s="24" t="s">
        <v>2</v>
      </c>
      <c r="Z26" s="24" t="s">
        <v>2</v>
      </c>
      <c r="AA26" s="24" t="s">
        <v>2</v>
      </c>
      <c r="AB26" s="24" t="s">
        <v>2</v>
      </c>
    </row>
    <row r="27" spans="1:28" ht="15.75">
      <c r="A27" s="10" t="s">
        <v>103</v>
      </c>
      <c r="B27" s="20">
        <f>+G27+'[1]a-20b'!B30+'[1]a-20c'!B30+'[1]a-20a'!C29</f>
        <v>9434</v>
      </c>
      <c r="C27" s="20">
        <v>73</v>
      </c>
      <c r="D27" s="24">
        <v>73</v>
      </c>
      <c r="E27" s="24">
        <v>0</v>
      </c>
      <c r="F27" s="20"/>
      <c r="G27" s="20">
        <v>761</v>
      </c>
      <c r="H27" s="20">
        <v>161</v>
      </c>
      <c r="I27" s="20">
        <v>107</v>
      </c>
      <c r="J27" s="20">
        <v>654</v>
      </c>
      <c r="K27" s="24">
        <v>0</v>
      </c>
      <c r="L27" s="20">
        <v>115</v>
      </c>
      <c r="M27" s="10"/>
      <c r="N27" s="20">
        <v>5067</v>
      </c>
      <c r="O27" s="20">
        <v>823</v>
      </c>
      <c r="P27" s="20">
        <v>698</v>
      </c>
      <c r="Q27" s="20">
        <v>2298</v>
      </c>
      <c r="R27" s="20">
        <v>2810</v>
      </c>
      <c r="S27" s="20">
        <v>868</v>
      </c>
      <c r="T27" s="20">
        <v>1762</v>
      </c>
      <c r="V27" s="20">
        <v>3533</v>
      </c>
      <c r="W27" s="20">
        <v>1771</v>
      </c>
      <c r="X27" s="20">
        <v>1216</v>
      </c>
      <c r="Y27" s="20">
        <v>695</v>
      </c>
      <c r="Z27" s="20">
        <v>2343</v>
      </c>
      <c r="AA27" s="20">
        <v>686</v>
      </c>
      <c r="AB27" s="20">
        <v>1562</v>
      </c>
    </row>
    <row r="28" spans="1:28" ht="15.75">
      <c r="A28" s="10" t="s">
        <v>104</v>
      </c>
      <c r="B28" s="24" t="s">
        <v>2</v>
      </c>
      <c r="C28" s="24" t="s">
        <v>2</v>
      </c>
      <c r="D28" s="24" t="s">
        <v>2</v>
      </c>
      <c r="E28" s="24" t="s">
        <v>2</v>
      </c>
      <c r="F28" s="20"/>
      <c r="G28" s="24" t="s">
        <v>2</v>
      </c>
      <c r="H28" s="24" t="s">
        <v>2</v>
      </c>
      <c r="I28" s="24" t="s">
        <v>2</v>
      </c>
      <c r="J28" s="24" t="s">
        <v>2</v>
      </c>
      <c r="K28" s="24" t="s">
        <v>2</v>
      </c>
      <c r="L28" s="24" t="s">
        <v>2</v>
      </c>
      <c r="M28" s="10"/>
      <c r="N28" s="24" t="s">
        <v>2</v>
      </c>
      <c r="O28" s="24" t="s">
        <v>2</v>
      </c>
      <c r="P28" s="24" t="s">
        <v>2</v>
      </c>
      <c r="Q28" s="24" t="s">
        <v>2</v>
      </c>
      <c r="R28" s="24" t="s">
        <v>2</v>
      </c>
      <c r="S28" s="24" t="s">
        <v>2</v>
      </c>
      <c r="T28" s="24" t="s">
        <v>2</v>
      </c>
      <c r="V28" s="24" t="s">
        <v>2</v>
      </c>
      <c r="W28" s="24" t="s">
        <v>2</v>
      </c>
      <c r="X28" s="24" t="s">
        <v>2</v>
      </c>
      <c r="Y28" s="24" t="s">
        <v>2</v>
      </c>
      <c r="Z28" s="24" t="s">
        <v>2</v>
      </c>
      <c r="AA28" s="24" t="s">
        <v>2</v>
      </c>
      <c r="AB28" s="24" t="s">
        <v>2</v>
      </c>
    </row>
    <row r="29" spans="1:28" ht="15.75">
      <c r="A29" s="10" t="s">
        <v>105</v>
      </c>
      <c r="B29" s="24" t="s">
        <v>2</v>
      </c>
      <c r="C29" s="24" t="s">
        <v>2</v>
      </c>
      <c r="D29" s="24" t="s">
        <v>2</v>
      </c>
      <c r="E29" s="24" t="s">
        <v>2</v>
      </c>
      <c r="F29" s="20"/>
      <c r="G29" s="24" t="s">
        <v>2</v>
      </c>
      <c r="H29" s="24" t="s">
        <v>2</v>
      </c>
      <c r="I29" s="24" t="s">
        <v>2</v>
      </c>
      <c r="J29" s="24" t="s">
        <v>2</v>
      </c>
      <c r="K29" s="24" t="s">
        <v>2</v>
      </c>
      <c r="L29" s="24" t="s">
        <v>2</v>
      </c>
      <c r="M29" s="10"/>
      <c r="N29" s="24" t="s">
        <v>2</v>
      </c>
      <c r="O29" s="24" t="s">
        <v>2</v>
      </c>
      <c r="P29" s="24" t="s">
        <v>2</v>
      </c>
      <c r="Q29" s="24" t="s">
        <v>2</v>
      </c>
      <c r="R29" s="24" t="s">
        <v>2</v>
      </c>
      <c r="S29" s="24" t="s">
        <v>2</v>
      </c>
      <c r="T29" s="24" t="s">
        <v>2</v>
      </c>
      <c r="V29" s="24" t="s">
        <v>2</v>
      </c>
      <c r="W29" s="24" t="s">
        <v>2</v>
      </c>
      <c r="X29" s="24" t="s">
        <v>2</v>
      </c>
      <c r="Y29" s="24" t="s">
        <v>2</v>
      </c>
      <c r="Z29" s="24" t="s">
        <v>2</v>
      </c>
      <c r="AA29" s="24" t="s">
        <v>2</v>
      </c>
      <c r="AB29" s="24" t="s">
        <v>2</v>
      </c>
    </row>
    <row r="30" spans="1:28" ht="15.75">
      <c r="A30" s="10" t="s">
        <v>106</v>
      </c>
      <c r="B30" s="24" t="s">
        <v>2</v>
      </c>
      <c r="C30" s="24" t="s">
        <v>2</v>
      </c>
      <c r="D30" s="24" t="s">
        <v>2</v>
      </c>
      <c r="E30" s="24" t="s">
        <v>2</v>
      </c>
      <c r="F30" s="20"/>
      <c r="G30" s="24" t="s">
        <v>2</v>
      </c>
      <c r="H30" s="24" t="s">
        <v>2</v>
      </c>
      <c r="I30" s="24" t="s">
        <v>2</v>
      </c>
      <c r="J30" s="24" t="s">
        <v>2</v>
      </c>
      <c r="K30" s="24" t="s">
        <v>2</v>
      </c>
      <c r="L30" s="24" t="s">
        <v>2</v>
      </c>
      <c r="M30" s="10"/>
      <c r="N30" s="24" t="s">
        <v>2</v>
      </c>
      <c r="O30" s="24" t="s">
        <v>2</v>
      </c>
      <c r="P30" s="24" t="s">
        <v>2</v>
      </c>
      <c r="Q30" s="24" t="s">
        <v>2</v>
      </c>
      <c r="R30" s="24" t="s">
        <v>2</v>
      </c>
      <c r="S30" s="24" t="s">
        <v>2</v>
      </c>
      <c r="T30" s="24" t="s">
        <v>2</v>
      </c>
      <c r="V30" s="24" t="s">
        <v>2</v>
      </c>
      <c r="W30" s="24" t="s">
        <v>2</v>
      </c>
      <c r="X30" s="24" t="s">
        <v>2</v>
      </c>
      <c r="Y30" s="24" t="s">
        <v>2</v>
      </c>
      <c r="Z30" s="24" t="s">
        <v>2</v>
      </c>
      <c r="AA30" s="24" t="s">
        <v>2</v>
      </c>
      <c r="AB30" s="24" t="s">
        <v>2</v>
      </c>
    </row>
    <row r="31" spans="1:28" ht="15.75">
      <c r="A31" s="10" t="s">
        <v>107</v>
      </c>
      <c r="B31" s="20">
        <f>+G31+'[1]a-20b'!B35+'[1]a-20c'!B35+'[1]a-20a'!C34</f>
        <v>35424</v>
      </c>
      <c r="C31" s="20">
        <v>123</v>
      </c>
      <c r="D31" s="24">
        <v>85</v>
      </c>
      <c r="E31" s="24">
        <v>38</v>
      </c>
      <c r="F31" s="20"/>
      <c r="G31" s="20">
        <v>3228</v>
      </c>
      <c r="H31" s="20">
        <v>250</v>
      </c>
      <c r="I31" s="20">
        <v>592</v>
      </c>
      <c r="J31" s="20">
        <v>2678</v>
      </c>
      <c r="K31" s="20">
        <v>727</v>
      </c>
      <c r="L31" s="20">
        <v>510</v>
      </c>
      <c r="M31" s="10"/>
      <c r="N31" s="20">
        <v>18381</v>
      </c>
      <c r="O31" s="20">
        <v>4310</v>
      </c>
      <c r="P31" s="20">
        <v>2548</v>
      </c>
      <c r="Q31" s="20">
        <v>8273</v>
      </c>
      <c r="R31" s="20">
        <v>8932</v>
      </c>
      <c r="S31" s="20">
        <v>3201</v>
      </c>
      <c r="T31" s="20">
        <v>5900</v>
      </c>
      <c r="V31" s="20">
        <v>13692</v>
      </c>
      <c r="W31" s="20">
        <v>6179</v>
      </c>
      <c r="X31" s="20">
        <v>1697</v>
      </c>
      <c r="Y31" s="20">
        <v>4256</v>
      </c>
      <c r="Z31" s="20">
        <v>8962</v>
      </c>
      <c r="AA31" s="20">
        <v>3089</v>
      </c>
      <c r="AB31" s="20">
        <v>5982</v>
      </c>
    </row>
    <row r="32" spans="1:28" ht="15.75">
      <c r="A32" s="10" t="s">
        <v>108</v>
      </c>
      <c r="B32" s="20">
        <f>+G32+'[1]a-20b'!B36+'[1]a-20c'!B36+'[1]a-20a'!C35</f>
        <v>117104</v>
      </c>
      <c r="C32" s="20">
        <v>386</v>
      </c>
      <c r="D32" s="20">
        <v>231</v>
      </c>
      <c r="E32" s="24">
        <v>278</v>
      </c>
      <c r="F32" s="20"/>
      <c r="G32" s="20">
        <v>8917</v>
      </c>
      <c r="H32" s="20">
        <v>523</v>
      </c>
      <c r="I32" s="20">
        <v>981</v>
      </c>
      <c r="J32" s="20">
        <v>7404</v>
      </c>
      <c r="K32" s="20">
        <v>1014</v>
      </c>
      <c r="L32" s="20">
        <v>1671</v>
      </c>
      <c r="M32" s="10"/>
      <c r="N32" s="20">
        <v>59398</v>
      </c>
      <c r="O32" s="20">
        <v>9870</v>
      </c>
      <c r="P32" s="20">
        <v>8487</v>
      </c>
      <c r="Q32" s="20">
        <v>23945</v>
      </c>
      <c r="R32" s="20">
        <v>31482</v>
      </c>
      <c r="S32" s="20">
        <v>8868</v>
      </c>
      <c r="T32" s="20">
        <v>20837</v>
      </c>
      <c r="V32" s="20">
        <v>48403</v>
      </c>
      <c r="W32" s="20">
        <v>20011</v>
      </c>
      <c r="X32" s="20">
        <v>6499</v>
      </c>
      <c r="Y32" s="20">
        <v>10474</v>
      </c>
      <c r="Z32" s="20">
        <v>30920</v>
      </c>
      <c r="AA32" s="20">
        <v>10961</v>
      </c>
      <c r="AB32" s="20">
        <v>23490</v>
      </c>
    </row>
    <row r="33" spans="1:28" ht="15.75">
      <c r="A33" s="10" t="s">
        <v>109</v>
      </c>
      <c r="B33" s="24" t="s">
        <v>2</v>
      </c>
      <c r="C33" s="24" t="s">
        <v>2</v>
      </c>
      <c r="D33" s="24" t="s">
        <v>2</v>
      </c>
      <c r="E33" s="24" t="s">
        <v>2</v>
      </c>
      <c r="F33" s="20"/>
      <c r="G33" s="24" t="s">
        <v>2</v>
      </c>
      <c r="H33" s="24" t="s">
        <v>2</v>
      </c>
      <c r="I33" s="24" t="s">
        <v>2</v>
      </c>
      <c r="J33" s="24" t="s">
        <v>2</v>
      </c>
      <c r="K33" s="24" t="s">
        <v>2</v>
      </c>
      <c r="L33" s="24" t="s">
        <v>2</v>
      </c>
      <c r="M33" s="10"/>
      <c r="N33" s="24" t="s">
        <v>2</v>
      </c>
      <c r="O33" s="24" t="s">
        <v>2</v>
      </c>
      <c r="P33" s="24" t="s">
        <v>2</v>
      </c>
      <c r="Q33" s="24" t="s">
        <v>2</v>
      </c>
      <c r="R33" s="24" t="s">
        <v>2</v>
      </c>
      <c r="S33" s="24" t="s">
        <v>2</v>
      </c>
      <c r="T33" s="24" t="s">
        <v>2</v>
      </c>
      <c r="V33" s="24" t="s">
        <v>2</v>
      </c>
      <c r="W33" s="24" t="s">
        <v>2</v>
      </c>
      <c r="X33" s="24" t="s">
        <v>2</v>
      </c>
      <c r="Y33" s="24" t="s">
        <v>2</v>
      </c>
      <c r="Z33" s="24" t="s">
        <v>2</v>
      </c>
      <c r="AA33" s="24" t="s">
        <v>2</v>
      </c>
      <c r="AB33" s="24" t="s">
        <v>2</v>
      </c>
    </row>
    <row r="34" spans="1:28" ht="15.75">
      <c r="A34" s="10" t="s">
        <v>110</v>
      </c>
      <c r="B34" s="24" t="s">
        <v>2</v>
      </c>
      <c r="C34" s="24" t="s">
        <v>2</v>
      </c>
      <c r="D34" s="24" t="s">
        <v>2</v>
      </c>
      <c r="E34" s="24" t="s">
        <v>2</v>
      </c>
      <c r="F34" s="20"/>
      <c r="G34" s="24" t="s">
        <v>2</v>
      </c>
      <c r="H34" s="24" t="s">
        <v>2</v>
      </c>
      <c r="I34" s="24" t="s">
        <v>2</v>
      </c>
      <c r="J34" s="24" t="s">
        <v>2</v>
      </c>
      <c r="K34" s="24" t="s">
        <v>2</v>
      </c>
      <c r="L34" s="24" t="s">
        <v>2</v>
      </c>
      <c r="M34" s="10"/>
      <c r="N34" s="24" t="s">
        <v>2</v>
      </c>
      <c r="O34" s="24" t="s">
        <v>2</v>
      </c>
      <c r="P34" s="24" t="s">
        <v>2</v>
      </c>
      <c r="Q34" s="24" t="s">
        <v>2</v>
      </c>
      <c r="R34" s="24" t="s">
        <v>2</v>
      </c>
      <c r="S34" s="24" t="s">
        <v>2</v>
      </c>
      <c r="T34" s="24" t="s">
        <v>2</v>
      </c>
      <c r="V34" s="24" t="s">
        <v>2</v>
      </c>
      <c r="W34" s="24" t="s">
        <v>2</v>
      </c>
      <c r="X34" s="24" t="s">
        <v>2</v>
      </c>
      <c r="Y34" s="24" t="s">
        <v>2</v>
      </c>
      <c r="Z34" s="24" t="s">
        <v>2</v>
      </c>
      <c r="AA34" s="24" t="s">
        <v>2</v>
      </c>
      <c r="AB34" s="24" t="s">
        <v>2</v>
      </c>
    </row>
    <row r="35" spans="1:28" ht="15.75">
      <c r="A35" s="10" t="s">
        <v>111</v>
      </c>
      <c r="B35" s="24" t="s">
        <v>2</v>
      </c>
      <c r="C35" s="24" t="s">
        <v>2</v>
      </c>
      <c r="D35" s="24" t="s">
        <v>2</v>
      </c>
      <c r="E35" s="24" t="s">
        <v>2</v>
      </c>
      <c r="F35" s="20"/>
      <c r="G35" s="24" t="s">
        <v>2</v>
      </c>
      <c r="H35" s="24" t="s">
        <v>2</v>
      </c>
      <c r="I35" s="24" t="s">
        <v>2</v>
      </c>
      <c r="J35" s="24" t="s">
        <v>2</v>
      </c>
      <c r="K35" s="24" t="s">
        <v>2</v>
      </c>
      <c r="L35" s="24" t="s">
        <v>2</v>
      </c>
      <c r="M35" s="10"/>
      <c r="N35" s="24" t="s">
        <v>2</v>
      </c>
      <c r="O35" s="24" t="s">
        <v>2</v>
      </c>
      <c r="P35" s="24" t="s">
        <v>2</v>
      </c>
      <c r="Q35" s="24" t="s">
        <v>2</v>
      </c>
      <c r="R35" s="24" t="s">
        <v>2</v>
      </c>
      <c r="S35" s="24" t="s">
        <v>2</v>
      </c>
      <c r="T35" s="24" t="s">
        <v>2</v>
      </c>
      <c r="V35" s="24" t="s">
        <v>2</v>
      </c>
      <c r="W35" s="24" t="s">
        <v>2</v>
      </c>
      <c r="X35" s="24" t="s">
        <v>2</v>
      </c>
      <c r="Y35" s="24" t="s">
        <v>2</v>
      </c>
      <c r="Z35" s="24" t="s">
        <v>2</v>
      </c>
      <c r="AA35" s="24" t="s">
        <v>2</v>
      </c>
      <c r="AB35" s="24" t="s">
        <v>2</v>
      </c>
    </row>
    <row r="36" spans="1:28" ht="15.75">
      <c r="A36" s="10" t="s">
        <v>112</v>
      </c>
      <c r="B36" s="24" t="s">
        <v>2</v>
      </c>
      <c r="C36" s="24" t="s">
        <v>2</v>
      </c>
      <c r="D36" s="24" t="s">
        <v>2</v>
      </c>
      <c r="E36" s="24" t="s">
        <v>2</v>
      </c>
      <c r="F36" s="20"/>
      <c r="G36" s="24" t="s">
        <v>2</v>
      </c>
      <c r="H36" s="24" t="s">
        <v>2</v>
      </c>
      <c r="I36" s="24" t="s">
        <v>2</v>
      </c>
      <c r="J36" s="24" t="s">
        <v>2</v>
      </c>
      <c r="K36" s="24" t="s">
        <v>2</v>
      </c>
      <c r="L36" s="24" t="s">
        <v>2</v>
      </c>
      <c r="M36" s="10"/>
      <c r="N36" s="24" t="s">
        <v>2</v>
      </c>
      <c r="O36" s="24" t="s">
        <v>2</v>
      </c>
      <c r="P36" s="24" t="s">
        <v>2</v>
      </c>
      <c r="Q36" s="24" t="s">
        <v>2</v>
      </c>
      <c r="R36" s="24" t="s">
        <v>2</v>
      </c>
      <c r="S36" s="24" t="s">
        <v>2</v>
      </c>
      <c r="T36" s="24" t="s">
        <v>2</v>
      </c>
      <c r="V36" s="24" t="s">
        <v>2</v>
      </c>
      <c r="W36" s="24" t="s">
        <v>2</v>
      </c>
      <c r="X36" s="24" t="s">
        <v>2</v>
      </c>
      <c r="Y36" s="24" t="s">
        <v>2</v>
      </c>
      <c r="Z36" s="24" t="s">
        <v>2</v>
      </c>
      <c r="AA36" s="24" t="s">
        <v>2</v>
      </c>
      <c r="AB36" s="24" t="s">
        <v>2</v>
      </c>
    </row>
    <row r="37" spans="1:28" ht="15.75">
      <c r="A37" s="10" t="s">
        <v>113</v>
      </c>
      <c r="B37" s="24" t="s">
        <v>2</v>
      </c>
      <c r="C37" s="24" t="s">
        <v>2</v>
      </c>
      <c r="D37" s="24" t="s">
        <v>2</v>
      </c>
      <c r="E37" s="24" t="s">
        <v>2</v>
      </c>
      <c r="F37" s="20"/>
      <c r="G37" s="24" t="s">
        <v>2</v>
      </c>
      <c r="H37" s="24" t="s">
        <v>2</v>
      </c>
      <c r="I37" s="24" t="s">
        <v>2</v>
      </c>
      <c r="J37" s="24" t="s">
        <v>2</v>
      </c>
      <c r="K37" s="24" t="s">
        <v>2</v>
      </c>
      <c r="L37" s="24" t="s">
        <v>2</v>
      </c>
      <c r="M37" s="10"/>
      <c r="N37" s="24" t="s">
        <v>2</v>
      </c>
      <c r="O37" s="24" t="s">
        <v>2</v>
      </c>
      <c r="P37" s="24" t="s">
        <v>2</v>
      </c>
      <c r="Q37" s="24" t="s">
        <v>2</v>
      </c>
      <c r="R37" s="24" t="s">
        <v>2</v>
      </c>
      <c r="S37" s="24" t="s">
        <v>2</v>
      </c>
      <c r="T37" s="24" t="s">
        <v>2</v>
      </c>
      <c r="V37" s="24" t="s">
        <v>2</v>
      </c>
      <c r="W37" s="24" t="s">
        <v>2</v>
      </c>
      <c r="X37" s="24" t="s">
        <v>2</v>
      </c>
      <c r="Y37" s="24" t="s">
        <v>2</v>
      </c>
      <c r="Z37" s="24" t="s">
        <v>2</v>
      </c>
      <c r="AA37" s="24" t="s">
        <v>2</v>
      </c>
      <c r="AB37" s="24" t="s">
        <v>2</v>
      </c>
    </row>
    <row r="38" spans="1:28" ht="15.75">
      <c r="A38" s="10" t="s">
        <v>114</v>
      </c>
      <c r="B38" s="24" t="s">
        <v>2</v>
      </c>
      <c r="C38" s="24" t="s">
        <v>2</v>
      </c>
      <c r="D38" s="24" t="s">
        <v>2</v>
      </c>
      <c r="E38" s="24" t="s">
        <v>2</v>
      </c>
      <c r="F38" s="20"/>
      <c r="G38" s="24" t="s">
        <v>2</v>
      </c>
      <c r="H38" s="24" t="s">
        <v>2</v>
      </c>
      <c r="I38" s="24" t="s">
        <v>2</v>
      </c>
      <c r="J38" s="24" t="s">
        <v>2</v>
      </c>
      <c r="K38" s="24" t="s">
        <v>2</v>
      </c>
      <c r="L38" s="24" t="s">
        <v>2</v>
      </c>
      <c r="M38" s="10"/>
      <c r="N38" s="24" t="s">
        <v>2</v>
      </c>
      <c r="O38" s="24" t="s">
        <v>2</v>
      </c>
      <c r="P38" s="24" t="s">
        <v>2</v>
      </c>
      <c r="Q38" s="24" t="s">
        <v>2</v>
      </c>
      <c r="R38" s="24" t="s">
        <v>2</v>
      </c>
      <c r="S38" s="24" t="s">
        <v>2</v>
      </c>
      <c r="T38" s="24" t="s">
        <v>2</v>
      </c>
      <c r="V38" s="24" t="s">
        <v>2</v>
      </c>
      <c r="W38" s="24" t="s">
        <v>2</v>
      </c>
      <c r="X38" s="24" t="s">
        <v>2</v>
      </c>
      <c r="Y38" s="24" t="s">
        <v>2</v>
      </c>
      <c r="Z38" s="24" t="s">
        <v>2</v>
      </c>
      <c r="AA38" s="24" t="s">
        <v>2</v>
      </c>
      <c r="AB38" s="24" t="s">
        <v>2</v>
      </c>
    </row>
    <row r="39" spans="1:28" ht="15.75">
      <c r="A39" s="10" t="s">
        <v>115</v>
      </c>
      <c r="B39" s="24" t="s">
        <v>2</v>
      </c>
      <c r="C39" s="24" t="s">
        <v>2</v>
      </c>
      <c r="D39" s="24" t="s">
        <v>2</v>
      </c>
      <c r="E39" s="24" t="s">
        <v>2</v>
      </c>
      <c r="F39" s="20"/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 t="s">
        <v>2</v>
      </c>
      <c r="M39" s="10"/>
      <c r="N39" s="24" t="s">
        <v>2</v>
      </c>
      <c r="O39" s="24" t="s">
        <v>2</v>
      </c>
      <c r="P39" s="24" t="s">
        <v>2</v>
      </c>
      <c r="Q39" s="24" t="s">
        <v>2</v>
      </c>
      <c r="R39" s="24" t="s">
        <v>2</v>
      </c>
      <c r="S39" s="24" t="s">
        <v>2</v>
      </c>
      <c r="T39" s="24" t="s">
        <v>2</v>
      </c>
      <c r="V39" s="24" t="s">
        <v>2</v>
      </c>
      <c r="W39" s="24" t="s">
        <v>2</v>
      </c>
      <c r="X39" s="24" t="s">
        <v>2</v>
      </c>
      <c r="Y39" s="24" t="s">
        <v>2</v>
      </c>
      <c r="Z39" s="24" t="s">
        <v>2</v>
      </c>
      <c r="AA39" s="24" t="s">
        <v>2</v>
      </c>
      <c r="AB39" s="24" t="s">
        <v>2</v>
      </c>
    </row>
    <row r="40" spans="1:28" ht="15.75">
      <c r="A40" s="10" t="s">
        <v>116</v>
      </c>
      <c r="B40" s="20">
        <f>+G40+'[1]a-20b'!B45+'[1]a-20c'!B45+'[1]a-20a'!C44</f>
        <v>15659</v>
      </c>
      <c r="C40" s="20">
        <v>37</v>
      </c>
      <c r="D40" s="24">
        <v>37</v>
      </c>
      <c r="E40" s="24">
        <v>0</v>
      </c>
      <c r="F40" s="20"/>
      <c r="G40" s="20">
        <v>1683</v>
      </c>
      <c r="H40" s="20">
        <v>51</v>
      </c>
      <c r="I40" s="20">
        <v>238</v>
      </c>
      <c r="J40" s="20">
        <v>1370</v>
      </c>
      <c r="K40" s="24">
        <v>119</v>
      </c>
      <c r="L40" s="20">
        <v>153</v>
      </c>
      <c r="M40" s="10"/>
      <c r="N40" s="20">
        <v>8843</v>
      </c>
      <c r="O40" s="20">
        <v>2299</v>
      </c>
      <c r="P40" s="20">
        <v>1350</v>
      </c>
      <c r="Q40" s="20">
        <v>3230</v>
      </c>
      <c r="R40" s="20">
        <v>4056</v>
      </c>
      <c r="S40" s="20">
        <v>1169</v>
      </c>
      <c r="T40" s="20">
        <v>2542</v>
      </c>
      <c r="V40" s="20">
        <v>5096</v>
      </c>
      <c r="W40" s="20">
        <v>2434</v>
      </c>
      <c r="X40" s="20">
        <v>807</v>
      </c>
      <c r="Y40" s="20">
        <v>697</v>
      </c>
      <c r="Z40" s="20">
        <v>2968</v>
      </c>
      <c r="AA40" s="20">
        <v>614</v>
      </c>
      <c r="AB40" s="20">
        <v>1887</v>
      </c>
    </row>
    <row r="41" spans="1:28" ht="15.75">
      <c r="A41" s="10" t="s">
        <v>117</v>
      </c>
      <c r="B41" s="24" t="s">
        <v>2</v>
      </c>
      <c r="C41" s="24" t="s">
        <v>2</v>
      </c>
      <c r="D41" s="24" t="s">
        <v>2</v>
      </c>
      <c r="E41" s="24" t="s">
        <v>2</v>
      </c>
      <c r="F41" s="20"/>
      <c r="G41" s="24" t="s">
        <v>2</v>
      </c>
      <c r="H41" s="24" t="s">
        <v>2</v>
      </c>
      <c r="I41" s="24" t="s">
        <v>2</v>
      </c>
      <c r="J41" s="24" t="s">
        <v>2</v>
      </c>
      <c r="K41" s="24" t="s">
        <v>2</v>
      </c>
      <c r="L41" s="24" t="s">
        <v>2</v>
      </c>
      <c r="M41" s="10"/>
      <c r="N41" s="24" t="s">
        <v>2</v>
      </c>
      <c r="O41" s="24" t="s">
        <v>2</v>
      </c>
      <c r="P41" s="24" t="s">
        <v>2</v>
      </c>
      <c r="Q41" s="24" t="s">
        <v>2</v>
      </c>
      <c r="R41" s="24" t="s">
        <v>2</v>
      </c>
      <c r="S41" s="24" t="s">
        <v>2</v>
      </c>
      <c r="T41" s="24" t="s">
        <v>2</v>
      </c>
      <c r="V41" s="24" t="s">
        <v>2</v>
      </c>
      <c r="W41" s="24" t="s">
        <v>2</v>
      </c>
      <c r="X41" s="24" t="s">
        <v>2</v>
      </c>
      <c r="Y41" s="24" t="s">
        <v>2</v>
      </c>
      <c r="Z41" s="24" t="s">
        <v>2</v>
      </c>
      <c r="AA41" s="24" t="s">
        <v>2</v>
      </c>
      <c r="AB41" s="24" t="s">
        <v>2</v>
      </c>
    </row>
    <row r="42" spans="1:28" ht="15.75">
      <c r="A42" s="10" t="s">
        <v>118</v>
      </c>
      <c r="B42" s="20">
        <f>+G42+'[1]a-20b'!B47+'[1]a-20c'!B47+'[1]a-20a'!C46</f>
        <v>7005</v>
      </c>
      <c r="C42" s="20">
        <v>50</v>
      </c>
      <c r="D42" s="24">
        <v>0</v>
      </c>
      <c r="E42" s="24">
        <v>50</v>
      </c>
      <c r="F42" s="20"/>
      <c r="G42" s="20">
        <v>695</v>
      </c>
      <c r="H42" s="24">
        <v>127</v>
      </c>
      <c r="I42" s="24">
        <v>63</v>
      </c>
      <c r="J42" s="24">
        <v>567</v>
      </c>
      <c r="K42" s="24">
        <v>0</v>
      </c>
      <c r="L42" s="20">
        <v>88</v>
      </c>
      <c r="M42" s="10"/>
      <c r="N42" s="20">
        <v>3097</v>
      </c>
      <c r="O42" s="24">
        <v>954</v>
      </c>
      <c r="P42" s="24">
        <v>462</v>
      </c>
      <c r="Q42" s="24">
        <v>1152</v>
      </c>
      <c r="R42" s="24">
        <v>1286</v>
      </c>
      <c r="S42" s="20">
        <v>316</v>
      </c>
      <c r="T42" s="20">
        <v>1071</v>
      </c>
      <c r="V42" s="20">
        <v>3163</v>
      </c>
      <c r="W42" s="24">
        <v>1567</v>
      </c>
      <c r="X42" s="24">
        <v>734</v>
      </c>
      <c r="Y42" s="24">
        <v>892</v>
      </c>
      <c r="Z42" s="24">
        <v>1692</v>
      </c>
      <c r="AA42" s="20">
        <v>781</v>
      </c>
      <c r="AB42" s="24">
        <v>1265</v>
      </c>
    </row>
    <row r="43" spans="1:28" ht="15.75">
      <c r="A43" s="10" t="s">
        <v>119</v>
      </c>
      <c r="B43" s="20">
        <f>+G43+'[1]a-20b'!B49+'[1]a-20c'!B49</f>
        <v>7092</v>
      </c>
      <c r="C43" s="24">
        <v>0</v>
      </c>
      <c r="D43" s="24">
        <v>0</v>
      </c>
      <c r="E43" s="24">
        <v>0</v>
      </c>
      <c r="F43" s="20"/>
      <c r="G43" s="20">
        <v>475</v>
      </c>
      <c r="H43" s="20">
        <v>11</v>
      </c>
      <c r="I43" s="20">
        <v>6</v>
      </c>
      <c r="J43" s="20">
        <v>383</v>
      </c>
      <c r="K43" s="24">
        <v>0</v>
      </c>
      <c r="L43" s="20">
        <v>245</v>
      </c>
      <c r="M43" s="10"/>
      <c r="N43" s="20">
        <v>3431</v>
      </c>
      <c r="O43" s="20">
        <v>710</v>
      </c>
      <c r="P43" s="20">
        <v>330</v>
      </c>
      <c r="Q43" s="20">
        <v>1344</v>
      </c>
      <c r="R43" s="20">
        <v>1676</v>
      </c>
      <c r="S43" s="20">
        <v>447</v>
      </c>
      <c r="T43" s="20">
        <v>1576</v>
      </c>
      <c r="V43" s="20">
        <v>3186</v>
      </c>
      <c r="W43" s="20">
        <v>1240</v>
      </c>
      <c r="X43" s="20">
        <v>134</v>
      </c>
      <c r="Y43" s="20">
        <v>1019</v>
      </c>
      <c r="Z43" s="20">
        <v>1737</v>
      </c>
      <c r="AA43" s="20">
        <v>383</v>
      </c>
      <c r="AB43" s="20">
        <v>1245</v>
      </c>
    </row>
    <row r="44" spans="1:28" ht="15.75">
      <c r="A44" s="10" t="s">
        <v>120</v>
      </c>
      <c r="B44" s="20">
        <f>+G44+'[1]a-20b'!B50+'[1]a-20c'!B50+'[1]a-20a'!C49</f>
        <v>92062</v>
      </c>
      <c r="C44" s="20">
        <v>282</v>
      </c>
      <c r="D44" s="20">
        <v>236</v>
      </c>
      <c r="E44" s="24">
        <v>247</v>
      </c>
      <c r="F44" s="20"/>
      <c r="G44" s="20">
        <v>8077</v>
      </c>
      <c r="H44" s="20">
        <v>333</v>
      </c>
      <c r="I44" s="20">
        <v>339</v>
      </c>
      <c r="J44" s="20">
        <v>7004</v>
      </c>
      <c r="K44" s="20">
        <v>654</v>
      </c>
      <c r="L44" s="20">
        <v>1326</v>
      </c>
      <c r="M44" s="10"/>
      <c r="N44" s="20">
        <v>49736</v>
      </c>
      <c r="O44" s="20">
        <v>10023</v>
      </c>
      <c r="P44" s="20">
        <v>6956</v>
      </c>
      <c r="Q44" s="20">
        <v>21823</v>
      </c>
      <c r="R44" s="20">
        <v>24133</v>
      </c>
      <c r="S44" s="20">
        <v>7086</v>
      </c>
      <c r="T44" s="20">
        <v>17030</v>
      </c>
      <c r="V44" s="20">
        <v>33967</v>
      </c>
      <c r="W44" s="20">
        <v>12929</v>
      </c>
      <c r="X44" s="20">
        <v>5131</v>
      </c>
      <c r="Y44" s="20">
        <v>7485</v>
      </c>
      <c r="Z44" s="20">
        <v>21426</v>
      </c>
      <c r="AA44" s="20">
        <v>7189</v>
      </c>
      <c r="AB44" s="20">
        <v>14234</v>
      </c>
    </row>
    <row r="45" spans="1:28" ht="15.75">
      <c r="A45" s="10" t="s">
        <v>121</v>
      </c>
      <c r="B45" s="24" t="s">
        <v>2</v>
      </c>
      <c r="C45" s="24" t="s">
        <v>2</v>
      </c>
      <c r="D45" s="24" t="s">
        <v>2</v>
      </c>
      <c r="E45" s="24" t="s">
        <v>2</v>
      </c>
      <c r="F45" s="20"/>
      <c r="G45" s="24" t="s">
        <v>2</v>
      </c>
      <c r="H45" s="24" t="s">
        <v>2</v>
      </c>
      <c r="I45" s="24" t="s">
        <v>2</v>
      </c>
      <c r="J45" s="24" t="s">
        <v>2</v>
      </c>
      <c r="K45" s="24" t="s">
        <v>2</v>
      </c>
      <c r="L45" s="24" t="s">
        <v>2</v>
      </c>
      <c r="M45" s="10"/>
      <c r="N45" s="24" t="s">
        <v>2</v>
      </c>
      <c r="O45" s="24" t="s">
        <v>2</v>
      </c>
      <c r="P45" s="24" t="s">
        <v>2</v>
      </c>
      <c r="Q45" s="24" t="s">
        <v>2</v>
      </c>
      <c r="R45" s="24" t="s">
        <v>2</v>
      </c>
      <c r="S45" s="24" t="s">
        <v>2</v>
      </c>
      <c r="T45" s="24" t="s">
        <v>2</v>
      </c>
      <c r="V45" s="24" t="s">
        <v>2</v>
      </c>
      <c r="W45" s="24" t="s">
        <v>2</v>
      </c>
      <c r="X45" s="24" t="s">
        <v>2</v>
      </c>
      <c r="Y45" s="24" t="s">
        <v>2</v>
      </c>
      <c r="Z45" s="24" t="s">
        <v>2</v>
      </c>
      <c r="AA45" s="24" t="s">
        <v>2</v>
      </c>
      <c r="AB45" s="24" t="s">
        <v>2</v>
      </c>
    </row>
    <row r="46" spans="1:28" ht="15.75">
      <c r="A46" s="10" t="s">
        <v>122</v>
      </c>
      <c r="B46" s="20">
        <f>+G46+'[1]a-20b'!B52+'[1]a-20c'!B52+'[1]a-20a'!C51</f>
        <v>111599</v>
      </c>
      <c r="C46" s="20">
        <v>235</v>
      </c>
      <c r="D46" s="20">
        <v>156</v>
      </c>
      <c r="E46" s="24">
        <v>79</v>
      </c>
      <c r="F46" s="20"/>
      <c r="G46" s="20">
        <v>7816</v>
      </c>
      <c r="H46" s="20">
        <v>1198</v>
      </c>
      <c r="I46" s="20">
        <v>578</v>
      </c>
      <c r="J46" s="20">
        <v>5751</v>
      </c>
      <c r="K46" s="20">
        <v>1016</v>
      </c>
      <c r="L46" s="20">
        <v>2558</v>
      </c>
      <c r="M46" s="10"/>
      <c r="N46" s="20">
        <v>46154</v>
      </c>
      <c r="O46" s="20">
        <v>8617</v>
      </c>
      <c r="P46" s="20">
        <v>6188</v>
      </c>
      <c r="Q46" s="20">
        <v>16521</v>
      </c>
      <c r="R46" s="20">
        <v>23381</v>
      </c>
      <c r="S46" s="20">
        <v>9661</v>
      </c>
      <c r="T46" s="20">
        <v>17385</v>
      </c>
      <c r="V46" s="20">
        <v>57394</v>
      </c>
      <c r="W46" s="20">
        <v>20566</v>
      </c>
      <c r="X46" s="20">
        <v>8525</v>
      </c>
      <c r="Y46" s="20">
        <v>14314</v>
      </c>
      <c r="Z46" s="20">
        <v>38569</v>
      </c>
      <c r="AA46" s="20">
        <v>16017</v>
      </c>
      <c r="AB46" s="20">
        <v>27329</v>
      </c>
    </row>
    <row r="47" spans="1:28" ht="15.75">
      <c r="A47" s="10" t="s">
        <v>123</v>
      </c>
      <c r="B47" s="20">
        <f>+G47+'[1]a-20b'!B53+'[1]a-20c'!B53</f>
        <v>26812</v>
      </c>
      <c r="C47" s="24">
        <v>0</v>
      </c>
      <c r="D47" s="24">
        <v>0</v>
      </c>
      <c r="E47" s="24">
        <v>0</v>
      </c>
      <c r="F47" s="20"/>
      <c r="G47" s="20">
        <v>1984</v>
      </c>
      <c r="H47" s="20">
        <v>171</v>
      </c>
      <c r="I47" s="20">
        <v>263</v>
      </c>
      <c r="J47" s="20">
        <v>1413</v>
      </c>
      <c r="K47" s="20">
        <v>172</v>
      </c>
      <c r="L47" s="20">
        <v>619</v>
      </c>
      <c r="M47" s="10"/>
      <c r="N47" s="20">
        <v>14602</v>
      </c>
      <c r="O47" s="20">
        <v>2235</v>
      </c>
      <c r="P47" s="20">
        <v>1377</v>
      </c>
      <c r="Q47" s="20">
        <v>5750</v>
      </c>
      <c r="R47" s="20">
        <v>7898</v>
      </c>
      <c r="S47" s="20">
        <v>2590</v>
      </c>
      <c r="T47" s="20">
        <v>5696</v>
      </c>
      <c r="V47" s="20">
        <v>10226</v>
      </c>
      <c r="W47" s="20">
        <v>4063</v>
      </c>
      <c r="X47" s="20">
        <v>1178</v>
      </c>
      <c r="Y47" s="20">
        <v>1840</v>
      </c>
      <c r="Z47" s="20">
        <v>6215</v>
      </c>
      <c r="AA47" s="20">
        <v>2586</v>
      </c>
      <c r="AB47" s="20">
        <v>4456</v>
      </c>
    </row>
    <row r="48" spans="1:28" ht="15.75">
      <c r="A48" s="10" t="s">
        <v>124</v>
      </c>
      <c r="B48" s="20">
        <f>+G48+'[1]a-20b'!B54+'[1]a-20c'!B54</f>
        <v>32968</v>
      </c>
      <c r="C48" s="24">
        <v>0</v>
      </c>
      <c r="D48" s="24">
        <v>0</v>
      </c>
      <c r="E48" s="24">
        <v>0</v>
      </c>
      <c r="F48" s="20"/>
      <c r="G48" s="20">
        <v>2285</v>
      </c>
      <c r="H48" s="20">
        <v>61</v>
      </c>
      <c r="I48" s="20">
        <v>536</v>
      </c>
      <c r="J48" s="20">
        <v>1697</v>
      </c>
      <c r="K48" s="20">
        <v>252</v>
      </c>
      <c r="L48" s="20">
        <v>398</v>
      </c>
      <c r="M48" s="10"/>
      <c r="N48" s="20">
        <v>17029</v>
      </c>
      <c r="O48" s="20">
        <v>2815</v>
      </c>
      <c r="P48" s="20">
        <v>2026</v>
      </c>
      <c r="Q48" s="20">
        <v>9047</v>
      </c>
      <c r="R48" s="20">
        <v>8023</v>
      </c>
      <c r="S48" s="20">
        <v>2958</v>
      </c>
      <c r="T48" s="20">
        <v>6404</v>
      </c>
      <c r="V48" s="20">
        <v>13654</v>
      </c>
      <c r="W48" s="20">
        <v>5427</v>
      </c>
      <c r="X48" s="20">
        <v>2465</v>
      </c>
      <c r="Y48" s="20">
        <v>2368</v>
      </c>
      <c r="Z48" s="20">
        <v>8594</v>
      </c>
      <c r="AA48" s="20">
        <v>3319</v>
      </c>
      <c r="AB48" s="20">
        <v>6235</v>
      </c>
    </row>
    <row r="49" spans="1:28" ht="15.75">
      <c r="A49" s="10" t="s">
        <v>125</v>
      </c>
      <c r="B49" s="20">
        <f>+G49+'[1]a-20b'!B56+'[1]a-20c'!B56+'[1]a-20a'!C55</f>
        <v>54434</v>
      </c>
      <c r="C49" s="20">
        <v>181</v>
      </c>
      <c r="D49" s="24">
        <v>165</v>
      </c>
      <c r="E49" s="20">
        <v>16</v>
      </c>
      <c r="F49" s="20"/>
      <c r="G49" s="20">
        <v>4044</v>
      </c>
      <c r="H49" s="20">
        <v>474</v>
      </c>
      <c r="I49" s="20">
        <v>609</v>
      </c>
      <c r="J49" s="20">
        <v>3104</v>
      </c>
      <c r="K49" s="20">
        <v>292</v>
      </c>
      <c r="L49" s="20">
        <v>403</v>
      </c>
      <c r="M49" s="10"/>
      <c r="N49" s="20">
        <v>28961</v>
      </c>
      <c r="O49" s="20">
        <v>5543</v>
      </c>
      <c r="P49" s="20">
        <v>5001</v>
      </c>
      <c r="Q49" s="20">
        <v>12606</v>
      </c>
      <c r="R49" s="20">
        <v>15283</v>
      </c>
      <c r="S49" s="20">
        <v>5360</v>
      </c>
      <c r="T49" s="20">
        <v>10550</v>
      </c>
      <c r="V49" s="20">
        <v>21248</v>
      </c>
      <c r="W49" s="20">
        <v>8658</v>
      </c>
      <c r="X49" s="20">
        <v>3478</v>
      </c>
      <c r="Y49" s="20">
        <v>5243</v>
      </c>
      <c r="Z49" s="20">
        <v>13717</v>
      </c>
      <c r="AA49" s="20">
        <v>4594</v>
      </c>
      <c r="AB49" s="20">
        <v>9640</v>
      </c>
    </row>
    <row r="50" spans="1:28" ht="15.75">
      <c r="A50" s="10" t="s">
        <v>126</v>
      </c>
      <c r="B50" s="20">
        <f>+G50+'[1]a-20b'!B57+'[1]a-20c'!B57+'[1]a-20a'!C56</f>
        <v>12157</v>
      </c>
      <c r="C50" s="20">
        <v>263</v>
      </c>
      <c r="D50" s="24">
        <v>263</v>
      </c>
      <c r="E50" s="24">
        <v>237</v>
      </c>
      <c r="F50" s="20"/>
      <c r="G50" s="20">
        <v>859</v>
      </c>
      <c r="H50" s="20">
        <v>141</v>
      </c>
      <c r="I50" s="24">
        <v>208</v>
      </c>
      <c r="J50" s="20">
        <v>501</v>
      </c>
      <c r="K50" s="20">
        <v>153</v>
      </c>
      <c r="L50" s="20">
        <v>122</v>
      </c>
      <c r="M50" s="10"/>
      <c r="N50" s="20">
        <v>5943</v>
      </c>
      <c r="O50" s="20">
        <v>1363</v>
      </c>
      <c r="P50" s="20">
        <v>534</v>
      </c>
      <c r="Q50" s="20">
        <v>2562</v>
      </c>
      <c r="R50" s="20">
        <v>2974</v>
      </c>
      <c r="S50" s="20">
        <v>1370</v>
      </c>
      <c r="T50" s="20">
        <v>2240</v>
      </c>
      <c r="V50" s="20">
        <v>5092</v>
      </c>
      <c r="W50" s="20">
        <v>2055</v>
      </c>
      <c r="X50" s="20">
        <v>536</v>
      </c>
      <c r="Y50" s="20">
        <v>729</v>
      </c>
      <c r="Z50" s="20">
        <v>3143</v>
      </c>
      <c r="AA50" s="20">
        <v>1276</v>
      </c>
      <c r="AB50" s="20">
        <v>2434</v>
      </c>
    </row>
    <row r="51" spans="1:28" ht="15.75">
      <c r="A51" s="10" t="s">
        <v>127</v>
      </c>
      <c r="B51" s="20">
        <f>+G51+'[1]a-20b'!B58+'[1]a-20c'!B58+'[1]a-20a'!C57</f>
        <v>44261</v>
      </c>
      <c r="C51" s="20">
        <v>365</v>
      </c>
      <c r="D51" s="20">
        <v>285</v>
      </c>
      <c r="E51" s="20">
        <v>80</v>
      </c>
      <c r="F51" s="20"/>
      <c r="G51" s="20">
        <v>3073</v>
      </c>
      <c r="H51" s="20">
        <v>277</v>
      </c>
      <c r="I51" s="20">
        <v>490</v>
      </c>
      <c r="J51" s="20">
        <v>2310</v>
      </c>
      <c r="K51" s="20">
        <v>313</v>
      </c>
      <c r="L51" s="20">
        <v>813</v>
      </c>
      <c r="M51" s="10"/>
      <c r="N51" s="20">
        <v>24705</v>
      </c>
      <c r="O51" s="20">
        <v>5461</v>
      </c>
      <c r="P51" s="20">
        <v>4809</v>
      </c>
      <c r="Q51" s="20">
        <v>9682</v>
      </c>
      <c r="R51" s="20">
        <v>12405</v>
      </c>
      <c r="S51" s="20">
        <v>4775</v>
      </c>
      <c r="T51" s="20">
        <v>9759</v>
      </c>
      <c r="V51" s="20">
        <v>16118</v>
      </c>
      <c r="W51" s="20">
        <v>6317</v>
      </c>
      <c r="X51" s="20">
        <v>3724</v>
      </c>
      <c r="Y51" s="20">
        <v>3540</v>
      </c>
      <c r="Z51" s="20">
        <v>10010</v>
      </c>
      <c r="AA51" s="20">
        <v>3319</v>
      </c>
      <c r="AB51" s="20">
        <v>7460</v>
      </c>
    </row>
    <row r="52" spans="1:28" ht="15.75">
      <c r="A52" s="10" t="s">
        <v>128</v>
      </c>
      <c r="B52" s="24" t="s">
        <v>2</v>
      </c>
      <c r="C52" s="24" t="s">
        <v>2</v>
      </c>
      <c r="D52" s="24" t="s">
        <v>2</v>
      </c>
      <c r="E52" s="24" t="s">
        <v>2</v>
      </c>
      <c r="F52" s="20"/>
      <c r="G52" s="24" t="s">
        <v>2</v>
      </c>
      <c r="H52" s="24" t="s">
        <v>2</v>
      </c>
      <c r="I52" s="24" t="s">
        <v>2</v>
      </c>
      <c r="J52" s="24" t="s">
        <v>2</v>
      </c>
      <c r="K52" s="24" t="s">
        <v>2</v>
      </c>
      <c r="L52" s="24" t="s">
        <v>2</v>
      </c>
      <c r="M52" s="10"/>
      <c r="N52" s="24" t="s">
        <v>2</v>
      </c>
      <c r="O52" s="24" t="s">
        <v>2</v>
      </c>
      <c r="P52" s="24" t="s">
        <v>2</v>
      </c>
      <c r="Q52" s="24" t="s">
        <v>2</v>
      </c>
      <c r="R52" s="24" t="s">
        <v>2</v>
      </c>
      <c r="S52" s="24" t="s">
        <v>2</v>
      </c>
      <c r="T52" s="24" t="s">
        <v>2</v>
      </c>
      <c r="V52" s="24" t="s">
        <v>2</v>
      </c>
      <c r="W52" s="24" t="s">
        <v>2</v>
      </c>
      <c r="X52" s="24" t="s">
        <v>2</v>
      </c>
      <c r="Y52" s="24" t="s">
        <v>2</v>
      </c>
      <c r="Z52" s="24" t="s">
        <v>2</v>
      </c>
      <c r="AA52" s="24" t="s">
        <v>2</v>
      </c>
      <c r="AB52" s="24" t="s">
        <v>2</v>
      </c>
    </row>
    <row r="53" spans="1:28" ht="15.75">
      <c r="A53" s="10" t="s">
        <v>129</v>
      </c>
      <c r="B53" s="20">
        <f>+G53+'[1]a-20b'!B60+'[1]a-20c'!B60+'[1]a-20a'!C59</f>
        <v>15616</v>
      </c>
      <c r="C53" s="20">
        <v>89</v>
      </c>
      <c r="D53" s="24" t="s">
        <v>5</v>
      </c>
      <c r="E53" s="24">
        <v>89</v>
      </c>
      <c r="F53" s="20"/>
      <c r="G53" s="20">
        <v>1411</v>
      </c>
      <c r="H53" s="20">
        <v>221</v>
      </c>
      <c r="I53" s="20">
        <v>175</v>
      </c>
      <c r="J53" s="20">
        <v>904</v>
      </c>
      <c r="K53" s="20">
        <v>177</v>
      </c>
      <c r="L53" s="20">
        <v>159</v>
      </c>
      <c r="M53" s="10"/>
      <c r="N53" s="20">
        <v>8110</v>
      </c>
      <c r="O53" s="20">
        <v>1851</v>
      </c>
      <c r="P53" s="20">
        <v>1299</v>
      </c>
      <c r="Q53" s="20">
        <v>2721</v>
      </c>
      <c r="R53" s="20">
        <v>4221</v>
      </c>
      <c r="S53" s="20">
        <v>1549</v>
      </c>
      <c r="T53" s="20">
        <v>2630</v>
      </c>
      <c r="V53" s="20">
        <v>6006</v>
      </c>
      <c r="W53" s="20">
        <v>2980</v>
      </c>
      <c r="X53" s="20">
        <v>934</v>
      </c>
      <c r="Y53" s="20">
        <v>1359</v>
      </c>
      <c r="Z53" s="20">
        <v>3470</v>
      </c>
      <c r="AA53" s="20">
        <v>836</v>
      </c>
      <c r="AB53" s="20">
        <v>2032</v>
      </c>
    </row>
    <row r="54" spans="1:28" ht="15.75">
      <c r="A54" s="10" t="s">
        <v>130</v>
      </c>
      <c r="B54" s="24" t="s">
        <v>2</v>
      </c>
      <c r="C54" s="24" t="s">
        <v>2</v>
      </c>
      <c r="D54" s="24" t="s">
        <v>2</v>
      </c>
      <c r="E54" s="24" t="s">
        <v>2</v>
      </c>
      <c r="F54" s="20"/>
      <c r="G54" s="24" t="s">
        <v>2</v>
      </c>
      <c r="H54" s="24" t="s">
        <v>2</v>
      </c>
      <c r="I54" s="24" t="s">
        <v>2</v>
      </c>
      <c r="J54" s="24" t="s">
        <v>2</v>
      </c>
      <c r="K54" s="24" t="s">
        <v>2</v>
      </c>
      <c r="L54" s="24" t="s">
        <v>2</v>
      </c>
      <c r="M54" s="10"/>
      <c r="N54" s="24" t="s">
        <v>2</v>
      </c>
      <c r="O54" s="24" t="s">
        <v>2</v>
      </c>
      <c r="P54" s="24" t="s">
        <v>2</v>
      </c>
      <c r="Q54" s="24" t="s">
        <v>2</v>
      </c>
      <c r="R54" s="24" t="s">
        <v>2</v>
      </c>
      <c r="S54" s="24" t="s">
        <v>2</v>
      </c>
      <c r="T54" s="24" t="s">
        <v>2</v>
      </c>
      <c r="V54" s="24" t="s">
        <v>2</v>
      </c>
      <c r="W54" s="24" t="s">
        <v>2</v>
      </c>
      <c r="X54" s="24" t="s">
        <v>2</v>
      </c>
      <c r="Y54" s="24" t="s">
        <v>2</v>
      </c>
      <c r="Z54" s="24" t="s">
        <v>2</v>
      </c>
      <c r="AA54" s="24" t="s">
        <v>2</v>
      </c>
      <c r="AB54" s="24" t="s">
        <v>2</v>
      </c>
    </row>
    <row r="55" spans="1:28" ht="15.75">
      <c r="A55" s="10" t="s">
        <v>131</v>
      </c>
      <c r="B55" s="20">
        <f>+G55+'[1]a-20b'!B63+'[1]a-20c'!B63</f>
        <v>8429</v>
      </c>
      <c r="C55" s="24">
        <v>0</v>
      </c>
      <c r="D55" s="24">
        <v>0</v>
      </c>
      <c r="E55" s="24">
        <v>0</v>
      </c>
      <c r="F55" s="20"/>
      <c r="G55" s="20">
        <v>467</v>
      </c>
      <c r="H55" s="24">
        <v>0</v>
      </c>
      <c r="I55" s="24">
        <v>0</v>
      </c>
      <c r="J55" s="20">
        <v>275</v>
      </c>
      <c r="K55" s="20">
        <v>105</v>
      </c>
      <c r="L55" s="20">
        <v>87</v>
      </c>
      <c r="M55" s="10"/>
      <c r="N55" s="20">
        <v>3770</v>
      </c>
      <c r="O55" s="20">
        <v>969</v>
      </c>
      <c r="P55" s="20">
        <v>519</v>
      </c>
      <c r="Q55" s="20">
        <v>1424</v>
      </c>
      <c r="R55" s="20">
        <v>2058</v>
      </c>
      <c r="S55" s="20">
        <v>640</v>
      </c>
      <c r="T55" s="20">
        <v>1741</v>
      </c>
      <c r="V55" s="20">
        <v>4192</v>
      </c>
      <c r="W55" s="20">
        <v>1564</v>
      </c>
      <c r="X55" s="20">
        <v>887</v>
      </c>
      <c r="Y55" s="20">
        <v>554</v>
      </c>
      <c r="Z55" s="20">
        <v>2905</v>
      </c>
      <c r="AA55" s="20">
        <v>782</v>
      </c>
      <c r="AB55" s="20">
        <v>1411</v>
      </c>
    </row>
    <row r="56" spans="1:28" ht="15.75">
      <c r="A56" s="10" t="s">
        <v>132</v>
      </c>
      <c r="B56" s="20">
        <f>+G56+'[1]a-20b'!B64+'[1]a-20c'!B64+C56</f>
        <v>17747</v>
      </c>
      <c r="C56" s="24">
        <v>52</v>
      </c>
      <c r="D56" s="24">
        <v>0</v>
      </c>
      <c r="E56" s="24">
        <v>52</v>
      </c>
      <c r="F56" s="20"/>
      <c r="G56" s="20">
        <v>1550</v>
      </c>
      <c r="H56" s="20">
        <v>79</v>
      </c>
      <c r="I56" s="20">
        <v>25</v>
      </c>
      <c r="J56" s="20">
        <v>1276</v>
      </c>
      <c r="K56" s="24">
        <v>91</v>
      </c>
      <c r="L56" s="20">
        <v>106</v>
      </c>
      <c r="M56" s="10"/>
      <c r="N56" s="20">
        <v>9426</v>
      </c>
      <c r="O56" s="20">
        <v>1632</v>
      </c>
      <c r="P56" s="20">
        <v>967</v>
      </c>
      <c r="Q56" s="20">
        <v>4080</v>
      </c>
      <c r="R56" s="20">
        <v>4201</v>
      </c>
      <c r="S56" s="20">
        <v>1439</v>
      </c>
      <c r="T56" s="20">
        <v>2894</v>
      </c>
      <c r="V56" s="20">
        <v>6719</v>
      </c>
      <c r="W56" s="20">
        <v>2484</v>
      </c>
      <c r="X56" s="20">
        <v>942</v>
      </c>
      <c r="Y56" s="20">
        <v>1683</v>
      </c>
      <c r="Z56" s="20">
        <v>4425</v>
      </c>
      <c r="AA56" s="20">
        <v>1710</v>
      </c>
      <c r="AB56" s="20">
        <v>3041</v>
      </c>
    </row>
    <row r="57" spans="1:28" ht="15.75">
      <c r="A57" s="10" t="s">
        <v>133</v>
      </c>
      <c r="B57" s="20">
        <f>+G57+'[1]a-20b'!B65+'[1]a-20c'!B65+'[1]a-20a'!C64</f>
        <v>29403</v>
      </c>
      <c r="C57" s="20">
        <v>206</v>
      </c>
      <c r="D57" s="20">
        <v>185</v>
      </c>
      <c r="E57" s="24">
        <v>21</v>
      </c>
      <c r="F57" s="20"/>
      <c r="G57" s="20">
        <v>2489</v>
      </c>
      <c r="H57" s="20">
        <v>387</v>
      </c>
      <c r="I57" s="20">
        <v>420</v>
      </c>
      <c r="J57" s="20">
        <v>1424</v>
      </c>
      <c r="K57" s="20">
        <v>503</v>
      </c>
      <c r="L57" s="20">
        <v>1009</v>
      </c>
      <c r="M57" s="10"/>
      <c r="N57" s="20">
        <v>13944</v>
      </c>
      <c r="O57" s="20">
        <v>1512</v>
      </c>
      <c r="P57" s="20">
        <v>1601</v>
      </c>
      <c r="Q57" s="20">
        <v>5876</v>
      </c>
      <c r="R57" s="20">
        <v>7960</v>
      </c>
      <c r="S57" s="20">
        <v>4587</v>
      </c>
      <c r="T57" s="20">
        <v>5087</v>
      </c>
      <c r="V57" s="20">
        <v>12764</v>
      </c>
      <c r="W57" s="20">
        <v>4707</v>
      </c>
      <c r="X57" s="20">
        <v>1589</v>
      </c>
      <c r="Y57" s="20">
        <v>2767</v>
      </c>
      <c r="Z57" s="20">
        <v>7629</v>
      </c>
      <c r="AA57" s="20">
        <v>2626</v>
      </c>
      <c r="AB57" s="20">
        <v>6373</v>
      </c>
    </row>
    <row r="58" spans="1:28" ht="15.75">
      <c r="A58" s="10" t="s">
        <v>134</v>
      </c>
      <c r="B58" s="20">
        <f>+G58+'[1]a-20b'!B66+'[1]a-20c'!B66</f>
        <v>16280</v>
      </c>
      <c r="C58" s="24">
        <v>0</v>
      </c>
      <c r="D58" s="24">
        <v>0</v>
      </c>
      <c r="E58" s="24">
        <v>0</v>
      </c>
      <c r="F58" s="20"/>
      <c r="G58" s="20">
        <v>1111</v>
      </c>
      <c r="H58" s="20">
        <v>115</v>
      </c>
      <c r="I58" s="20">
        <v>272</v>
      </c>
      <c r="J58" s="24">
        <v>684</v>
      </c>
      <c r="K58" s="20">
        <v>25</v>
      </c>
      <c r="L58" s="20">
        <v>148</v>
      </c>
      <c r="M58" s="10"/>
      <c r="N58" s="20">
        <v>8943</v>
      </c>
      <c r="O58" s="20">
        <v>2001</v>
      </c>
      <c r="P58" s="20">
        <v>1586</v>
      </c>
      <c r="Q58" s="20">
        <v>3637</v>
      </c>
      <c r="R58" s="20">
        <v>4463</v>
      </c>
      <c r="S58" s="20">
        <v>1244</v>
      </c>
      <c r="T58" s="20">
        <v>3081</v>
      </c>
      <c r="V58" s="20">
        <v>6226</v>
      </c>
      <c r="W58" s="20">
        <v>2683</v>
      </c>
      <c r="X58" s="20">
        <v>986</v>
      </c>
      <c r="Y58" s="20">
        <v>1315</v>
      </c>
      <c r="Z58" s="20">
        <v>4073</v>
      </c>
      <c r="AA58" s="20">
        <v>1376</v>
      </c>
      <c r="AB58" s="20">
        <v>2210</v>
      </c>
    </row>
    <row r="59" spans="1:28" ht="15.75">
      <c r="A59" s="10" t="s">
        <v>135</v>
      </c>
      <c r="B59" s="20">
        <f>+G59+'[1]a-20b'!B67+'[1]a-20c'!B67+C59</f>
        <v>23964</v>
      </c>
      <c r="C59" s="24">
        <v>310</v>
      </c>
      <c r="D59" s="24">
        <v>235</v>
      </c>
      <c r="E59" s="24">
        <v>75</v>
      </c>
      <c r="F59" s="20"/>
      <c r="G59" s="20">
        <v>1773</v>
      </c>
      <c r="H59" s="20">
        <v>25</v>
      </c>
      <c r="I59" s="20">
        <v>86</v>
      </c>
      <c r="J59" s="20">
        <v>1525</v>
      </c>
      <c r="K59" s="20">
        <v>121</v>
      </c>
      <c r="L59" s="20">
        <v>155</v>
      </c>
      <c r="M59" s="10"/>
      <c r="N59" s="20">
        <v>11349</v>
      </c>
      <c r="O59" s="20">
        <v>3901</v>
      </c>
      <c r="P59" s="20">
        <v>1472</v>
      </c>
      <c r="Q59" s="20">
        <v>4226</v>
      </c>
      <c r="R59" s="20">
        <v>4667</v>
      </c>
      <c r="S59" s="20">
        <v>2014</v>
      </c>
      <c r="T59" s="20">
        <v>3685</v>
      </c>
      <c r="V59" s="20">
        <v>10532</v>
      </c>
      <c r="W59" s="20">
        <v>3992</v>
      </c>
      <c r="X59" s="20">
        <v>1809</v>
      </c>
      <c r="Y59" s="20">
        <v>2098</v>
      </c>
      <c r="Z59" s="20">
        <v>5787</v>
      </c>
      <c r="AA59" s="20">
        <v>2265</v>
      </c>
      <c r="AB59" s="20">
        <v>4337</v>
      </c>
    </row>
    <row r="60" spans="1:28" ht="15.75">
      <c r="A60" s="10" t="s">
        <v>136</v>
      </c>
      <c r="B60" s="20">
        <f>+G60+'[1]a-20b'!B68+'[1]a-20c'!B68</f>
        <v>22010</v>
      </c>
      <c r="C60" s="24">
        <v>0</v>
      </c>
      <c r="D60" s="24">
        <v>0</v>
      </c>
      <c r="E60" s="24">
        <v>0</v>
      </c>
      <c r="F60" s="20"/>
      <c r="G60" s="20">
        <v>1223</v>
      </c>
      <c r="H60" s="20">
        <v>249</v>
      </c>
      <c r="I60" s="20">
        <v>102</v>
      </c>
      <c r="J60" s="20">
        <v>923</v>
      </c>
      <c r="K60" s="24">
        <v>0</v>
      </c>
      <c r="L60" s="20">
        <v>50</v>
      </c>
      <c r="M60" s="10"/>
      <c r="N60" s="20">
        <v>11635</v>
      </c>
      <c r="O60" s="20">
        <v>2045</v>
      </c>
      <c r="P60" s="20">
        <v>2487</v>
      </c>
      <c r="Q60" s="20">
        <v>6431</v>
      </c>
      <c r="R60" s="20">
        <v>4750</v>
      </c>
      <c r="S60" s="20">
        <v>1392</v>
      </c>
      <c r="T60" s="20">
        <v>4682</v>
      </c>
      <c r="V60" s="20">
        <v>9152</v>
      </c>
      <c r="W60" s="20">
        <v>3332</v>
      </c>
      <c r="X60" s="20">
        <v>1538</v>
      </c>
      <c r="Y60" s="20">
        <v>2590</v>
      </c>
      <c r="Z60" s="20">
        <v>5609</v>
      </c>
      <c r="AA60" s="20">
        <v>2585</v>
      </c>
      <c r="AB60" s="20">
        <v>4469</v>
      </c>
    </row>
    <row r="61" spans="1:28" ht="15.75">
      <c r="A61" s="10" t="s">
        <v>137</v>
      </c>
      <c r="B61" s="24" t="s">
        <v>2</v>
      </c>
      <c r="C61" s="24" t="s">
        <v>2</v>
      </c>
      <c r="D61" s="24" t="s">
        <v>2</v>
      </c>
      <c r="E61" s="24" t="s">
        <v>2</v>
      </c>
      <c r="F61" s="20"/>
      <c r="G61" s="24" t="s">
        <v>2</v>
      </c>
      <c r="H61" s="24" t="s">
        <v>2</v>
      </c>
      <c r="I61" s="24" t="s">
        <v>2</v>
      </c>
      <c r="J61" s="24" t="s">
        <v>2</v>
      </c>
      <c r="K61" s="24" t="s">
        <v>2</v>
      </c>
      <c r="L61" s="24" t="s">
        <v>2</v>
      </c>
      <c r="M61" s="10"/>
      <c r="N61" s="24" t="s">
        <v>2</v>
      </c>
      <c r="O61" s="24" t="s">
        <v>2</v>
      </c>
      <c r="P61" s="24" t="s">
        <v>2</v>
      </c>
      <c r="Q61" s="24" t="s">
        <v>2</v>
      </c>
      <c r="R61" s="24" t="s">
        <v>2</v>
      </c>
      <c r="S61" s="24" t="s">
        <v>2</v>
      </c>
      <c r="T61" s="24" t="s">
        <v>2</v>
      </c>
      <c r="V61" s="24" t="s">
        <v>2</v>
      </c>
      <c r="W61" s="24" t="s">
        <v>2</v>
      </c>
      <c r="X61" s="24" t="s">
        <v>2</v>
      </c>
      <c r="Y61" s="24" t="s">
        <v>2</v>
      </c>
      <c r="Z61" s="24" t="s">
        <v>2</v>
      </c>
      <c r="AA61" s="24" t="s">
        <v>2</v>
      </c>
      <c r="AB61" s="24" t="s">
        <v>2</v>
      </c>
    </row>
    <row r="62" spans="1:28" ht="15.75">
      <c r="A62" s="10" t="s">
        <v>138</v>
      </c>
      <c r="B62" s="24" t="s">
        <v>2</v>
      </c>
      <c r="C62" s="24" t="s">
        <v>2</v>
      </c>
      <c r="D62" s="24" t="s">
        <v>2</v>
      </c>
      <c r="E62" s="24" t="s">
        <v>2</v>
      </c>
      <c r="F62" s="20"/>
      <c r="G62" s="24" t="s">
        <v>2</v>
      </c>
      <c r="H62" s="24" t="s">
        <v>2</v>
      </c>
      <c r="I62" s="24" t="s">
        <v>2</v>
      </c>
      <c r="J62" s="24" t="s">
        <v>2</v>
      </c>
      <c r="K62" s="24" t="s">
        <v>2</v>
      </c>
      <c r="L62" s="24" t="s">
        <v>2</v>
      </c>
      <c r="M62" s="10"/>
      <c r="N62" s="24" t="s">
        <v>2</v>
      </c>
      <c r="O62" s="24" t="s">
        <v>2</v>
      </c>
      <c r="P62" s="24" t="s">
        <v>2</v>
      </c>
      <c r="Q62" s="24" t="s">
        <v>2</v>
      </c>
      <c r="R62" s="24" t="s">
        <v>2</v>
      </c>
      <c r="S62" s="24" t="s">
        <v>2</v>
      </c>
      <c r="T62" s="24" t="s">
        <v>2</v>
      </c>
      <c r="V62" s="24" t="s">
        <v>2</v>
      </c>
      <c r="W62" s="24" t="s">
        <v>2</v>
      </c>
      <c r="X62" s="24" t="s">
        <v>2</v>
      </c>
      <c r="Y62" s="24" t="s">
        <v>2</v>
      </c>
      <c r="Z62" s="24" t="s">
        <v>2</v>
      </c>
      <c r="AA62" s="24" t="s">
        <v>2</v>
      </c>
      <c r="AB62" s="24" t="s">
        <v>2</v>
      </c>
    </row>
    <row r="63" spans="1:28" ht="15.75">
      <c r="A63" s="10" t="s">
        <v>139</v>
      </c>
      <c r="B63" s="24" t="s">
        <v>2</v>
      </c>
      <c r="C63" s="24" t="s">
        <v>2</v>
      </c>
      <c r="D63" s="24" t="s">
        <v>2</v>
      </c>
      <c r="E63" s="24" t="s">
        <v>2</v>
      </c>
      <c r="F63" s="20"/>
      <c r="G63" s="24" t="s">
        <v>2</v>
      </c>
      <c r="H63" s="24" t="s">
        <v>2</v>
      </c>
      <c r="I63" s="24" t="s">
        <v>2</v>
      </c>
      <c r="J63" s="24" t="s">
        <v>2</v>
      </c>
      <c r="K63" s="24" t="s">
        <v>2</v>
      </c>
      <c r="L63" s="24" t="s">
        <v>2</v>
      </c>
      <c r="M63" s="10"/>
      <c r="N63" s="24" t="s">
        <v>2</v>
      </c>
      <c r="O63" s="24" t="s">
        <v>2</v>
      </c>
      <c r="P63" s="24" t="s">
        <v>2</v>
      </c>
      <c r="Q63" s="24" t="s">
        <v>2</v>
      </c>
      <c r="R63" s="24" t="s">
        <v>2</v>
      </c>
      <c r="S63" s="24" t="s">
        <v>2</v>
      </c>
      <c r="T63" s="24" t="s">
        <v>2</v>
      </c>
      <c r="V63" s="24" t="s">
        <v>2</v>
      </c>
      <c r="W63" s="24" t="s">
        <v>2</v>
      </c>
      <c r="X63" s="24" t="s">
        <v>2</v>
      </c>
      <c r="Y63" s="24" t="s">
        <v>2</v>
      </c>
      <c r="Z63" s="24" t="s">
        <v>2</v>
      </c>
      <c r="AA63" s="24" t="s">
        <v>2</v>
      </c>
      <c r="AB63" s="24" t="s">
        <v>2</v>
      </c>
    </row>
    <row r="64" spans="1:28" ht="15.75">
      <c r="A64" s="10" t="s">
        <v>140</v>
      </c>
      <c r="B64" s="20">
        <f>+G64+'[1]a-20b'!B73+'[1]a-20c'!B73</f>
        <v>16089</v>
      </c>
      <c r="C64" s="24">
        <v>0</v>
      </c>
      <c r="D64" s="24">
        <v>0</v>
      </c>
      <c r="E64" s="24">
        <v>0</v>
      </c>
      <c r="F64" s="20"/>
      <c r="G64" s="20">
        <v>1718</v>
      </c>
      <c r="H64" s="20">
        <v>58</v>
      </c>
      <c r="I64" s="20">
        <v>187</v>
      </c>
      <c r="J64" s="20">
        <v>1549</v>
      </c>
      <c r="K64" s="20">
        <v>308</v>
      </c>
      <c r="L64" s="20">
        <v>385</v>
      </c>
      <c r="M64" s="10"/>
      <c r="N64" s="20">
        <v>8545</v>
      </c>
      <c r="O64" s="20">
        <v>2113</v>
      </c>
      <c r="P64" s="20">
        <v>1124</v>
      </c>
      <c r="Q64" s="20">
        <v>3887</v>
      </c>
      <c r="R64" s="20">
        <v>4608</v>
      </c>
      <c r="S64" s="20">
        <v>1309</v>
      </c>
      <c r="T64" s="20">
        <v>2954</v>
      </c>
      <c r="V64" s="20">
        <v>5826</v>
      </c>
      <c r="W64" s="20">
        <v>2663</v>
      </c>
      <c r="X64" s="20">
        <v>1035</v>
      </c>
      <c r="Y64" s="20">
        <v>872</v>
      </c>
      <c r="Z64" s="20">
        <v>3685</v>
      </c>
      <c r="AA64" s="20">
        <v>990</v>
      </c>
      <c r="AB64" s="20">
        <v>2196</v>
      </c>
    </row>
    <row r="65" spans="1:28" ht="15.75">
      <c r="A65" s="10" t="s">
        <v>141</v>
      </c>
      <c r="B65" s="20">
        <f>+G65+'[1]a-20b'!B74+'[1]a-20c'!B74+'[1]a-20a'!C73</f>
        <v>133901</v>
      </c>
      <c r="C65" s="20">
        <v>679</v>
      </c>
      <c r="D65" s="20">
        <v>639</v>
      </c>
      <c r="E65" s="24">
        <v>397</v>
      </c>
      <c r="F65" s="20"/>
      <c r="G65" s="20">
        <v>7514</v>
      </c>
      <c r="H65" s="20">
        <v>1351</v>
      </c>
      <c r="I65" s="20">
        <v>1164</v>
      </c>
      <c r="J65" s="20">
        <v>5071</v>
      </c>
      <c r="K65" s="20">
        <v>960</v>
      </c>
      <c r="L65" s="20">
        <v>1729</v>
      </c>
      <c r="M65" s="10"/>
      <c r="N65" s="20">
        <v>64861</v>
      </c>
      <c r="O65" s="20">
        <v>11482</v>
      </c>
      <c r="P65" s="20">
        <v>9384</v>
      </c>
      <c r="Q65" s="20">
        <v>23625</v>
      </c>
      <c r="R65" s="20">
        <v>35313</v>
      </c>
      <c r="S65" s="20">
        <v>12891</v>
      </c>
      <c r="T65" s="20">
        <v>24221</v>
      </c>
      <c r="V65" s="20">
        <v>60847</v>
      </c>
      <c r="W65" s="20">
        <v>22466</v>
      </c>
      <c r="X65" s="20">
        <v>9472</v>
      </c>
      <c r="Y65" s="20">
        <v>16071</v>
      </c>
      <c r="Z65" s="20">
        <v>39393</v>
      </c>
      <c r="AA65" s="20">
        <v>16767</v>
      </c>
      <c r="AB65" s="20">
        <v>28999</v>
      </c>
    </row>
    <row r="66" spans="1:28" ht="15.75">
      <c r="A66" s="10" t="s">
        <v>142</v>
      </c>
      <c r="B66" s="20">
        <f>+G66+'[1]a-20b'!B75+'[1]a-20c'!B75+C66</f>
        <v>10323</v>
      </c>
      <c r="C66" s="24">
        <v>14</v>
      </c>
      <c r="D66" s="24">
        <v>14</v>
      </c>
      <c r="E66" s="24">
        <v>0</v>
      </c>
      <c r="F66" s="20"/>
      <c r="G66" s="20">
        <v>677</v>
      </c>
      <c r="H66" s="20">
        <v>143</v>
      </c>
      <c r="I66" s="20">
        <v>122</v>
      </c>
      <c r="J66" s="20">
        <v>537</v>
      </c>
      <c r="K66" s="20">
        <v>300</v>
      </c>
      <c r="L66" s="20">
        <v>295</v>
      </c>
      <c r="M66" s="10"/>
      <c r="N66" s="20">
        <v>5698</v>
      </c>
      <c r="O66" s="20">
        <v>1699</v>
      </c>
      <c r="P66" s="20">
        <v>798</v>
      </c>
      <c r="Q66" s="20">
        <v>2044</v>
      </c>
      <c r="R66" s="20">
        <v>3541</v>
      </c>
      <c r="S66" s="20">
        <v>973</v>
      </c>
      <c r="T66" s="20">
        <v>2567</v>
      </c>
      <c r="V66" s="20">
        <v>3934</v>
      </c>
      <c r="W66" s="20">
        <v>1386</v>
      </c>
      <c r="X66" s="20">
        <v>386</v>
      </c>
      <c r="Y66" s="20">
        <v>724</v>
      </c>
      <c r="Z66" s="20">
        <v>2716</v>
      </c>
      <c r="AA66" s="20">
        <v>982</v>
      </c>
      <c r="AB66" s="20">
        <v>1584</v>
      </c>
    </row>
    <row r="67" spans="1:28" ht="15.75">
      <c r="A67" s="10" t="s">
        <v>143</v>
      </c>
      <c r="B67" s="24" t="s">
        <v>2</v>
      </c>
      <c r="C67" s="24" t="s">
        <v>2</v>
      </c>
      <c r="D67" s="24" t="s">
        <v>2</v>
      </c>
      <c r="E67" s="24" t="s">
        <v>2</v>
      </c>
      <c r="F67" s="20"/>
      <c r="G67" s="24" t="s">
        <v>2</v>
      </c>
      <c r="H67" s="24" t="s">
        <v>2</v>
      </c>
      <c r="I67" s="24" t="s">
        <v>2</v>
      </c>
      <c r="J67" s="24" t="s">
        <v>2</v>
      </c>
      <c r="K67" s="24" t="s">
        <v>2</v>
      </c>
      <c r="L67" s="24" t="s">
        <v>2</v>
      </c>
      <c r="M67" s="10"/>
      <c r="N67" s="24" t="s">
        <v>2</v>
      </c>
      <c r="O67" s="24" t="s">
        <v>2</v>
      </c>
      <c r="P67" s="24" t="s">
        <v>2</v>
      </c>
      <c r="Q67" s="24" t="s">
        <v>2</v>
      </c>
      <c r="R67" s="24" t="s">
        <v>2</v>
      </c>
      <c r="S67" s="24" t="s">
        <v>2</v>
      </c>
      <c r="T67" s="24" t="s">
        <v>2</v>
      </c>
      <c r="V67" s="24" t="s">
        <v>2</v>
      </c>
      <c r="W67" s="24" t="s">
        <v>2</v>
      </c>
      <c r="X67" s="24" t="s">
        <v>2</v>
      </c>
      <c r="Y67" s="24" t="s">
        <v>2</v>
      </c>
      <c r="Z67" s="24" t="s">
        <v>2</v>
      </c>
      <c r="AA67" s="24" t="s">
        <v>2</v>
      </c>
      <c r="AB67" s="24" t="s">
        <v>2</v>
      </c>
    </row>
    <row r="68" spans="1:28" ht="15.75">
      <c r="A68" s="10" t="s">
        <v>144</v>
      </c>
      <c r="B68" s="20">
        <f>+G68+'[1]a-20b'!B78+'[1]a-20c'!B78+C68</f>
        <v>9423</v>
      </c>
      <c r="C68" s="24">
        <v>117</v>
      </c>
      <c r="D68" s="24">
        <v>55</v>
      </c>
      <c r="E68" s="24">
        <v>117</v>
      </c>
      <c r="F68" s="20"/>
      <c r="G68" s="20">
        <v>359</v>
      </c>
      <c r="H68" s="20">
        <v>101</v>
      </c>
      <c r="I68" s="24">
        <v>22</v>
      </c>
      <c r="J68" s="20">
        <v>229</v>
      </c>
      <c r="K68" s="20">
        <v>7</v>
      </c>
      <c r="L68" s="20">
        <v>48</v>
      </c>
      <c r="M68" s="10"/>
      <c r="N68" s="20">
        <v>5579</v>
      </c>
      <c r="O68" s="20">
        <v>416</v>
      </c>
      <c r="P68" s="20">
        <v>416</v>
      </c>
      <c r="Q68" s="20">
        <v>3697</v>
      </c>
      <c r="R68" s="20">
        <v>2741</v>
      </c>
      <c r="S68" s="20">
        <v>1031</v>
      </c>
      <c r="T68" s="20">
        <v>1621</v>
      </c>
      <c r="V68" s="20">
        <v>3368</v>
      </c>
      <c r="W68" s="20">
        <v>1249</v>
      </c>
      <c r="X68" s="20">
        <v>756</v>
      </c>
      <c r="Y68" s="20">
        <v>749</v>
      </c>
      <c r="Z68" s="20">
        <v>2121</v>
      </c>
      <c r="AA68" s="20">
        <v>983</v>
      </c>
      <c r="AB68" s="20">
        <v>1578</v>
      </c>
    </row>
    <row r="69" spans="1:28" ht="15.75">
      <c r="A69" s="10" t="s">
        <v>145</v>
      </c>
      <c r="B69" s="20">
        <f>+G69+'[1]a-20b'!B79+'[1]a-20c'!B79+'[1]a-20a'!C78</f>
        <v>25255</v>
      </c>
      <c r="C69" s="20">
        <v>360</v>
      </c>
      <c r="D69" s="20">
        <v>235</v>
      </c>
      <c r="E69" s="24">
        <v>321</v>
      </c>
      <c r="F69" s="20"/>
      <c r="G69" s="20">
        <v>1355</v>
      </c>
      <c r="H69" s="20">
        <v>252</v>
      </c>
      <c r="I69" s="20">
        <v>52</v>
      </c>
      <c r="J69" s="20">
        <v>1208</v>
      </c>
      <c r="K69" s="24">
        <v>0</v>
      </c>
      <c r="L69" s="20">
        <v>81</v>
      </c>
      <c r="M69" s="10"/>
      <c r="N69" s="20">
        <v>14197</v>
      </c>
      <c r="O69" s="20">
        <v>2597</v>
      </c>
      <c r="P69" s="20">
        <v>2450</v>
      </c>
      <c r="Q69" s="20">
        <v>6059</v>
      </c>
      <c r="R69" s="20">
        <v>6678</v>
      </c>
      <c r="S69" s="20">
        <v>2377</v>
      </c>
      <c r="T69" s="20">
        <v>6751</v>
      </c>
      <c r="V69" s="20">
        <v>9343</v>
      </c>
      <c r="W69" s="20">
        <v>3815</v>
      </c>
      <c r="X69" s="20">
        <v>2130</v>
      </c>
      <c r="Y69" s="20">
        <v>1703</v>
      </c>
      <c r="Z69" s="20">
        <v>5919</v>
      </c>
      <c r="AA69" s="20">
        <v>1769</v>
      </c>
      <c r="AB69" s="20">
        <v>3464</v>
      </c>
    </row>
    <row r="70" spans="1:28" ht="15.75">
      <c r="A70" s="10" t="s">
        <v>146</v>
      </c>
      <c r="B70" s="20">
        <f>+G70+'[1]a-20b'!B80+'[1]a-20c'!B80+C70</f>
        <v>8462</v>
      </c>
      <c r="C70" s="24">
        <v>126</v>
      </c>
      <c r="D70" s="24">
        <v>126</v>
      </c>
      <c r="E70" s="24">
        <v>0</v>
      </c>
      <c r="F70" s="20"/>
      <c r="G70" s="20">
        <v>388</v>
      </c>
      <c r="H70" s="24">
        <v>0</v>
      </c>
      <c r="I70" s="24">
        <v>0</v>
      </c>
      <c r="J70" s="24">
        <v>388</v>
      </c>
      <c r="K70" s="24">
        <v>17</v>
      </c>
      <c r="L70" s="24">
        <v>0</v>
      </c>
      <c r="M70" s="10"/>
      <c r="N70" s="20">
        <v>4067</v>
      </c>
      <c r="O70" s="20">
        <v>460</v>
      </c>
      <c r="P70" s="20">
        <v>505</v>
      </c>
      <c r="Q70" s="20">
        <v>1776</v>
      </c>
      <c r="R70" s="20">
        <v>2441</v>
      </c>
      <c r="S70" s="20">
        <v>948</v>
      </c>
      <c r="T70" s="20">
        <v>1310</v>
      </c>
      <c r="V70" s="20">
        <v>3881</v>
      </c>
      <c r="W70" s="20">
        <v>1703</v>
      </c>
      <c r="X70" s="20">
        <v>423</v>
      </c>
      <c r="Y70" s="20">
        <v>1168</v>
      </c>
      <c r="Z70" s="20">
        <v>2364</v>
      </c>
      <c r="AA70" s="20">
        <v>1013</v>
      </c>
      <c r="AB70" s="20">
        <v>2173</v>
      </c>
    </row>
    <row r="71" spans="1:28" ht="15.75">
      <c r="A71" s="10" t="s">
        <v>147</v>
      </c>
      <c r="B71" s="24" t="s">
        <v>2</v>
      </c>
      <c r="C71" s="24" t="s">
        <v>2</v>
      </c>
      <c r="D71" s="24" t="s">
        <v>2</v>
      </c>
      <c r="E71" s="24" t="s">
        <v>2</v>
      </c>
      <c r="F71" s="20"/>
      <c r="G71" s="24" t="s">
        <v>2</v>
      </c>
      <c r="H71" s="24" t="s">
        <v>2</v>
      </c>
      <c r="I71" s="24" t="s">
        <v>2</v>
      </c>
      <c r="J71" s="24" t="s">
        <v>2</v>
      </c>
      <c r="K71" s="24" t="s">
        <v>2</v>
      </c>
      <c r="L71" s="24" t="s">
        <v>2</v>
      </c>
      <c r="M71" s="10"/>
      <c r="N71" s="24" t="s">
        <v>2</v>
      </c>
      <c r="O71" s="24" t="s">
        <v>2</v>
      </c>
      <c r="P71" s="24" t="s">
        <v>2</v>
      </c>
      <c r="Q71" s="24" t="s">
        <v>2</v>
      </c>
      <c r="R71" s="24" t="s">
        <v>2</v>
      </c>
      <c r="S71" s="24" t="s">
        <v>2</v>
      </c>
      <c r="T71" s="24" t="s">
        <v>2</v>
      </c>
      <c r="V71" s="24" t="s">
        <v>2</v>
      </c>
      <c r="W71" s="24" t="s">
        <v>2</v>
      </c>
      <c r="X71" s="24" t="s">
        <v>2</v>
      </c>
      <c r="Y71" s="24" t="s">
        <v>2</v>
      </c>
      <c r="Z71" s="24" t="s">
        <v>2</v>
      </c>
      <c r="AA71" s="24" t="s">
        <v>2</v>
      </c>
      <c r="AB71" s="24" t="s">
        <v>2</v>
      </c>
    </row>
    <row r="72" spans="1:28" ht="15.75">
      <c r="A72" s="10" t="s">
        <v>148</v>
      </c>
      <c r="B72" s="20">
        <f>+G72+'[1]a-20b'!B82+'[1]a-20c'!B82+'[1]a-20a'!C81</f>
        <v>13753</v>
      </c>
      <c r="C72" s="20">
        <v>141</v>
      </c>
      <c r="D72" s="24">
        <v>0</v>
      </c>
      <c r="E72" s="24">
        <v>141</v>
      </c>
      <c r="F72" s="20"/>
      <c r="G72" s="20">
        <v>1387</v>
      </c>
      <c r="H72" s="20">
        <v>162</v>
      </c>
      <c r="I72" s="24">
        <v>209</v>
      </c>
      <c r="J72" s="20">
        <v>1188</v>
      </c>
      <c r="K72" s="24">
        <v>0</v>
      </c>
      <c r="L72" s="24">
        <v>131</v>
      </c>
      <c r="M72" s="10"/>
      <c r="N72" s="20">
        <v>7360</v>
      </c>
      <c r="O72" s="20">
        <v>2200</v>
      </c>
      <c r="P72" s="20">
        <v>1294</v>
      </c>
      <c r="Q72" s="20">
        <v>3307</v>
      </c>
      <c r="R72" s="20">
        <v>3233</v>
      </c>
      <c r="S72" s="20">
        <v>870</v>
      </c>
      <c r="T72" s="20">
        <v>2204</v>
      </c>
      <c r="V72" s="20">
        <v>4865</v>
      </c>
      <c r="W72" s="20">
        <v>2526</v>
      </c>
      <c r="X72" s="20">
        <v>1240</v>
      </c>
      <c r="Y72" s="20">
        <v>1153</v>
      </c>
      <c r="Z72" s="20">
        <v>2703</v>
      </c>
      <c r="AA72" s="20">
        <v>1079</v>
      </c>
      <c r="AB72" s="20">
        <v>1493</v>
      </c>
    </row>
    <row r="73" spans="1:28" ht="15.75">
      <c r="A73" s="10" t="s">
        <v>149</v>
      </c>
      <c r="B73" s="20">
        <f>+G73+'[1]a-20b'!B84+'[1]a-20c'!B84+'[1]a-20a'!C83</f>
        <v>87089</v>
      </c>
      <c r="C73" s="20">
        <v>368</v>
      </c>
      <c r="D73" s="20">
        <v>163</v>
      </c>
      <c r="E73" s="24">
        <v>205</v>
      </c>
      <c r="F73" s="20"/>
      <c r="G73" s="20">
        <v>4766</v>
      </c>
      <c r="H73" s="20">
        <v>334</v>
      </c>
      <c r="I73" s="20">
        <v>670</v>
      </c>
      <c r="J73" s="20">
        <v>3624</v>
      </c>
      <c r="K73" s="20">
        <v>655</v>
      </c>
      <c r="L73" s="20">
        <v>1537</v>
      </c>
      <c r="M73" s="10"/>
      <c r="N73" s="20">
        <v>38086</v>
      </c>
      <c r="O73" s="20">
        <v>5883</v>
      </c>
      <c r="P73" s="20">
        <v>6852</v>
      </c>
      <c r="Q73" s="20">
        <v>14391</v>
      </c>
      <c r="R73" s="20">
        <v>19500</v>
      </c>
      <c r="S73" s="20">
        <v>8420</v>
      </c>
      <c r="T73" s="20">
        <v>13160</v>
      </c>
      <c r="V73" s="20">
        <v>43869</v>
      </c>
      <c r="W73" s="20">
        <v>15426</v>
      </c>
      <c r="X73" s="20">
        <v>7305</v>
      </c>
      <c r="Y73" s="20">
        <v>10125</v>
      </c>
      <c r="Z73" s="20">
        <v>29736</v>
      </c>
      <c r="AA73" s="20">
        <v>10971</v>
      </c>
      <c r="AB73" s="20">
        <v>23115</v>
      </c>
    </row>
    <row r="74" spans="1:28" ht="15.75">
      <c r="A74" s="10" t="s">
        <v>150</v>
      </c>
      <c r="B74" s="24" t="s">
        <v>2</v>
      </c>
      <c r="C74" s="24" t="s">
        <v>2</v>
      </c>
      <c r="D74" s="24" t="s">
        <v>2</v>
      </c>
      <c r="E74" s="24" t="s">
        <v>2</v>
      </c>
      <c r="F74" s="20"/>
      <c r="G74" s="24" t="s">
        <v>2</v>
      </c>
      <c r="H74" s="24" t="s">
        <v>2</v>
      </c>
      <c r="I74" s="24" t="s">
        <v>2</v>
      </c>
      <c r="J74" s="24" t="s">
        <v>2</v>
      </c>
      <c r="K74" s="24" t="s">
        <v>2</v>
      </c>
      <c r="L74" s="24" t="s">
        <v>2</v>
      </c>
      <c r="M74" s="10"/>
      <c r="N74" s="24" t="s">
        <v>2</v>
      </c>
      <c r="O74" s="24" t="s">
        <v>2</v>
      </c>
      <c r="P74" s="24" t="s">
        <v>2</v>
      </c>
      <c r="Q74" s="24" t="s">
        <v>2</v>
      </c>
      <c r="R74" s="24" t="s">
        <v>2</v>
      </c>
      <c r="S74" s="24" t="s">
        <v>2</v>
      </c>
      <c r="T74" s="24" t="s">
        <v>2</v>
      </c>
      <c r="V74" s="24" t="s">
        <v>2</v>
      </c>
      <c r="W74" s="24" t="s">
        <v>2</v>
      </c>
      <c r="X74" s="24" t="s">
        <v>2</v>
      </c>
      <c r="Y74" s="24" t="s">
        <v>2</v>
      </c>
      <c r="Z74" s="24" t="s">
        <v>2</v>
      </c>
      <c r="AA74" s="24" t="s">
        <v>2</v>
      </c>
      <c r="AB74" s="24" t="s">
        <v>2</v>
      </c>
    </row>
    <row r="75" spans="1:28" ht="15.75">
      <c r="A75" s="10" t="s">
        <v>151</v>
      </c>
      <c r="B75" s="24" t="s">
        <v>2</v>
      </c>
      <c r="C75" s="24" t="s">
        <v>2</v>
      </c>
      <c r="D75" s="24" t="s">
        <v>2</v>
      </c>
      <c r="E75" s="24" t="s">
        <v>2</v>
      </c>
      <c r="F75" s="20"/>
      <c r="G75" s="24" t="s">
        <v>2</v>
      </c>
      <c r="H75" s="24" t="s">
        <v>2</v>
      </c>
      <c r="I75" s="24" t="s">
        <v>2</v>
      </c>
      <c r="J75" s="24" t="s">
        <v>2</v>
      </c>
      <c r="K75" s="24" t="s">
        <v>2</v>
      </c>
      <c r="L75" s="24" t="s">
        <v>2</v>
      </c>
      <c r="M75" s="10"/>
      <c r="N75" s="24" t="s">
        <v>2</v>
      </c>
      <c r="O75" s="24" t="s">
        <v>2</v>
      </c>
      <c r="P75" s="24" t="s">
        <v>2</v>
      </c>
      <c r="Q75" s="24" t="s">
        <v>2</v>
      </c>
      <c r="R75" s="24" t="s">
        <v>2</v>
      </c>
      <c r="S75" s="24" t="s">
        <v>2</v>
      </c>
      <c r="T75" s="24" t="s">
        <v>2</v>
      </c>
      <c r="V75" s="24" t="s">
        <v>2</v>
      </c>
      <c r="W75" s="24" t="s">
        <v>2</v>
      </c>
      <c r="X75" s="24" t="s">
        <v>2</v>
      </c>
      <c r="Y75" s="24" t="s">
        <v>2</v>
      </c>
      <c r="Z75" s="24" t="s">
        <v>2</v>
      </c>
      <c r="AA75" s="24" t="s">
        <v>2</v>
      </c>
      <c r="AB75" s="24" t="s">
        <v>2</v>
      </c>
    </row>
    <row r="76" spans="1:28" ht="15.75">
      <c r="A76" s="13"/>
      <c r="B76" s="13"/>
      <c r="C76" s="26"/>
      <c r="D76" s="27"/>
      <c r="E76" s="27"/>
      <c r="F76" s="27"/>
      <c r="G76" s="26"/>
      <c r="H76" s="72"/>
      <c r="I76" s="72"/>
      <c r="J76" s="72"/>
      <c r="K76" s="72"/>
      <c r="L76" s="72"/>
      <c r="M76" s="13"/>
      <c r="N76" s="13"/>
      <c r="O76" s="13"/>
      <c r="P76" s="13"/>
      <c r="Q76" s="13"/>
      <c r="R76" s="13"/>
      <c r="S76" s="13"/>
      <c r="T76" s="13"/>
      <c r="U76" s="33"/>
      <c r="V76" s="33"/>
      <c r="W76" s="33"/>
      <c r="X76" s="33"/>
      <c r="Y76" s="33"/>
      <c r="Z76" s="33"/>
      <c r="AA76" s="33"/>
      <c r="AB76" s="33"/>
    </row>
    <row r="77" spans="1:14" ht="15.75">
      <c r="A77" s="29" t="s">
        <v>76</v>
      </c>
      <c r="B77" s="10"/>
      <c r="C77" s="20"/>
      <c r="D77" s="30"/>
      <c r="E77" s="30"/>
      <c r="F77" s="30"/>
      <c r="G77" s="20"/>
      <c r="H77" s="30"/>
      <c r="I77" s="30"/>
      <c r="J77" s="30"/>
      <c r="K77" s="20"/>
      <c r="L77" s="20"/>
      <c r="M77" s="10"/>
      <c r="N77" s="10"/>
    </row>
    <row r="78" spans="1:14" ht="15.75">
      <c r="A78" s="29" t="s">
        <v>6</v>
      </c>
      <c r="B78" s="10"/>
      <c r="C78" s="20"/>
      <c r="D78" s="30"/>
      <c r="E78" s="30"/>
      <c r="F78" s="30"/>
      <c r="G78" s="30"/>
      <c r="H78" s="30"/>
      <c r="I78" s="30"/>
      <c r="J78" s="30"/>
      <c r="K78" s="10"/>
      <c r="L78" s="10"/>
      <c r="M78" s="10"/>
      <c r="N78" s="10"/>
    </row>
    <row r="79" spans="1:14" ht="15.75">
      <c r="A79" s="29" t="s">
        <v>4</v>
      </c>
      <c r="B79" s="10"/>
      <c r="C79" s="20"/>
      <c r="D79" s="30"/>
      <c r="E79" s="30"/>
      <c r="F79" s="30"/>
      <c r="G79" s="30"/>
      <c r="H79" s="30"/>
      <c r="I79" s="30"/>
      <c r="J79" s="30"/>
      <c r="K79" s="10"/>
      <c r="L79" s="10"/>
      <c r="M79" s="10"/>
      <c r="N79" s="10"/>
    </row>
    <row r="80" spans="1:7" ht="15.75">
      <c r="A80" s="29" t="s">
        <v>7</v>
      </c>
      <c r="B80" s="7"/>
      <c r="C80" s="8"/>
      <c r="D80" s="8"/>
      <c r="E80" s="8"/>
      <c r="F80" s="8"/>
      <c r="G80" s="8"/>
    </row>
    <row r="81" spans="1:7" ht="15.75">
      <c r="A81" s="29"/>
      <c r="B81" s="7"/>
      <c r="C81" s="8"/>
      <c r="D81" s="8"/>
      <c r="E81" s="8"/>
      <c r="F81" s="8"/>
      <c r="G81" s="8"/>
    </row>
    <row r="82" spans="1:7" ht="15.75">
      <c r="A82" s="73" t="s">
        <v>197</v>
      </c>
      <c r="B82" s="7"/>
      <c r="C82" s="8"/>
      <c r="D82" s="8"/>
      <c r="E82" s="8"/>
      <c r="F82" s="8"/>
      <c r="G82" s="8"/>
    </row>
    <row r="83" spans="2:7" ht="15.75">
      <c r="B83" s="5"/>
      <c r="C83" s="6"/>
      <c r="D83" s="6"/>
      <c r="E83" s="6"/>
      <c r="F83" s="6"/>
      <c r="G83" s="6"/>
    </row>
    <row r="84" spans="1:7" ht="15.75">
      <c r="A84" s="4" t="s">
        <v>1</v>
      </c>
      <c r="B84" s="5"/>
      <c r="C84" s="6"/>
      <c r="D84" s="6"/>
      <c r="E84" s="6"/>
      <c r="F84" s="6"/>
      <c r="G84" s="6"/>
    </row>
    <row r="85" spans="1:7" ht="15.75">
      <c r="A85" s="4"/>
      <c r="B85" s="5"/>
      <c r="C85" s="6"/>
      <c r="D85" s="6"/>
      <c r="E85" s="6"/>
      <c r="F85" s="6"/>
      <c r="G85" s="6"/>
    </row>
    <row r="86" spans="1:7" ht="15.75">
      <c r="A86" s="4"/>
      <c r="B86" s="5"/>
      <c r="C86" s="6"/>
      <c r="D86" s="6"/>
      <c r="E86" s="6"/>
      <c r="F86" s="6"/>
      <c r="G86" s="6"/>
    </row>
    <row r="87" spans="1:7" ht="15.75">
      <c r="A87" s="4"/>
      <c r="B87" s="4"/>
      <c r="C87" s="6"/>
      <c r="D87" s="6"/>
      <c r="E87" s="6"/>
      <c r="F87" s="6"/>
      <c r="G87" s="6"/>
    </row>
    <row r="88" spans="1:7" ht="15.75">
      <c r="A88" s="4"/>
      <c r="B88" s="4"/>
      <c r="C88" s="6"/>
      <c r="D88" s="6"/>
      <c r="E88" s="6"/>
      <c r="F88" s="6"/>
      <c r="G88" s="6"/>
    </row>
    <row r="89" spans="1:7" ht="15.75">
      <c r="A89" s="4"/>
      <c r="B89" s="4"/>
      <c r="C89" s="6"/>
      <c r="D89" s="6"/>
      <c r="E89" s="6"/>
      <c r="F89" s="6"/>
      <c r="G89" s="6"/>
    </row>
    <row r="90" spans="1:7" ht="15.75">
      <c r="A90" s="4"/>
      <c r="B90" s="4"/>
      <c r="C90" s="6"/>
      <c r="D90" s="6"/>
      <c r="E90" s="6"/>
      <c r="F90" s="6"/>
      <c r="G90" s="6"/>
    </row>
    <row r="91" spans="3:7" ht="15.75">
      <c r="C91" s="3"/>
      <c r="D91" s="3"/>
      <c r="E91" s="3"/>
      <c r="F91" s="3"/>
      <c r="G91" s="3"/>
    </row>
    <row r="92" spans="3:7" ht="15.75">
      <c r="C92" s="3"/>
      <c r="D92" s="3"/>
      <c r="E92" s="3"/>
      <c r="F92" s="3"/>
      <c r="G92" s="3"/>
    </row>
    <row r="93" spans="3:7" ht="15.75">
      <c r="C93" s="3"/>
      <c r="D93" s="3"/>
      <c r="E93" s="3"/>
      <c r="F93" s="3"/>
      <c r="G93" s="3"/>
    </row>
    <row r="94" spans="3:7" ht="15.75">
      <c r="C94" s="3"/>
      <c r="D94" s="3"/>
      <c r="E94" s="3"/>
      <c r="F94" s="3"/>
      <c r="G94" s="3"/>
    </row>
    <row r="95" spans="3:7" ht="15.75">
      <c r="C95" s="3"/>
      <c r="D95" s="3"/>
      <c r="E95" s="3"/>
      <c r="F95" s="3"/>
      <c r="G95" s="3"/>
    </row>
    <row r="96" spans="3:7" ht="15.75">
      <c r="C96" s="3"/>
      <c r="D96" s="3"/>
      <c r="E96" s="3"/>
      <c r="F96" s="3"/>
      <c r="G96" s="3"/>
    </row>
    <row r="97" spans="3:7" ht="15.75">
      <c r="C97" s="3"/>
      <c r="D97" s="3"/>
      <c r="E97" s="3"/>
      <c r="F97" s="3"/>
      <c r="G97" s="3"/>
    </row>
    <row r="98" spans="3:7" ht="15.75">
      <c r="C98" s="3"/>
      <c r="D98" s="3"/>
      <c r="E98" s="3"/>
      <c r="F98" s="3"/>
      <c r="G98" s="3"/>
    </row>
    <row r="99" spans="3:7" ht="15.75">
      <c r="C99" s="3"/>
      <c r="D99" s="3"/>
      <c r="E99" s="3"/>
      <c r="F99" s="3"/>
      <c r="G99" s="3"/>
    </row>
    <row r="100" spans="3:7" ht="15.75">
      <c r="C100" s="3"/>
      <c r="D100" s="3"/>
      <c r="E100" s="3"/>
      <c r="F100" s="3"/>
      <c r="G100" s="3"/>
    </row>
    <row r="101" spans="3:7" ht="15.75">
      <c r="C101" s="3"/>
      <c r="D101" s="3"/>
      <c r="E101" s="3"/>
      <c r="F101" s="3"/>
      <c r="G101" s="3"/>
    </row>
    <row r="102" spans="3:7" ht="15.75">
      <c r="C102" s="3"/>
      <c r="D102" s="3"/>
      <c r="E102" s="3"/>
      <c r="F102" s="3"/>
      <c r="G102" s="3"/>
    </row>
    <row r="103" spans="3:7" ht="15.75">
      <c r="C103" s="3"/>
      <c r="D103" s="3"/>
      <c r="E103" s="3"/>
      <c r="F103" s="3"/>
      <c r="G103" s="3"/>
    </row>
    <row r="104" spans="3:7" ht="15.75">
      <c r="C104" s="3"/>
      <c r="D104" s="3"/>
      <c r="E104" s="3"/>
      <c r="F104" s="3"/>
      <c r="G104" s="3"/>
    </row>
    <row r="105" spans="3:7" ht="15.75">
      <c r="C105" s="3"/>
      <c r="D105" s="3"/>
      <c r="E105" s="3"/>
      <c r="F105" s="3"/>
      <c r="G105" s="3"/>
    </row>
    <row r="106" spans="3:7" ht="15.75">
      <c r="C106" s="3"/>
      <c r="D106" s="3"/>
      <c r="E106" s="3"/>
      <c r="F106" s="3"/>
      <c r="G106" s="3"/>
    </row>
    <row r="107" spans="3:7" ht="15.75">
      <c r="C107" s="3"/>
      <c r="D107" s="3"/>
      <c r="E107" s="3"/>
      <c r="F107" s="3"/>
      <c r="G107" s="3"/>
    </row>
    <row r="108" spans="3:7" ht="15.75">
      <c r="C108" s="3"/>
      <c r="D108" s="3"/>
      <c r="E108" s="3"/>
      <c r="F108" s="3"/>
      <c r="G108" s="3"/>
    </row>
    <row r="109" spans="3:7" ht="15.75">
      <c r="C109" s="3"/>
      <c r="D109" s="3"/>
      <c r="E109" s="3"/>
      <c r="F109" s="3"/>
      <c r="G109" s="3"/>
    </row>
    <row r="110" spans="3:7" ht="15.75">
      <c r="C110" s="3"/>
      <c r="D110" s="3"/>
      <c r="E110" s="3"/>
      <c r="F110" s="3"/>
      <c r="G110" s="3"/>
    </row>
    <row r="111" spans="3:7" ht="15.75">
      <c r="C111" s="3"/>
      <c r="D111" s="3"/>
      <c r="E111" s="3"/>
      <c r="F111" s="3"/>
      <c r="G111" s="3"/>
    </row>
    <row r="112" spans="3:7" ht="15.75">
      <c r="C112" s="3"/>
      <c r="D112" s="3"/>
      <c r="E112" s="3"/>
      <c r="F112" s="3"/>
      <c r="G112" s="3"/>
    </row>
    <row r="113" spans="3:7" ht="15.75">
      <c r="C113" s="3"/>
      <c r="D113" s="3"/>
      <c r="E113" s="3"/>
      <c r="F113" s="3"/>
      <c r="G113" s="3"/>
    </row>
    <row r="114" spans="3:7" ht="15.75">
      <c r="C114" s="2"/>
      <c r="D114" s="2"/>
      <c r="E114" s="2"/>
      <c r="F114" s="2"/>
      <c r="G114" s="2"/>
    </row>
  </sheetData>
  <sheetProtection/>
  <mergeCells count="29">
    <mergeCell ref="N6:N7"/>
    <mergeCell ref="V4:AB4"/>
    <mergeCell ref="W5:W7"/>
    <mergeCell ref="X5:X7"/>
    <mergeCell ref="Y5:Y7"/>
    <mergeCell ref="Z5:Z7"/>
    <mergeCell ref="AA5:AA7"/>
    <mergeCell ref="AB5:AB7"/>
    <mergeCell ref="V6:V7"/>
    <mergeCell ref="L5:L7"/>
    <mergeCell ref="C6:C7"/>
    <mergeCell ref="G6:G7"/>
    <mergeCell ref="N4:T4"/>
    <mergeCell ref="O5:O7"/>
    <mergeCell ref="P5:P7"/>
    <mergeCell ref="Q5:Q7"/>
    <mergeCell ref="R5:R7"/>
    <mergeCell ref="S5:S7"/>
    <mergeCell ref="T5:T7"/>
    <mergeCell ref="C4:E4"/>
    <mergeCell ref="G4:L4"/>
    <mergeCell ref="H76:L76"/>
    <mergeCell ref="B5:B7"/>
    <mergeCell ref="D5:D7"/>
    <mergeCell ref="E5:E7"/>
    <mergeCell ref="H5:H7"/>
    <mergeCell ref="I5:I7"/>
    <mergeCell ref="J5:J7"/>
    <mergeCell ref="K5:K7"/>
  </mergeCells>
  <hyperlinks>
    <hyperlink ref="A82" r:id="rId1" display="SOURCE:  U.S. Census Bureau, 2012 American Community Survey, factfinder2.census.gov (last viewed July 3, 2014)."/>
  </hyperlinks>
  <printOptions/>
  <pageMargins left="0.7" right="0.7" top="0.75" bottom="0.75" header="0.3" footer="0.3"/>
  <pageSetup fitToHeight="2" fitToWidth="1" horizontalDpi="600" verticalDpi="600" orientation="landscape" scale="6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2" width="14.77734375" style="0" customWidth="1"/>
    <col min="3" max="5" width="11.77734375" style="0" customWidth="1"/>
    <col min="6" max="6" width="2.77734375" style="0" customWidth="1"/>
    <col min="7" max="12" width="11.77734375" style="0" customWidth="1"/>
    <col min="13" max="13" width="2.77734375" style="0" customWidth="1"/>
    <col min="14" max="20" width="11.77734375" style="0" customWidth="1"/>
    <col min="21" max="21" width="2.77734375" style="0" customWidth="1"/>
    <col min="22" max="28" width="11.77734375" style="0" customWidth="1"/>
  </cols>
  <sheetData>
    <row r="1" spans="1:14" ht="20.25">
      <c r="A1" s="31" t="s">
        <v>3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0.25">
      <c r="A2" s="32" t="s">
        <v>152</v>
      </c>
      <c r="B2" s="11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8" ht="15.75">
      <c r="A4" s="13"/>
      <c r="B4" s="13"/>
      <c r="C4" s="69" t="s">
        <v>184</v>
      </c>
      <c r="D4" s="69"/>
      <c r="E4" s="69"/>
      <c r="F4" s="14"/>
      <c r="G4" s="69" t="s">
        <v>183</v>
      </c>
      <c r="H4" s="69"/>
      <c r="I4" s="69"/>
      <c r="J4" s="69"/>
      <c r="K4" s="69"/>
      <c r="L4" s="69"/>
      <c r="M4" s="13"/>
      <c r="N4" s="69" t="s">
        <v>8</v>
      </c>
      <c r="O4" s="69"/>
      <c r="P4" s="69"/>
      <c r="Q4" s="69"/>
      <c r="R4" s="69"/>
      <c r="S4" s="69"/>
      <c r="T4" s="69"/>
      <c r="U4" s="33"/>
      <c r="V4" s="69" t="s">
        <v>9</v>
      </c>
      <c r="W4" s="69"/>
      <c r="X4" s="69"/>
      <c r="Y4" s="69"/>
      <c r="Z4" s="69"/>
      <c r="AA4" s="69"/>
      <c r="AB4" s="69"/>
    </row>
    <row r="5" spans="1:28" ht="15.75">
      <c r="A5" s="10"/>
      <c r="B5" s="66" t="s">
        <v>78</v>
      </c>
      <c r="C5" s="15"/>
      <c r="D5" s="63" t="s">
        <v>80</v>
      </c>
      <c r="E5" s="63" t="s">
        <v>81</v>
      </c>
      <c r="F5" s="15"/>
      <c r="G5" s="15"/>
      <c r="H5" s="63" t="s">
        <v>80</v>
      </c>
      <c r="I5" s="63" t="s">
        <v>81</v>
      </c>
      <c r="J5" s="71" t="s">
        <v>82</v>
      </c>
      <c r="K5" s="71" t="s">
        <v>83</v>
      </c>
      <c r="L5" s="71" t="s">
        <v>84</v>
      </c>
      <c r="M5" s="10"/>
      <c r="N5" s="15"/>
      <c r="O5" s="63" t="s">
        <v>80</v>
      </c>
      <c r="P5" s="63" t="s">
        <v>81</v>
      </c>
      <c r="Q5" s="71" t="s">
        <v>82</v>
      </c>
      <c r="R5" s="71" t="s">
        <v>83</v>
      </c>
      <c r="S5" s="71" t="s">
        <v>84</v>
      </c>
      <c r="T5" s="71" t="s">
        <v>85</v>
      </c>
      <c r="V5" s="15"/>
      <c r="W5" s="64" t="s">
        <v>80</v>
      </c>
      <c r="X5" s="64" t="s">
        <v>81</v>
      </c>
      <c r="Y5" s="67" t="s">
        <v>82</v>
      </c>
      <c r="Z5" s="67" t="s">
        <v>83</v>
      </c>
      <c r="AA5" s="67" t="s">
        <v>84</v>
      </c>
      <c r="AB5" s="67" t="s">
        <v>85</v>
      </c>
    </row>
    <row r="6" spans="1:28" ht="15.75">
      <c r="A6" s="10"/>
      <c r="B6" s="66"/>
      <c r="C6" s="64" t="s">
        <v>79</v>
      </c>
      <c r="D6" s="64"/>
      <c r="E6" s="64"/>
      <c r="F6" s="15"/>
      <c r="G6" s="64" t="s">
        <v>79</v>
      </c>
      <c r="H6" s="64"/>
      <c r="I6" s="64"/>
      <c r="J6" s="67"/>
      <c r="K6" s="67"/>
      <c r="L6" s="67"/>
      <c r="M6" s="10"/>
      <c r="N6" s="64" t="s">
        <v>79</v>
      </c>
      <c r="O6" s="64"/>
      <c r="P6" s="64"/>
      <c r="Q6" s="67"/>
      <c r="R6" s="67"/>
      <c r="S6" s="67"/>
      <c r="T6" s="67"/>
      <c r="V6" s="64" t="s">
        <v>79</v>
      </c>
      <c r="W6" s="64"/>
      <c r="X6" s="64"/>
      <c r="Y6" s="67"/>
      <c r="Z6" s="67"/>
      <c r="AA6" s="67"/>
      <c r="AB6" s="67"/>
    </row>
    <row r="7" spans="1:28" ht="15.75">
      <c r="A7" s="16" t="s">
        <v>87</v>
      </c>
      <c r="B7" s="65"/>
      <c r="C7" s="65"/>
      <c r="D7" s="65"/>
      <c r="E7" s="65"/>
      <c r="F7" s="17"/>
      <c r="G7" s="65"/>
      <c r="H7" s="65"/>
      <c r="I7" s="65"/>
      <c r="J7" s="68"/>
      <c r="K7" s="68"/>
      <c r="L7" s="68"/>
      <c r="M7" s="18"/>
      <c r="N7" s="65"/>
      <c r="O7" s="65"/>
      <c r="P7" s="65"/>
      <c r="Q7" s="68"/>
      <c r="R7" s="68"/>
      <c r="S7" s="68"/>
      <c r="T7" s="68"/>
      <c r="U7" s="34"/>
      <c r="V7" s="65"/>
      <c r="W7" s="65"/>
      <c r="X7" s="65"/>
      <c r="Y7" s="68"/>
      <c r="Z7" s="68"/>
      <c r="AA7" s="68"/>
      <c r="AB7" s="68"/>
    </row>
    <row r="9" spans="1:28" ht="15.75">
      <c r="A9" s="43" t="s">
        <v>0</v>
      </c>
      <c r="B9" s="44">
        <v>2091270</v>
      </c>
      <c r="C9" s="44">
        <v>8067</v>
      </c>
      <c r="D9" s="45">
        <v>5490</v>
      </c>
      <c r="E9" s="45">
        <v>4081</v>
      </c>
      <c r="F9" s="44"/>
      <c r="G9" s="44">
        <v>148637</v>
      </c>
      <c r="H9" s="45">
        <v>18328</v>
      </c>
      <c r="I9" s="45">
        <v>20326</v>
      </c>
      <c r="J9" s="45">
        <v>110965</v>
      </c>
      <c r="K9" s="44">
        <v>20209</v>
      </c>
      <c r="L9" s="44">
        <v>29578</v>
      </c>
      <c r="N9" s="44">
        <v>1062862</v>
      </c>
      <c r="O9" s="45">
        <v>179027</v>
      </c>
      <c r="P9" s="45">
        <v>168143</v>
      </c>
      <c r="Q9" s="45">
        <v>416883</v>
      </c>
      <c r="R9" s="45">
        <v>558555</v>
      </c>
      <c r="S9" s="47">
        <v>188807</v>
      </c>
      <c r="T9" s="44">
        <v>371946</v>
      </c>
      <c r="V9" s="44">
        <v>871704</v>
      </c>
      <c r="W9" s="45">
        <v>303180</v>
      </c>
      <c r="X9" s="45">
        <v>159818</v>
      </c>
      <c r="Y9" s="45">
        <v>224843</v>
      </c>
      <c r="Z9" s="45">
        <v>593629</v>
      </c>
      <c r="AA9" s="44">
        <v>229084</v>
      </c>
      <c r="AB9" s="44">
        <v>414979</v>
      </c>
    </row>
    <row r="10" spans="1:28" ht="15.75">
      <c r="A10" s="43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/>
      <c r="O10" s="44"/>
      <c r="P10" s="44"/>
      <c r="Q10" s="44"/>
      <c r="R10" s="44"/>
      <c r="S10" s="44"/>
      <c r="T10" s="44"/>
      <c r="V10" s="44"/>
      <c r="W10" s="44"/>
      <c r="X10" s="44"/>
      <c r="Y10" s="44"/>
      <c r="Z10" s="44"/>
      <c r="AA10" s="44"/>
      <c r="AB10" s="43"/>
    </row>
    <row r="11" spans="1:28" ht="15.75">
      <c r="A11" s="43" t="s">
        <v>88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N11" s="44"/>
      <c r="O11" s="44"/>
      <c r="P11" s="44"/>
      <c r="Q11" s="44"/>
      <c r="R11" s="44"/>
      <c r="S11" s="44"/>
      <c r="T11" s="44"/>
      <c r="V11" s="44"/>
      <c r="W11" s="44"/>
      <c r="X11" s="44"/>
      <c r="Y11" s="44"/>
      <c r="Z11" s="44"/>
      <c r="AA11" s="44"/>
      <c r="AB11" s="43"/>
    </row>
    <row r="12" spans="1:28" ht="15.75">
      <c r="A12" s="43" t="s">
        <v>89</v>
      </c>
      <c r="B12" s="44">
        <v>189467</v>
      </c>
      <c r="C12" s="44">
        <v>577</v>
      </c>
      <c r="D12" s="44">
        <v>577</v>
      </c>
      <c r="E12" s="44">
        <v>267</v>
      </c>
      <c r="F12" s="44"/>
      <c r="G12" s="44">
        <v>18196</v>
      </c>
      <c r="H12" s="44">
        <v>1501</v>
      </c>
      <c r="I12" s="44">
        <v>2694</v>
      </c>
      <c r="J12" s="44">
        <v>13499</v>
      </c>
      <c r="K12" s="44">
        <v>3013</v>
      </c>
      <c r="L12" s="44">
        <v>2790</v>
      </c>
      <c r="N12" s="44">
        <v>110694</v>
      </c>
      <c r="O12" s="44">
        <v>16391</v>
      </c>
      <c r="P12" s="44">
        <v>20673</v>
      </c>
      <c r="Q12" s="44">
        <v>49935</v>
      </c>
      <c r="R12" s="44">
        <v>62924</v>
      </c>
      <c r="S12" s="44">
        <v>18645</v>
      </c>
      <c r="T12" s="44">
        <v>37602</v>
      </c>
      <c r="V12" s="44">
        <v>60000</v>
      </c>
      <c r="W12" s="44">
        <v>16039</v>
      </c>
      <c r="X12" s="44">
        <v>15710</v>
      </c>
      <c r="Y12" s="44">
        <v>17639</v>
      </c>
      <c r="Z12" s="44">
        <v>44591</v>
      </c>
      <c r="AA12" s="44">
        <v>16557</v>
      </c>
      <c r="AB12" s="44">
        <v>28996</v>
      </c>
    </row>
    <row r="13" spans="1:28" ht="15.75">
      <c r="A13" s="43" t="s">
        <v>90</v>
      </c>
      <c r="B13" s="44">
        <v>235372</v>
      </c>
      <c r="C13" s="44">
        <v>1280</v>
      </c>
      <c r="D13" s="44">
        <v>828</v>
      </c>
      <c r="E13" s="44">
        <v>844</v>
      </c>
      <c r="F13" s="44"/>
      <c r="G13" s="44">
        <v>10905</v>
      </c>
      <c r="H13" s="44">
        <v>1888</v>
      </c>
      <c r="I13" s="44">
        <v>1884</v>
      </c>
      <c r="J13" s="44">
        <v>7668</v>
      </c>
      <c r="K13" s="44">
        <v>989</v>
      </c>
      <c r="L13" s="44">
        <v>1859</v>
      </c>
      <c r="N13" s="44">
        <v>110204</v>
      </c>
      <c r="O13" s="44">
        <v>13548</v>
      </c>
      <c r="P13" s="44">
        <v>20566</v>
      </c>
      <c r="Q13" s="44">
        <v>43585</v>
      </c>
      <c r="R13" s="44">
        <v>62825</v>
      </c>
      <c r="S13" s="44">
        <v>20613</v>
      </c>
      <c r="T13" s="44">
        <v>43490</v>
      </c>
      <c r="V13" s="44">
        <v>112983</v>
      </c>
      <c r="W13" s="44">
        <v>30264</v>
      </c>
      <c r="X13" s="44">
        <v>24929</v>
      </c>
      <c r="Y13" s="44">
        <v>36825</v>
      </c>
      <c r="Z13" s="44">
        <v>87724</v>
      </c>
      <c r="AA13" s="44">
        <v>41987</v>
      </c>
      <c r="AB13" s="44">
        <v>66556</v>
      </c>
    </row>
    <row r="14" spans="1:28" ht="15.75">
      <c r="A14" s="43" t="s">
        <v>91</v>
      </c>
      <c r="B14" s="44">
        <v>157324</v>
      </c>
      <c r="C14" s="44">
        <v>316</v>
      </c>
      <c r="D14" s="44">
        <v>316</v>
      </c>
      <c r="E14" s="46">
        <v>0</v>
      </c>
      <c r="F14" s="44"/>
      <c r="G14" s="44">
        <v>6533</v>
      </c>
      <c r="H14" s="44">
        <v>597</v>
      </c>
      <c r="I14" s="44">
        <v>766</v>
      </c>
      <c r="J14" s="44">
        <v>3956</v>
      </c>
      <c r="K14" s="44">
        <v>1736</v>
      </c>
      <c r="L14" s="44">
        <v>1590</v>
      </c>
      <c r="N14" s="44">
        <v>80842</v>
      </c>
      <c r="O14" s="44">
        <v>11936</v>
      </c>
      <c r="P14" s="44">
        <v>12872</v>
      </c>
      <c r="Q14" s="44">
        <v>30719</v>
      </c>
      <c r="R14" s="44">
        <v>40102</v>
      </c>
      <c r="S14" s="44">
        <v>11917</v>
      </c>
      <c r="T14" s="44">
        <v>25236</v>
      </c>
      <c r="V14" s="44">
        <v>69633</v>
      </c>
      <c r="W14" s="44">
        <v>19978</v>
      </c>
      <c r="X14" s="44">
        <v>12349</v>
      </c>
      <c r="Y14" s="44">
        <v>19676</v>
      </c>
      <c r="Z14" s="44">
        <v>52506</v>
      </c>
      <c r="AA14" s="44">
        <v>20279</v>
      </c>
      <c r="AB14" s="44">
        <v>33258</v>
      </c>
    </row>
    <row r="15" spans="1:28" ht="15.75">
      <c r="A15" s="43" t="s">
        <v>92</v>
      </c>
      <c r="B15" s="44">
        <v>214530</v>
      </c>
      <c r="C15" s="44">
        <v>616</v>
      </c>
      <c r="D15" s="44">
        <v>204</v>
      </c>
      <c r="E15" s="44">
        <v>412</v>
      </c>
      <c r="F15" s="44"/>
      <c r="G15" s="44">
        <v>13062</v>
      </c>
      <c r="H15" s="44">
        <v>1263</v>
      </c>
      <c r="I15" s="44">
        <v>3282</v>
      </c>
      <c r="J15" s="44">
        <v>8018</v>
      </c>
      <c r="K15" s="44">
        <v>3017</v>
      </c>
      <c r="L15" s="44">
        <v>3253</v>
      </c>
      <c r="N15" s="44">
        <v>100519</v>
      </c>
      <c r="O15" s="44">
        <v>15532</v>
      </c>
      <c r="P15" s="44">
        <v>21400</v>
      </c>
      <c r="Q15" s="44">
        <v>36445</v>
      </c>
      <c r="R15" s="44">
        <v>54431</v>
      </c>
      <c r="S15" s="44">
        <v>19051</v>
      </c>
      <c r="T15" s="44">
        <v>33667</v>
      </c>
      <c r="V15" s="44">
        <v>100333</v>
      </c>
      <c r="W15" s="44">
        <v>31753</v>
      </c>
      <c r="X15" s="44">
        <v>19593</v>
      </c>
      <c r="Y15" s="44">
        <v>28037</v>
      </c>
      <c r="Z15" s="44">
        <v>71702</v>
      </c>
      <c r="AA15" s="44">
        <v>27286</v>
      </c>
      <c r="AB15" s="44">
        <v>51254</v>
      </c>
    </row>
    <row r="16" spans="1:28" ht="15.75">
      <c r="A16" s="43" t="s">
        <v>93</v>
      </c>
      <c r="B16" s="44">
        <v>45784</v>
      </c>
      <c r="C16" s="44">
        <v>41</v>
      </c>
      <c r="D16" s="44">
        <v>41</v>
      </c>
      <c r="E16" s="46">
        <v>41</v>
      </c>
      <c r="F16" s="44"/>
      <c r="G16" s="44">
        <v>2663</v>
      </c>
      <c r="H16" s="44">
        <v>395</v>
      </c>
      <c r="I16" s="44">
        <v>150</v>
      </c>
      <c r="J16" s="44">
        <v>2180</v>
      </c>
      <c r="K16" s="44">
        <v>268</v>
      </c>
      <c r="L16" s="44">
        <v>687</v>
      </c>
      <c r="N16" s="44">
        <v>23522</v>
      </c>
      <c r="O16" s="44">
        <v>3197</v>
      </c>
      <c r="P16" s="44">
        <v>2879</v>
      </c>
      <c r="Q16" s="44">
        <v>8258</v>
      </c>
      <c r="R16" s="44">
        <v>13131</v>
      </c>
      <c r="S16" s="44">
        <v>4070</v>
      </c>
      <c r="T16" s="44">
        <v>9577</v>
      </c>
      <c r="V16" s="44">
        <v>19558</v>
      </c>
      <c r="W16" s="44">
        <v>5386</v>
      </c>
      <c r="X16" s="44">
        <v>2636</v>
      </c>
      <c r="Y16" s="44">
        <v>4374</v>
      </c>
      <c r="Z16" s="44">
        <v>13296</v>
      </c>
      <c r="AA16" s="44">
        <v>5434</v>
      </c>
      <c r="AB16" s="44">
        <v>9935</v>
      </c>
    </row>
    <row r="17" spans="1:28" ht="15.75">
      <c r="A17" s="43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N17" s="44"/>
      <c r="O17" s="44"/>
      <c r="P17" s="44"/>
      <c r="Q17" s="44"/>
      <c r="R17" s="44"/>
      <c r="S17" s="44"/>
      <c r="T17" s="44"/>
      <c r="V17" s="44"/>
      <c r="W17" s="44"/>
      <c r="X17" s="44"/>
      <c r="Y17" s="44"/>
      <c r="Z17" s="44"/>
      <c r="AA17" s="44"/>
      <c r="AB17" s="43"/>
    </row>
    <row r="18" spans="1:28" ht="15.75">
      <c r="A18" s="43" t="s">
        <v>94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N18" s="44"/>
      <c r="O18" s="44"/>
      <c r="P18" s="44"/>
      <c r="Q18" s="44"/>
      <c r="R18" s="44"/>
      <c r="S18" s="44"/>
      <c r="T18" s="44"/>
      <c r="V18" s="44"/>
      <c r="W18" s="44"/>
      <c r="X18" s="44"/>
      <c r="Y18" s="44"/>
      <c r="Z18" s="44"/>
      <c r="AA18" s="44"/>
      <c r="AB18" s="43"/>
    </row>
    <row r="19" spans="1:28" ht="15.75">
      <c r="A19" s="43" t="s">
        <v>95</v>
      </c>
      <c r="B19" s="44">
        <v>37530</v>
      </c>
      <c r="C19" s="46">
        <v>0</v>
      </c>
      <c r="D19" s="46">
        <v>0</v>
      </c>
      <c r="E19" s="46">
        <v>0</v>
      </c>
      <c r="F19" s="44"/>
      <c r="G19" s="44">
        <v>3986</v>
      </c>
      <c r="H19" s="44">
        <v>690</v>
      </c>
      <c r="I19" s="44">
        <v>414</v>
      </c>
      <c r="J19" s="44">
        <v>2970</v>
      </c>
      <c r="K19" s="44">
        <v>93</v>
      </c>
      <c r="L19" s="44">
        <v>446</v>
      </c>
      <c r="N19" s="44">
        <v>19533</v>
      </c>
      <c r="O19" s="44">
        <v>4088</v>
      </c>
      <c r="P19" s="44">
        <v>3391</v>
      </c>
      <c r="Q19" s="44">
        <v>8100</v>
      </c>
      <c r="R19" s="44">
        <v>10935</v>
      </c>
      <c r="S19" s="44">
        <v>2961</v>
      </c>
      <c r="T19" s="44">
        <v>5850</v>
      </c>
      <c r="V19" s="44">
        <v>14011</v>
      </c>
      <c r="W19" s="44">
        <v>6501</v>
      </c>
      <c r="X19" s="44">
        <v>1782</v>
      </c>
      <c r="Y19" s="44">
        <v>2935</v>
      </c>
      <c r="Z19" s="44">
        <v>8476</v>
      </c>
      <c r="AA19" s="44">
        <v>3056</v>
      </c>
      <c r="AB19" s="44">
        <v>5922</v>
      </c>
    </row>
    <row r="20" spans="1:28" ht="15.75">
      <c r="A20" s="43" t="s">
        <v>96</v>
      </c>
      <c r="B20" s="46" t="s">
        <v>2</v>
      </c>
      <c r="C20" s="46" t="s">
        <v>2</v>
      </c>
      <c r="D20" s="46" t="s">
        <v>2</v>
      </c>
      <c r="E20" s="46" t="s">
        <v>2</v>
      </c>
      <c r="F20" s="44"/>
      <c r="G20" s="46" t="s">
        <v>2</v>
      </c>
      <c r="H20" s="46" t="s">
        <v>2</v>
      </c>
      <c r="I20" s="46" t="s">
        <v>2</v>
      </c>
      <c r="J20" s="46" t="s">
        <v>2</v>
      </c>
      <c r="K20" s="46" t="s">
        <v>2</v>
      </c>
      <c r="L20" s="46" t="s">
        <v>2</v>
      </c>
      <c r="N20" s="46" t="s">
        <v>2</v>
      </c>
      <c r="O20" s="46" t="s">
        <v>2</v>
      </c>
      <c r="P20" s="46" t="s">
        <v>2</v>
      </c>
      <c r="Q20" s="46" t="s">
        <v>2</v>
      </c>
      <c r="R20" s="46" t="s">
        <v>2</v>
      </c>
      <c r="S20" s="46" t="s">
        <v>2</v>
      </c>
      <c r="T20" s="46" t="s">
        <v>2</v>
      </c>
      <c r="V20" s="46" t="s">
        <v>2</v>
      </c>
      <c r="W20" s="46" t="s">
        <v>2</v>
      </c>
      <c r="X20" s="46" t="s">
        <v>2</v>
      </c>
      <c r="Y20" s="46" t="s">
        <v>2</v>
      </c>
      <c r="Z20" s="46" t="s">
        <v>2</v>
      </c>
      <c r="AA20" s="46" t="s">
        <v>2</v>
      </c>
      <c r="AB20" s="46" t="s">
        <v>2</v>
      </c>
    </row>
    <row r="21" spans="1:28" ht="15.75">
      <c r="A21" s="43" t="s">
        <v>97</v>
      </c>
      <c r="B21" s="44">
        <v>26415</v>
      </c>
      <c r="C21" s="44">
        <v>94</v>
      </c>
      <c r="D21" s="46">
        <v>94</v>
      </c>
      <c r="E21" s="46">
        <v>0</v>
      </c>
      <c r="F21" s="44"/>
      <c r="G21" s="44">
        <v>1391</v>
      </c>
      <c r="H21" s="46">
        <v>0</v>
      </c>
      <c r="I21" s="44">
        <v>200</v>
      </c>
      <c r="J21" s="44">
        <v>1101</v>
      </c>
      <c r="K21" s="44">
        <v>24</v>
      </c>
      <c r="L21" s="44">
        <v>238</v>
      </c>
      <c r="N21" s="44">
        <v>14062</v>
      </c>
      <c r="O21" s="44">
        <v>2066</v>
      </c>
      <c r="P21" s="44">
        <v>2601</v>
      </c>
      <c r="Q21" s="44">
        <v>6051</v>
      </c>
      <c r="R21" s="44">
        <v>6966</v>
      </c>
      <c r="S21" s="44">
        <v>1644</v>
      </c>
      <c r="T21" s="44">
        <v>3562</v>
      </c>
      <c r="V21" s="44">
        <v>10868</v>
      </c>
      <c r="W21" s="44">
        <v>3800</v>
      </c>
      <c r="X21" s="44">
        <v>1516</v>
      </c>
      <c r="Y21" s="44">
        <v>1698</v>
      </c>
      <c r="Z21" s="44">
        <v>6983</v>
      </c>
      <c r="AA21" s="44">
        <v>2062</v>
      </c>
      <c r="AB21" s="44">
        <v>3328</v>
      </c>
    </row>
    <row r="22" spans="1:28" ht="15.75">
      <c r="A22" s="43" t="s">
        <v>98</v>
      </c>
      <c r="B22" s="44">
        <v>12201</v>
      </c>
      <c r="C22" s="44">
        <v>59</v>
      </c>
      <c r="D22" s="44">
        <v>59</v>
      </c>
      <c r="E22" s="46">
        <v>0</v>
      </c>
      <c r="F22" s="44"/>
      <c r="G22" s="44">
        <v>1381</v>
      </c>
      <c r="H22" s="44">
        <v>472</v>
      </c>
      <c r="I22" s="44">
        <v>226</v>
      </c>
      <c r="J22" s="44">
        <v>1095</v>
      </c>
      <c r="K22" s="44">
        <v>492</v>
      </c>
      <c r="L22" s="44">
        <v>509</v>
      </c>
      <c r="N22" s="44">
        <v>6083</v>
      </c>
      <c r="O22" s="44">
        <v>1531</v>
      </c>
      <c r="P22" s="44">
        <v>894</v>
      </c>
      <c r="Q22" s="44">
        <v>2468</v>
      </c>
      <c r="R22" s="44">
        <v>2864</v>
      </c>
      <c r="S22" s="44">
        <v>981</v>
      </c>
      <c r="T22" s="44">
        <v>2053</v>
      </c>
      <c r="V22" s="44">
        <v>4678</v>
      </c>
      <c r="W22" s="44">
        <v>1911</v>
      </c>
      <c r="X22" s="44">
        <v>686</v>
      </c>
      <c r="Y22" s="44">
        <v>1054</v>
      </c>
      <c r="Z22" s="44">
        <v>2974</v>
      </c>
      <c r="AA22" s="44">
        <v>1037</v>
      </c>
      <c r="AB22" s="44">
        <v>1864</v>
      </c>
    </row>
    <row r="23" spans="1:28" ht="15.75">
      <c r="A23" s="43" t="s">
        <v>99</v>
      </c>
      <c r="B23" s="44">
        <v>10844</v>
      </c>
      <c r="C23" s="46">
        <v>0</v>
      </c>
      <c r="D23" s="46">
        <v>0</v>
      </c>
      <c r="E23" s="46">
        <v>0</v>
      </c>
      <c r="F23" s="44"/>
      <c r="G23" s="44">
        <v>1005</v>
      </c>
      <c r="H23" s="44">
        <v>136</v>
      </c>
      <c r="I23" s="46">
        <v>0</v>
      </c>
      <c r="J23" s="44">
        <v>837</v>
      </c>
      <c r="K23" s="44">
        <v>32</v>
      </c>
      <c r="L23" s="44">
        <v>191</v>
      </c>
      <c r="N23" s="44">
        <v>5952</v>
      </c>
      <c r="O23" s="44">
        <v>1359</v>
      </c>
      <c r="P23" s="44">
        <v>765</v>
      </c>
      <c r="Q23" s="44">
        <v>2101</v>
      </c>
      <c r="R23" s="44">
        <v>2776</v>
      </c>
      <c r="S23" s="44">
        <v>953</v>
      </c>
      <c r="T23" s="44">
        <v>1945</v>
      </c>
      <c r="V23" s="44">
        <v>3887</v>
      </c>
      <c r="W23" s="44">
        <v>1846</v>
      </c>
      <c r="X23" s="44">
        <v>514</v>
      </c>
      <c r="Y23" s="44">
        <v>788</v>
      </c>
      <c r="Z23" s="44">
        <v>2155</v>
      </c>
      <c r="AA23" s="44">
        <v>1042</v>
      </c>
      <c r="AB23" s="44">
        <v>1430</v>
      </c>
    </row>
    <row r="24" spans="1:28" ht="15.75">
      <c r="A24" s="43" t="s">
        <v>100</v>
      </c>
      <c r="B24" s="44">
        <v>19600</v>
      </c>
      <c r="C24" s="46">
        <v>169</v>
      </c>
      <c r="D24" s="46">
        <v>107</v>
      </c>
      <c r="E24" s="46">
        <v>116</v>
      </c>
      <c r="F24" s="44"/>
      <c r="G24" s="44">
        <v>1707</v>
      </c>
      <c r="H24" s="44">
        <v>70</v>
      </c>
      <c r="I24" s="44">
        <v>93</v>
      </c>
      <c r="J24" s="44">
        <v>1449</v>
      </c>
      <c r="K24" s="44">
        <v>121</v>
      </c>
      <c r="L24" s="44">
        <v>327</v>
      </c>
      <c r="N24" s="44">
        <v>10542</v>
      </c>
      <c r="O24" s="44">
        <v>3098</v>
      </c>
      <c r="P24" s="44">
        <v>1426</v>
      </c>
      <c r="Q24" s="44">
        <v>3912</v>
      </c>
      <c r="R24" s="44">
        <v>5091</v>
      </c>
      <c r="S24" s="44">
        <v>1606</v>
      </c>
      <c r="T24" s="44">
        <v>3100</v>
      </c>
      <c r="V24" s="44">
        <v>7182</v>
      </c>
      <c r="W24" s="44">
        <v>2987</v>
      </c>
      <c r="X24" s="44">
        <v>1146</v>
      </c>
      <c r="Y24" s="44">
        <v>1054</v>
      </c>
      <c r="Z24" s="44">
        <v>4088</v>
      </c>
      <c r="AA24" s="44">
        <v>1055</v>
      </c>
      <c r="AB24" s="44">
        <v>2348</v>
      </c>
    </row>
    <row r="25" spans="1:28" ht="15.75">
      <c r="A25" s="43" t="s">
        <v>101</v>
      </c>
      <c r="B25" s="44">
        <v>10602</v>
      </c>
      <c r="C25" s="44">
        <v>148</v>
      </c>
      <c r="D25" s="46">
        <v>148</v>
      </c>
      <c r="E25" s="46">
        <v>0</v>
      </c>
      <c r="F25" s="44"/>
      <c r="G25" s="44">
        <v>973</v>
      </c>
      <c r="H25" s="46">
        <v>0</v>
      </c>
      <c r="I25" s="46">
        <v>0</v>
      </c>
      <c r="J25" s="44">
        <v>879</v>
      </c>
      <c r="K25" s="44">
        <v>28</v>
      </c>
      <c r="L25" s="44">
        <v>233</v>
      </c>
      <c r="N25" s="44">
        <v>5191</v>
      </c>
      <c r="O25" s="44">
        <v>837</v>
      </c>
      <c r="P25" s="44">
        <v>814</v>
      </c>
      <c r="Q25" s="44">
        <v>1978</v>
      </c>
      <c r="R25" s="44">
        <v>2557</v>
      </c>
      <c r="S25" s="44">
        <v>719</v>
      </c>
      <c r="T25" s="44">
        <v>1672</v>
      </c>
      <c r="V25" s="44">
        <v>4290</v>
      </c>
      <c r="W25" s="44">
        <v>2014</v>
      </c>
      <c r="X25" s="44">
        <v>685</v>
      </c>
      <c r="Y25" s="44">
        <v>1038</v>
      </c>
      <c r="Z25" s="44">
        <v>2542</v>
      </c>
      <c r="AA25" s="44">
        <v>1019</v>
      </c>
      <c r="AB25" s="44">
        <v>1620</v>
      </c>
    </row>
    <row r="26" spans="1:28" ht="15.75">
      <c r="A26" s="43" t="s">
        <v>102</v>
      </c>
      <c r="B26" s="46" t="s">
        <v>2</v>
      </c>
      <c r="C26" s="46" t="s">
        <v>2</v>
      </c>
      <c r="D26" s="46" t="s">
        <v>2</v>
      </c>
      <c r="E26" s="46" t="s">
        <v>2</v>
      </c>
      <c r="F26" s="44"/>
      <c r="G26" s="46" t="s">
        <v>2</v>
      </c>
      <c r="H26" s="46" t="s">
        <v>2</v>
      </c>
      <c r="I26" s="46" t="s">
        <v>2</v>
      </c>
      <c r="J26" s="46" t="s">
        <v>2</v>
      </c>
      <c r="K26" s="46" t="s">
        <v>2</v>
      </c>
      <c r="L26" s="46" t="s">
        <v>2</v>
      </c>
      <c r="N26" s="46" t="s">
        <v>2</v>
      </c>
      <c r="O26" s="46" t="s">
        <v>2</v>
      </c>
      <c r="P26" s="46" t="s">
        <v>2</v>
      </c>
      <c r="Q26" s="46" t="s">
        <v>2</v>
      </c>
      <c r="R26" s="46" t="s">
        <v>2</v>
      </c>
      <c r="S26" s="46" t="s">
        <v>2</v>
      </c>
      <c r="T26" s="46" t="s">
        <v>2</v>
      </c>
      <c r="V26" s="46" t="s">
        <v>2</v>
      </c>
      <c r="W26" s="46" t="s">
        <v>2</v>
      </c>
      <c r="X26" s="46" t="s">
        <v>2</v>
      </c>
      <c r="Y26" s="46" t="s">
        <v>2</v>
      </c>
      <c r="Z26" s="46" t="s">
        <v>2</v>
      </c>
      <c r="AA26" s="46" t="s">
        <v>2</v>
      </c>
      <c r="AB26" s="46" t="s">
        <v>2</v>
      </c>
    </row>
    <row r="27" spans="1:28" ht="15.75">
      <c r="A27" s="43" t="s">
        <v>103</v>
      </c>
      <c r="B27" s="44">
        <v>11889</v>
      </c>
      <c r="C27" s="44">
        <v>14</v>
      </c>
      <c r="D27" s="46">
        <v>0</v>
      </c>
      <c r="E27" s="46">
        <v>14</v>
      </c>
      <c r="F27" s="44"/>
      <c r="G27" s="44">
        <v>1522</v>
      </c>
      <c r="H27" s="44">
        <v>117</v>
      </c>
      <c r="I27" s="44">
        <v>269</v>
      </c>
      <c r="J27" s="44">
        <v>1257</v>
      </c>
      <c r="K27" s="44">
        <v>127</v>
      </c>
      <c r="L27" s="44">
        <v>251</v>
      </c>
      <c r="N27" s="44">
        <v>6539</v>
      </c>
      <c r="O27" s="44">
        <v>1539</v>
      </c>
      <c r="P27" s="44">
        <v>1033</v>
      </c>
      <c r="Q27" s="44">
        <v>2613</v>
      </c>
      <c r="R27" s="44">
        <v>3023</v>
      </c>
      <c r="S27" s="44">
        <v>966</v>
      </c>
      <c r="T27" s="44">
        <v>3091</v>
      </c>
      <c r="V27" s="44">
        <v>3814</v>
      </c>
      <c r="W27" s="44">
        <v>1389</v>
      </c>
      <c r="X27" s="44">
        <v>554</v>
      </c>
      <c r="Y27" s="44">
        <v>1007</v>
      </c>
      <c r="Z27" s="44">
        <v>2555</v>
      </c>
      <c r="AA27" s="44">
        <v>702</v>
      </c>
      <c r="AB27" s="44">
        <v>1083</v>
      </c>
    </row>
    <row r="28" spans="1:28" ht="15.75">
      <c r="A28" s="43" t="s">
        <v>104</v>
      </c>
      <c r="B28" s="46" t="s">
        <v>2</v>
      </c>
      <c r="C28" s="46" t="s">
        <v>2</v>
      </c>
      <c r="D28" s="46" t="s">
        <v>2</v>
      </c>
      <c r="E28" s="46" t="s">
        <v>2</v>
      </c>
      <c r="F28" s="44"/>
      <c r="G28" s="46" t="s">
        <v>2</v>
      </c>
      <c r="H28" s="46" t="s">
        <v>2</v>
      </c>
      <c r="I28" s="46" t="s">
        <v>2</v>
      </c>
      <c r="J28" s="46" t="s">
        <v>2</v>
      </c>
      <c r="K28" s="46" t="s">
        <v>2</v>
      </c>
      <c r="L28" s="46" t="s">
        <v>2</v>
      </c>
      <c r="N28" s="46" t="s">
        <v>2</v>
      </c>
      <c r="O28" s="46" t="s">
        <v>2</v>
      </c>
      <c r="P28" s="46" t="s">
        <v>2</v>
      </c>
      <c r="Q28" s="46" t="s">
        <v>2</v>
      </c>
      <c r="R28" s="46" t="s">
        <v>2</v>
      </c>
      <c r="S28" s="46" t="s">
        <v>2</v>
      </c>
      <c r="T28" s="46" t="s">
        <v>2</v>
      </c>
      <c r="V28" s="46" t="s">
        <v>2</v>
      </c>
      <c r="W28" s="46" t="s">
        <v>2</v>
      </c>
      <c r="X28" s="46" t="s">
        <v>2</v>
      </c>
      <c r="Y28" s="46" t="s">
        <v>2</v>
      </c>
      <c r="Z28" s="46" t="s">
        <v>2</v>
      </c>
      <c r="AA28" s="46" t="s">
        <v>2</v>
      </c>
      <c r="AB28" s="46" t="s">
        <v>2</v>
      </c>
    </row>
    <row r="29" spans="1:28" ht="15.75">
      <c r="A29" s="43" t="s">
        <v>105</v>
      </c>
      <c r="B29" s="46" t="s">
        <v>2</v>
      </c>
      <c r="C29" s="46" t="s">
        <v>2</v>
      </c>
      <c r="D29" s="46" t="s">
        <v>2</v>
      </c>
      <c r="E29" s="46" t="s">
        <v>2</v>
      </c>
      <c r="F29" s="44"/>
      <c r="G29" s="46" t="s">
        <v>2</v>
      </c>
      <c r="H29" s="46" t="s">
        <v>2</v>
      </c>
      <c r="I29" s="46" t="s">
        <v>2</v>
      </c>
      <c r="J29" s="46" t="s">
        <v>2</v>
      </c>
      <c r="K29" s="46" t="s">
        <v>2</v>
      </c>
      <c r="L29" s="46" t="s">
        <v>2</v>
      </c>
      <c r="N29" s="46" t="s">
        <v>2</v>
      </c>
      <c r="O29" s="46" t="s">
        <v>2</v>
      </c>
      <c r="P29" s="46" t="s">
        <v>2</v>
      </c>
      <c r="Q29" s="46" t="s">
        <v>2</v>
      </c>
      <c r="R29" s="46" t="s">
        <v>2</v>
      </c>
      <c r="S29" s="46" t="s">
        <v>2</v>
      </c>
      <c r="T29" s="46" t="s">
        <v>2</v>
      </c>
      <c r="V29" s="46" t="s">
        <v>2</v>
      </c>
      <c r="W29" s="46" t="s">
        <v>2</v>
      </c>
      <c r="X29" s="46" t="s">
        <v>2</v>
      </c>
      <c r="Y29" s="46" t="s">
        <v>2</v>
      </c>
      <c r="Z29" s="46" t="s">
        <v>2</v>
      </c>
      <c r="AA29" s="46" t="s">
        <v>2</v>
      </c>
      <c r="AB29" s="46" t="s">
        <v>2</v>
      </c>
    </row>
    <row r="30" spans="1:28" ht="15.75">
      <c r="A30" s="43" t="s">
        <v>106</v>
      </c>
      <c r="B30" s="46" t="s">
        <v>2</v>
      </c>
      <c r="C30" s="46" t="s">
        <v>2</v>
      </c>
      <c r="D30" s="46" t="s">
        <v>2</v>
      </c>
      <c r="E30" s="46" t="s">
        <v>2</v>
      </c>
      <c r="F30" s="44"/>
      <c r="G30" s="46" t="s">
        <v>2</v>
      </c>
      <c r="H30" s="46" t="s">
        <v>2</v>
      </c>
      <c r="I30" s="46" t="s">
        <v>2</v>
      </c>
      <c r="J30" s="46" t="s">
        <v>2</v>
      </c>
      <c r="K30" s="46" t="s">
        <v>2</v>
      </c>
      <c r="L30" s="46" t="s">
        <v>2</v>
      </c>
      <c r="N30" s="46" t="s">
        <v>2</v>
      </c>
      <c r="O30" s="46" t="s">
        <v>2</v>
      </c>
      <c r="P30" s="46" t="s">
        <v>2</v>
      </c>
      <c r="Q30" s="46" t="s">
        <v>2</v>
      </c>
      <c r="R30" s="46" t="s">
        <v>2</v>
      </c>
      <c r="S30" s="46" t="s">
        <v>2</v>
      </c>
      <c r="T30" s="46" t="s">
        <v>2</v>
      </c>
      <c r="V30" s="46" t="s">
        <v>2</v>
      </c>
      <c r="W30" s="46" t="s">
        <v>2</v>
      </c>
      <c r="X30" s="46" t="s">
        <v>2</v>
      </c>
      <c r="Y30" s="46" t="s">
        <v>2</v>
      </c>
      <c r="Z30" s="46" t="s">
        <v>2</v>
      </c>
      <c r="AA30" s="46" t="s">
        <v>2</v>
      </c>
      <c r="AB30" s="46" t="s">
        <v>2</v>
      </c>
    </row>
    <row r="31" spans="1:28" ht="15.75">
      <c r="A31" s="43" t="s">
        <v>107</v>
      </c>
      <c r="B31" s="44">
        <v>37848</v>
      </c>
      <c r="C31" s="44">
        <v>545</v>
      </c>
      <c r="D31" s="46">
        <v>545</v>
      </c>
      <c r="E31" s="46">
        <v>269</v>
      </c>
      <c r="F31" s="44"/>
      <c r="G31" s="44">
        <v>2368</v>
      </c>
      <c r="H31" s="44">
        <v>755</v>
      </c>
      <c r="I31" s="44">
        <v>809</v>
      </c>
      <c r="J31" s="44">
        <v>1570</v>
      </c>
      <c r="K31" s="44">
        <v>613</v>
      </c>
      <c r="L31" s="44">
        <v>942</v>
      </c>
      <c r="N31" s="44">
        <v>20377</v>
      </c>
      <c r="O31" s="44">
        <v>3136</v>
      </c>
      <c r="P31" s="44">
        <v>3136</v>
      </c>
      <c r="Q31" s="44">
        <v>8705</v>
      </c>
      <c r="R31" s="44">
        <v>11074</v>
      </c>
      <c r="S31" s="44">
        <v>4964</v>
      </c>
      <c r="T31" s="44">
        <v>7239</v>
      </c>
      <c r="V31" s="44">
        <v>14558</v>
      </c>
      <c r="W31" s="44">
        <v>5503</v>
      </c>
      <c r="X31" s="44">
        <v>1464</v>
      </c>
      <c r="Y31" s="44">
        <v>2623</v>
      </c>
      <c r="Z31" s="44">
        <v>8949</v>
      </c>
      <c r="AA31" s="44">
        <v>3686</v>
      </c>
      <c r="AB31" s="44">
        <v>6359</v>
      </c>
    </row>
    <row r="32" spans="1:28" ht="15.75">
      <c r="A32" s="43" t="s">
        <v>108</v>
      </c>
      <c r="B32" s="44">
        <v>119458</v>
      </c>
      <c r="C32" s="44">
        <v>397</v>
      </c>
      <c r="D32" s="44">
        <v>248</v>
      </c>
      <c r="E32" s="46">
        <v>262</v>
      </c>
      <c r="F32" s="44"/>
      <c r="G32" s="44">
        <v>7895</v>
      </c>
      <c r="H32" s="44">
        <v>940</v>
      </c>
      <c r="I32" s="44">
        <v>322</v>
      </c>
      <c r="J32" s="44">
        <v>6239</v>
      </c>
      <c r="K32" s="44">
        <v>498</v>
      </c>
      <c r="L32" s="44">
        <v>1646</v>
      </c>
      <c r="N32" s="44">
        <v>63198</v>
      </c>
      <c r="O32" s="44">
        <v>9727</v>
      </c>
      <c r="P32" s="44">
        <v>9503</v>
      </c>
      <c r="Q32" s="44">
        <v>25196</v>
      </c>
      <c r="R32" s="44">
        <v>34118</v>
      </c>
      <c r="S32" s="44">
        <v>10422</v>
      </c>
      <c r="T32" s="44">
        <v>21503</v>
      </c>
      <c r="V32" s="44">
        <v>47968</v>
      </c>
      <c r="W32" s="44">
        <v>18392</v>
      </c>
      <c r="X32" s="44">
        <v>8635</v>
      </c>
      <c r="Y32" s="44">
        <v>10595</v>
      </c>
      <c r="Z32" s="44">
        <v>29943</v>
      </c>
      <c r="AA32" s="44">
        <v>9799</v>
      </c>
      <c r="AB32" s="44">
        <v>21352</v>
      </c>
    </row>
    <row r="33" spans="1:28" ht="15.75">
      <c r="A33" s="43" t="s">
        <v>109</v>
      </c>
      <c r="B33" s="46" t="s">
        <v>2</v>
      </c>
      <c r="C33" s="46" t="s">
        <v>2</v>
      </c>
      <c r="D33" s="46" t="s">
        <v>2</v>
      </c>
      <c r="E33" s="46" t="s">
        <v>2</v>
      </c>
      <c r="F33" s="44"/>
      <c r="G33" s="46" t="s">
        <v>2</v>
      </c>
      <c r="H33" s="46" t="s">
        <v>2</v>
      </c>
      <c r="I33" s="46" t="s">
        <v>2</v>
      </c>
      <c r="J33" s="46" t="s">
        <v>2</v>
      </c>
      <c r="K33" s="46" t="s">
        <v>2</v>
      </c>
      <c r="L33" s="46" t="s">
        <v>2</v>
      </c>
      <c r="N33" s="46" t="s">
        <v>2</v>
      </c>
      <c r="O33" s="46" t="s">
        <v>2</v>
      </c>
      <c r="P33" s="46" t="s">
        <v>2</v>
      </c>
      <c r="Q33" s="46" t="s">
        <v>2</v>
      </c>
      <c r="R33" s="46" t="s">
        <v>2</v>
      </c>
      <c r="S33" s="46" t="s">
        <v>2</v>
      </c>
      <c r="T33" s="46" t="s">
        <v>2</v>
      </c>
      <c r="V33" s="46" t="s">
        <v>2</v>
      </c>
      <c r="W33" s="46" t="s">
        <v>2</v>
      </c>
      <c r="X33" s="46" t="s">
        <v>2</v>
      </c>
      <c r="Y33" s="46" t="s">
        <v>2</v>
      </c>
      <c r="Z33" s="46" t="s">
        <v>2</v>
      </c>
      <c r="AA33" s="46" t="s">
        <v>2</v>
      </c>
      <c r="AB33" s="46" t="s">
        <v>2</v>
      </c>
    </row>
    <row r="34" spans="1:28" ht="15.75">
      <c r="A34" s="43" t="s">
        <v>110</v>
      </c>
      <c r="B34" s="46" t="s">
        <v>2</v>
      </c>
      <c r="C34" s="46" t="s">
        <v>2</v>
      </c>
      <c r="D34" s="46" t="s">
        <v>2</v>
      </c>
      <c r="E34" s="46" t="s">
        <v>2</v>
      </c>
      <c r="F34" s="44"/>
      <c r="G34" s="46" t="s">
        <v>2</v>
      </c>
      <c r="H34" s="46" t="s">
        <v>2</v>
      </c>
      <c r="I34" s="46" t="s">
        <v>2</v>
      </c>
      <c r="J34" s="46" t="s">
        <v>2</v>
      </c>
      <c r="K34" s="46" t="s">
        <v>2</v>
      </c>
      <c r="L34" s="46" t="s">
        <v>2</v>
      </c>
      <c r="N34" s="46" t="s">
        <v>2</v>
      </c>
      <c r="O34" s="46" t="s">
        <v>2</v>
      </c>
      <c r="P34" s="46" t="s">
        <v>2</v>
      </c>
      <c r="Q34" s="46" t="s">
        <v>2</v>
      </c>
      <c r="R34" s="46" t="s">
        <v>2</v>
      </c>
      <c r="S34" s="46" t="s">
        <v>2</v>
      </c>
      <c r="T34" s="46" t="s">
        <v>2</v>
      </c>
      <c r="V34" s="46" t="s">
        <v>2</v>
      </c>
      <c r="W34" s="46" t="s">
        <v>2</v>
      </c>
      <c r="X34" s="46" t="s">
        <v>2</v>
      </c>
      <c r="Y34" s="46" t="s">
        <v>2</v>
      </c>
      <c r="Z34" s="46" t="s">
        <v>2</v>
      </c>
      <c r="AA34" s="46" t="s">
        <v>2</v>
      </c>
      <c r="AB34" s="46" t="s">
        <v>2</v>
      </c>
    </row>
    <row r="35" spans="1:28" ht="15.75">
      <c r="A35" s="43" t="s">
        <v>111</v>
      </c>
      <c r="B35" s="46" t="s">
        <v>2</v>
      </c>
      <c r="C35" s="46" t="s">
        <v>2</v>
      </c>
      <c r="D35" s="46" t="s">
        <v>2</v>
      </c>
      <c r="E35" s="46" t="s">
        <v>2</v>
      </c>
      <c r="F35" s="44"/>
      <c r="G35" s="46" t="s">
        <v>2</v>
      </c>
      <c r="H35" s="46" t="s">
        <v>2</v>
      </c>
      <c r="I35" s="46" t="s">
        <v>2</v>
      </c>
      <c r="J35" s="46" t="s">
        <v>2</v>
      </c>
      <c r="K35" s="46" t="s">
        <v>2</v>
      </c>
      <c r="L35" s="46" t="s">
        <v>2</v>
      </c>
      <c r="N35" s="46" t="s">
        <v>2</v>
      </c>
      <c r="O35" s="46" t="s">
        <v>2</v>
      </c>
      <c r="P35" s="46" t="s">
        <v>2</v>
      </c>
      <c r="Q35" s="46" t="s">
        <v>2</v>
      </c>
      <c r="R35" s="46" t="s">
        <v>2</v>
      </c>
      <c r="S35" s="46" t="s">
        <v>2</v>
      </c>
      <c r="T35" s="46" t="s">
        <v>2</v>
      </c>
      <c r="V35" s="46" t="s">
        <v>2</v>
      </c>
      <c r="W35" s="46" t="s">
        <v>2</v>
      </c>
      <c r="X35" s="46" t="s">
        <v>2</v>
      </c>
      <c r="Y35" s="46" t="s">
        <v>2</v>
      </c>
      <c r="Z35" s="46" t="s">
        <v>2</v>
      </c>
      <c r="AA35" s="46" t="s">
        <v>2</v>
      </c>
      <c r="AB35" s="46" t="s">
        <v>2</v>
      </c>
    </row>
    <row r="36" spans="1:28" ht="15.75">
      <c r="A36" s="43" t="s">
        <v>112</v>
      </c>
      <c r="B36" s="46" t="s">
        <v>2</v>
      </c>
      <c r="C36" s="46" t="s">
        <v>2</v>
      </c>
      <c r="D36" s="46" t="s">
        <v>2</v>
      </c>
      <c r="E36" s="46" t="s">
        <v>2</v>
      </c>
      <c r="F36" s="44"/>
      <c r="G36" s="46" t="s">
        <v>2</v>
      </c>
      <c r="H36" s="46" t="s">
        <v>2</v>
      </c>
      <c r="I36" s="46" t="s">
        <v>2</v>
      </c>
      <c r="J36" s="46" t="s">
        <v>2</v>
      </c>
      <c r="K36" s="46" t="s">
        <v>2</v>
      </c>
      <c r="L36" s="46" t="s">
        <v>2</v>
      </c>
      <c r="N36" s="46" t="s">
        <v>2</v>
      </c>
      <c r="O36" s="46" t="s">
        <v>2</v>
      </c>
      <c r="P36" s="46" t="s">
        <v>2</v>
      </c>
      <c r="Q36" s="46" t="s">
        <v>2</v>
      </c>
      <c r="R36" s="46" t="s">
        <v>2</v>
      </c>
      <c r="S36" s="46" t="s">
        <v>2</v>
      </c>
      <c r="T36" s="46" t="s">
        <v>2</v>
      </c>
      <c r="V36" s="46" t="s">
        <v>2</v>
      </c>
      <c r="W36" s="46" t="s">
        <v>2</v>
      </c>
      <c r="X36" s="46" t="s">
        <v>2</v>
      </c>
      <c r="Y36" s="46" t="s">
        <v>2</v>
      </c>
      <c r="Z36" s="46" t="s">
        <v>2</v>
      </c>
      <c r="AA36" s="46" t="s">
        <v>2</v>
      </c>
      <c r="AB36" s="46" t="s">
        <v>2</v>
      </c>
    </row>
    <row r="37" spans="1:28" ht="15.75">
      <c r="A37" s="43" t="s">
        <v>113</v>
      </c>
      <c r="B37" s="46" t="s">
        <v>2</v>
      </c>
      <c r="C37" s="46" t="s">
        <v>2</v>
      </c>
      <c r="D37" s="46" t="s">
        <v>2</v>
      </c>
      <c r="E37" s="46" t="s">
        <v>2</v>
      </c>
      <c r="F37" s="44"/>
      <c r="G37" s="46" t="s">
        <v>2</v>
      </c>
      <c r="H37" s="46" t="s">
        <v>2</v>
      </c>
      <c r="I37" s="46" t="s">
        <v>2</v>
      </c>
      <c r="J37" s="46" t="s">
        <v>2</v>
      </c>
      <c r="K37" s="46" t="s">
        <v>2</v>
      </c>
      <c r="L37" s="46" t="s">
        <v>2</v>
      </c>
      <c r="N37" s="46" t="s">
        <v>2</v>
      </c>
      <c r="O37" s="46" t="s">
        <v>2</v>
      </c>
      <c r="P37" s="46" t="s">
        <v>2</v>
      </c>
      <c r="Q37" s="46" t="s">
        <v>2</v>
      </c>
      <c r="R37" s="46" t="s">
        <v>2</v>
      </c>
      <c r="S37" s="46" t="s">
        <v>2</v>
      </c>
      <c r="T37" s="46" t="s">
        <v>2</v>
      </c>
      <c r="V37" s="46" t="s">
        <v>2</v>
      </c>
      <c r="W37" s="46" t="s">
        <v>2</v>
      </c>
      <c r="X37" s="46" t="s">
        <v>2</v>
      </c>
      <c r="Y37" s="46" t="s">
        <v>2</v>
      </c>
      <c r="Z37" s="46" t="s">
        <v>2</v>
      </c>
      <c r="AA37" s="46" t="s">
        <v>2</v>
      </c>
      <c r="AB37" s="46" t="s">
        <v>2</v>
      </c>
    </row>
    <row r="38" spans="1:28" ht="15.75">
      <c r="A38" s="43" t="s">
        <v>114</v>
      </c>
      <c r="B38" s="46" t="s">
        <v>2</v>
      </c>
      <c r="C38" s="46" t="s">
        <v>2</v>
      </c>
      <c r="D38" s="46" t="s">
        <v>2</v>
      </c>
      <c r="E38" s="46" t="s">
        <v>2</v>
      </c>
      <c r="F38" s="44"/>
      <c r="G38" s="46" t="s">
        <v>2</v>
      </c>
      <c r="H38" s="46" t="s">
        <v>2</v>
      </c>
      <c r="I38" s="46" t="s">
        <v>2</v>
      </c>
      <c r="J38" s="46" t="s">
        <v>2</v>
      </c>
      <c r="K38" s="46" t="s">
        <v>2</v>
      </c>
      <c r="L38" s="46" t="s">
        <v>2</v>
      </c>
      <c r="N38" s="46" t="s">
        <v>2</v>
      </c>
      <c r="O38" s="46" t="s">
        <v>2</v>
      </c>
      <c r="P38" s="46" t="s">
        <v>2</v>
      </c>
      <c r="Q38" s="46" t="s">
        <v>2</v>
      </c>
      <c r="R38" s="46" t="s">
        <v>2</v>
      </c>
      <c r="S38" s="46" t="s">
        <v>2</v>
      </c>
      <c r="T38" s="46" t="s">
        <v>2</v>
      </c>
      <c r="V38" s="46" t="s">
        <v>2</v>
      </c>
      <c r="W38" s="46" t="s">
        <v>2</v>
      </c>
      <c r="X38" s="46" t="s">
        <v>2</v>
      </c>
      <c r="Y38" s="46" t="s">
        <v>2</v>
      </c>
      <c r="Z38" s="46" t="s">
        <v>2</v>
      </c>
      <c r="AA38" s="46" t="s">
        <v>2</v>
      </c>
      <c r="AB38" s="46" t="s">
        <v>2</v>
      </c>
    </row>
    <row r="39" spans="1:28" ht="15.75">
      <c r="A39" s="43" t="s">
        <v>115</v>
      </c>
      <c r="B39" s="46" t="s">
        <v>2</v>
      </c>
      <c r="C39" s="46" t="s">
        <v>2</v>
      </c>
      <c r="D39" s="46" t="s">
        <v>2</v>
      </c>
      <c r="E39" s="46" t="s">
        <v>2</v>
      </c>
      <c r="F39" s="44"/>
      <c r="G39" s="46" t="s">
        <v>2</v>
      </c>
      <c r="H39" s="46" t="s">
        <v>2</v>
      </c>
      <c r="I39" s="46" t="s">
        <v>2</v>
      </c>
      <c r="J39" s="46" t="s">
        <v>2</v>
      </c>
      <c r="K39" s="46" t="s">
        <v>2</v>
      </c>
      <c r="L39" s="46" t="s">
        <v>2</v>
      </c>
      <c r="N39" s="46" t="s">
        <v>2</v>
      </c>
      <c r="O39" s="46" t="s">
        <v>2</v>
      </c>
      <c r="P39" s="46" t="s">
        <v>2</v>
      </c>
      <c r="Q39" s="46" t="s">
        <v>2</v>
      </c>
      <c r="R39" s="46" t="s">
        <v>2</v>
      </c>
      <c r="S39" s="46" t="s">
        <v>2</v>
      </c>
      <c r="T39" s="46" t="s">
        <v>2</v>
      </c>
      <c r="V39" s="46" t="s">
        <v>2</v>
      </c>
      <c r="W39" s="46" t="s">
        <v>2</v>
      </c>
      <c r="X39" s="46" t="s">
        <v>2</v>
      </c>
      <c r="Y39" s="46" t="s">
        <v>2</v>
      </c>
      <c r="Z39" s="46" t="s">
        <v>2</v>
      </c>
      <c r="AA39" s="46" t="s">
        <v>2</v>
      </c>
      <c r="AB39" s="46" t="s">
        <v>2</v>
      </c>
    </row>
    <row r="40" spans="1:28" ht="15.75">
      <c r="A40" s="43" t="s">
        <v>116</v>
      </c>
      <c r="B40" s="44">
        <v>13356</v>
      </c>
      <c r="C40" s="44">
        <v>137</v>
      </c>
      <c r="D40" s="46">
        <v>0</v>
      </c>
      <c r="E40" s="46">
        <v>137</v>
      </c>
      <c r="F40" s="44"/>
      <c r="G40" s="44">
        <v>1124</v>
      </c>
      <c r="H40" s="44">
        <v>92</v>
      </c>
      <c r="I40" s="44">
        <v>159</v>
      </c>
      <c r="J40" s="44">
        <v>910</v>
      </c>
      <c r="K40" s="46">
        <v>0</v>
      </c>
      <c r="L40" s="44">
        <v>210</v>
      </c>
      <c r="N40" s="44">
        <v>7465</v>
      </c>
      <c r="O40" s="44">
        <v>1549</v>
      </c>
      <c r="P40" s="44">
        <v>1442</v>
      </c>
      <c r="Q40" s="44">
        <v>2988</v>
      </c>
      <c r="R40" s="44">
        <v>3278</v>
      </c>
      <c r="S40" s="44">
        <v>805</v>
      </c>
      <c r="T40" s="44">
        <v>2561</v>
      </c>
      <c r="V40" s="44">
        <v>4630</v>
      </c>
      <c r="W40" s="44">
        <v>2557</v>
      </c>
      <c r="X40" s="44">
        <v>840</v>
      </c>
      <c r="Y40" s="44">
        <v>681</v>
      </c>
      <c r="Z40" s="44">
        <v>2685</v>
      </c>
      <c r="AA40" s="44">
        <v>553</v>
      </c>
      <c r="AB40" s="44">
        <v>1636</v>
      </c>
    </row>
    <row r="41" spans="1:28" ht="15.75">
      <c r="A41" s="43" t="s">
        <v>117</v>
      </c>
      <c r="B41" s="46" t="s">
        <v>2</v>
      </c>
      <c r="C41" s="46" t="s">
        <v>2</v>
      </c>
      <c r="D41" s="46" t="s">
        <v>2</v>
      </c>
      <c r="E41" s="46" t="s">
        <v>2</v>
      </c>
      <c r="F41" s="44"/>
      <c r="G41" s="46" t="s">
        <v>2</v>
      </c>
      <c r="H41" s="46" t="s">
        <v>2</v>
      </c>
      <c r="I41" s="46" t="s">
        <v>2</v>
      </c>
      <c r="J41" s="46" t="s">
        <v>2</v>
      </c>
      <c r="K41" s="46" t="s">
        <v>2</v>
      </c>
      <c r="L41" s="46" t="s">
        <v>2</v>
      </c>
      <c r="N41" s="46" t="s">
        <v>2</v>
      </c>
      <c r="O41" s="46" t="s">
        <v>2</v>
      </c>
      <c r="P41" s="46" t="s">
        <v>2</v>
      </c>
      <c r="Q41" s="46" t="s">
        <v>2</v>
      </c>
      <c r="R41" s="46" t="s">
        <v>2</v>
      </c>
      <c r="S41" s="46" t="s">
        <v>2</v>
      </c>
      <c r="T41" s="46" t="s">
        <v>2</v>
      </c>
      <c r="V41" s="46" t="s">
        <v>2</v>
      </c>
      <c r="W41" s="46" t="s">
        <v>2</v>
      </c>
      <c r="X41" s="46" t="s">
        <v>2</v>
      </c>
      <c r="Y41" s="46" t="s">
        <v>2</v>
      </c>
      <c r="Z41" s="46" t="s">
        <v>2</v>
      </c>
      <c r="AA41" s="46" t="s">
        <v>2</v>
      </c>
      <c r="AB41" s="46" t="s">
        <v>2</v>
      </c>
    </row>
    <row r="42" spans="1:28" ht="15.75">
      <c r="A42" s="43" t="s">
        <v>118</v>
      </c>
      <c r="B42" s="44">
        <v>7157</v>
      </c>
      <c r="C42" s="44">
        <v>16</v>
      </c>
      <c r="D42" s="46">
        <v>16</v>
      </c>
      <c r="E42" s="46">
        <v>0</v>
      </c>
      <c r="F42" s="44"/>
      <c r="G42" s="44">
        <v>413</v>
      </c>
      <c r="H42" s="46">
        <v>49</v>
      </c>
      <c r="I42" s="46">
        <v>0</v>
      </c>
      <c r="J42" s="46">
        <v>353</v>
      </c>
      <c r="K42" s="44">
        <v>46</v>
      </c>
      <c r="L42" s="44">
        <v>60</v>
      </c>
      <c r="N42" s="44">
        <v>3822</v>
      </c>
      <c r="O42" s="46">
        <v>713</v>
      </c>
      <c r="P42" s="46">
        <v>446</v>
      </c>
      <c r="Q42" s="46">
        <v>1253</v>
      </c>
      <c r="R42" s="46">
        <v>2133</v>
      </c>
      <c r="S42" s="44">
        <v>640</v>
      </c>
      <c r="T42" s="44">
        <v>1263</v>
      </c>
      <c r="V42" s="44">
        <v>2906</v>
      </c>
      <c r="W42" s="46">
        <v>1425</v>
      </c>
      <c r="X42" s="46">
        <v>449</v>
      </c>
      <c r="Y42" s="46">
        <v>542</v>
      </c>
      <c r="Z42" s="46">
        <v>1319</v>
      </c>
      <c r="AA42" s="44">
        <v>501</v>
      </c>
      <c r="AB42" s="46">
        <v>869</v>
      </c>
    </row>
    <row r="43" spans="1:28" ht="15.75">
      <c r="A43" s="43" t="s">
        <v>119</v>
      </c>
      <c r="B43" s="44">
        <v>8575</v>
      </c>
      <c r="C43" s="44">
        <v>16</v>
      </c>
      <c r="D43" s="46">
        <v>16</v>
      </c>
      <c r="E43" s="46">
        <v>0</v>
      </c>
      <c r="F43" s="44"/>
      <c r="G43" s="44">
        <v>629</v>
      </c>
      <c r="H43" s="44">
        <v>50</v>
      </c>
      <c r="I43" s="44">
        <v>54</v>
      </c>
      <c r="J43" s="44">
        <v>410</v>
      </c>
      <c r="K43" s="44">
        <v>81</v>
      </c>
      <c r="L43" s="44">
        <v>134</v>
      </c>
      <c r="N43" s="44">
        <v>4925</v>
      </c>
      <c r="O43" s="44">
        <v>1166</v>
      </c>
      <c r="P43" s="44">
        <v>962</v>
      </c>
      <c r="Q43" s="44">
        <v>2230</v>
      </c>
      <c r="R43" s="44">
        <v>2728</v>
      </c>
      <c r="S43" s="44">
        <v>1403</v>
      </c>
      <c r="T43" s="44">
        <v>2286</v>
      </c>
      <c r="V43" s="44">
        <v>3005</v>
      </c>
      <c r="W43" s="44">
        <v>1353</v>
      </c>
      <c r="X43" s="44">
        <v>490</v>
      </c>
      <c r="Y43" s="44">
        <v>1041</v>
      </c>
      <c r="Z43" s="44">
        <v>1891</v>
      </c>
      <c r="AA43" s="44">
        <v>726</v>
      </c>
      <c r="AB43" s="44">
        <v>1453</v>
      </c>
    </row>
    <row r="44" spans="1:28" ht="15.75">
      <c r="A44" s="43" t="s">
        <v>120</v>
      </c>
      <c r="B44" s="44">
        <v>87366</v>
      </c>
      <c r="C44" s="44">
        <v>492</v>
      </c>
      <c r="D44" s="44">
        <v>373</v>
      </c>
      <c r="E44" s="46">
        <v>119</v>
      </c>
      <c r="F44" s="44"/>
      <c r="G44" s="44">
        <v>6711</v>
      </c>
      <c r="H44" s="44">
        <v>733</v>
      </c>
      <c r="I44" s="44">
        <v>693</v>
      </c>
      <c r="J44" s="44">
        <v>5587</v>
      </c>
      <c r="K44" s="44">
        <v>927</v>
      </c>
      <c r="L44" s="44">
        <v>1233</v>
      </c>
      <c r="N44" s="44">
        <v>49658</v>
      </c>
      <c r="O44" s="44">
        <v>8256</v>
      </c>
      <c r="P44" s="44">
        <v>7346</v>
      </c>
      <c r="Q44" s="44">
        <v>20529</v>
      </c>
      <c r="R44" s="44">
        <v>25904</v>
      </c>
      <c r="S44" s="44">
        <v>9310</v>
      </c>
      <c r="T44" s="44">
        <v>17870</v>
      </c>
      <c r="V44" s="44">
        <v>30505</v>
      </c>
      <c r="W44" s="44">
        <v>11079</v>
      </c>
      <c r="X44" s="44">
        <v>4850</v>
      </c>
      <c r="Y44" s="44">
        <v>8253</v>
      </c>
      <c r="Z44" s="44">
        <v>21418</v>
      </c>
      <c r="AA44" s="44">
        <v>7789</v>
      </c>
      <c r="AB44" s="44">
        <v>14194</v>
      </c>
    </row>
    <row r="45" spans="1:28" ht="15.75">
      <c r="A45" s="43" t="s">
        <v>121</v>
      </c>
      <c r="B45" s="46" t="s">
        <v>2</v>
      </c>
      <c r="C45" s="46" t="s">
        <v>2</v>
      </c>
      <c r="D45" s="46" t="s">
        <v>2</v>
      </c>
      <c r="E45" s="46" t="s">
        <v>2</v>
      </c>
      <c r="F45" s="44"/>
      <c r="G45" s="46" t="s">
        <v>2</v>
      </c>
      <c r="H45" s="46" t="s">
        <v>2</v>
      </c>
      <c r="I45" s="46" t="s">
        <v>2</v>
      </c>
      <c r="J45" s="46" t="s">
        <v>2</v>
      </c>
      <c r="K45" s="46" t="s">
        <v>2</v>
      </c>
      <c r="L45" s="46" t="s">
        <v>2</v>
      </c>
      <c r="N45" s="46" t="s">
        <v>2</v>
      </c>
      <c r="O45" s="46" t="s">
        <v>2</v>
      </c>
      <c r="P45" s="46" t="s">
        <v>2</v>
      </c>
      <c r="Q45" s="46" t="s">
        <v>2</v>
      </c>
      <c r="R45" s="46" t="s">
        <v>2</v>
      </c>
      <c r="S45" s="46" t="s">
        <v>2</v>
      </c>
      <c r="T45" s="46" t="s">
        <v>2</v>
      </c>
      <c r="V45" s="46" t="s">
        <v>2</v>
      </c>
      <c r="W45" s="46" t="s">
        <v>2</v>
      </c>
      <c r="X45" s="46" t="s">
        <v>2</v>
      </c>
      <c r="Y45" s="46" t="s">
        <v>2</v>
      </c>
      <c r="Z45" s="46" t="s">
        <v>2</v>
      </c>
      <c r="AA45" s="46" t="s">
        <v>2</v>
      </c>
      <c r="AB45" s="46" t="s">
        <v>2</v>
      </c>
    </row>
    <row r="46" spans="1:28" ht="15.75">
      <c r="A46" s="43" t="s">
        <v>122</v>
      </c>
      <c r="B46" s="44">
        <v>112012</v>
      </c>
      <c r="C46" s="44">
        <v>479</v>
      </c>
      <c r="D46" s="44">
        <v>151</v>
      </c>
      <c r="E46" s="46">
        <v>328</v>
      </c>
      <c r="F46" s="44"/>
      <c r="G46" s="44">
        <v>7754</v>
      </c>
      <c r="H46" s="44">
        <v>830</v>
      </c>
      <c r="I46" s="44">
        <v>1200</v>
      </c>
      <c r="J46" s="44">
        <v>4995</v>
      </c>
      <c r="K46" s="44">
        <v>1246</v>
      </c>
      <c r="L46" s="44">
        <v>2086</v>
      </c>
      <c r="N46" s="44">
        <v>44573</v>
      </c>
      <c r="O46" s="44">
        <v>7159</v>
      </c>
      <c r="P46" s="44">
        <v>5734</v>
      </c>
      <c r="Q46" s="44">
        <v>15862</v>
      </c>
      <c r="R46" s="44">
        <v>22957</v>
      </c>
      <c r="S46" s="44">
        <v>12239</v>
      </c>
      <c r="T46" s="44">
        <v>17974</v>
      </c>
      <c r="V46" s="44">
        <v>59206</v>
      </c>
      <c r="W46" s="44">
        <v>20844</v>
      </c>
      <c r="X46" s="44">
        <v>9366</v>
      </c>
      <c r="Y46" s="44">
        <v>14651</v>
      </c>
      <c r="Z46" s="44">
        <v>40053</v>
      </c>
      <c r="AA46" s="44">
        <v>17025</v>
      </c>
      <c r="AB46" s="44">
        <v>31414</v>
      </c>
    </row>
    <row r="47" spans="1:28" ht="15.75">
      <c r="A47" s="43" t="s">
        <v>123</v>
      </c>
      <c r="B47" s="44">
        <v>28359</v>
      </c>
      <c r="C47" s="44">
        <v>206</v>
      </c>
      <c r="D47" s="46">
        <v>0</v>
      </c>
      <c r="E47" s="46">
        <v>206</v>
      </c>
      <c r="F47" s="44"/>
      <c r="G47" s="44">
        <v>1403</v>
      </c>
      <c r="H47" s="44">
        <v>135</v>
      </c>
      <c r="I47" s="44">
        <v>386</v>
      </c>
      <c r="J47" s="44">
        <v>919</v>
      </c>
      <c r="K47" s="44">
        <v>226</v>
      </c>
      <c r="L47" s="44">
        <v>198</v>
      </c>
      <c r="N47" s="44">
        <v>14942</v>
      </c>
      <c r="O47" s="44">
        <v>2481</v>
      </c>
      <c r="P47" s="44">
        <v>1730</v>
      </c>
      <c r="Q47" s="44">
        <v>5884</v>
      </c>
      <c r="R47" s="44">
        <v>8078</v>
      </c>
      <c r="S47" s="44">
        <v>3047</v>
      </c>
      <c r="T47" s="44">
        <v>5749</v>
      </c>
      <c r="V47" s="44">
        <v>11808</v>
      </c>
      <c r="W47" s="44">
        <v>5240</v>
      </c>
      <c r="X47" s="44">
        <v>2243</v>
      </c>
      <c r="Y47" s="44">
        <v>2713</v>
      </c>
      <c r="Z47" s="44">
        <v>7254</v>
      </c>
      <c r="AA47" s="44">
        <v>2846</v>
      </c>
      <c r="AB47" s="44">
        <v>4982</v>
      </c>
    </row>
    <row r="48" spans="1:28" ht="15.75">
      <c r="A48" s="43" t="s">
        <v>124</v>
      </c>
      <c r="B48" s="44">
        <v>35813</v>
      </c>
      <c r="C48" s="46">
        <v>0</v>
      </c>
      <c r="D48" s="46">
        <v>0</v>
      </c>
      <c r="E48" s="46">
        <v>0</v>
      </c>
      <c r="F48" s="44"/>
      <c r="G48" s="44">
        <v>3735</v>
      </c>
      <c r="H48" s="44">
        <v>334</v>
      </c>
      <c r="I48" s="44">
        <v>571</v>
      </c>
      <c r="J48" s="44">
        <v>2937</v>
      </c>
      <c r="K48" s="44">
        <v>178</v>
      </c>
      <c r="L48" s="44">
        <v>487</v>
      </c>
      <c r="N48" s="44">
        <v>18790</v>
      </c>
      <c r="O48" s="44">
        <v>4663</v>
      </c>
      <c r="P48" s="44">
        <v>2747</v>
      </c>
      <c r="Q48" s="44">
        <v>8053</v>
      </c>
      <c r="R48" s="44">
        <v>8886</v>
      </c>
      <c r="S48" s="44">
        <v>3037</v>
      </c>
      <c r="T48" s="44">
        <v>7368</v>
      </c>
      <c r="V48" s="44">
        <v>13288</v>
      </c>
      <c r="W48" s="44">
        <v>6053</v>
      </c>
      <c r="X48" s="44">
        <v>2259</v>
      </c>
      <c r="Y48" s="44">
        <v>3697</v>
      </c>
      <c r="Z48" s="44">
        <v>7918</v>
      </c>
      <c r="AA48" s="44">
        <v>2739</v>
      </c>
      <c r="AB48" s="44">
        <v>5691</v>
      </c>
    </row>
    <row r="49" spans="1:28" ht="15.75">
      <c r="A49" s="43" t="s">
        <v>125</v>
      </c>
      <c r="B49" s="44">
        <v>50156</v>
      </c>
      <c r="C49" s="44">
        <v>736</v>
      </c>
      <c r="D49" s="46">
        <v>602</v>
      </c>
      <c r="E49" s="44">
        <v>183</v>
      </c>
      <c r="F49" s="44"/>
      <c r="G49" s="44">
        <v>3786</v>
      </c>
      <c r="H49" s="44">
        <v>497</v>
      </c>
      <c r="I49" s="44">
        <v>610</v>
      </c>
      <c r="J49" s="44">
        <v>3096</v>
      </c>
      <c r="K49" s="44">
        <v>854</v>
      </c>
      <c r="L49" s="44">
        <v>1384</v>
      </c>
      <c r="N49" s="44">
        <v>26292</v>
      </c>
      <c r="O49" s="44">
        <v>5140</v>
      </c>
      <c r="P49" s="44">
        <v>4242</v>
      </c>
      <c r="Q49" s="44">
        <v>10340</v>
      </c>
      <c r="R49" s="44">
        <v>13221</v>
      </c>
      <c r="S49" s="44">
        <v>4187</v>
      </c>
      <c r="T49" s="44">
        <v>8931</v>
      </c>
      <c r="V49" s="44">
        <v>19342</v>
      </c>
      <c r="W49" s="44">
        <v>8337</v>
      </c>
      <c r="X49" s="44">
        <v>3757</v>
      </c>
      <c r="Y49" s="44">
        <v>4431</v>
      </c>
      <c r="Z49" s="44">
        <v>11860</v>
      </c>
      <c r="AA49" s="44">
        <v>4373</v>
      </c>
      <c r="AB49" s="44">
        <v>9591</v>
      </c>
    </row>
    <row r="50" spans="1:28" ht="15.75">
      <c r="A50" s="43" t="s">
        <v>126</v>
      </c>
      <c r="B50" s="44">
        <v>13833</v>
      </c>
      <c r="C50" s="44">
        <v>27</v>
      </c>
      <c r="D50" s="46">
        <v>27</v>
      </c>
      <c r="E50" s="46">
        <v>0</v>
      </c>
      <c r="F50" s="44"/>
      <c r="G50" s="44">
        <v>1527</v>
      </c>
      <c r="H50" s="44">
        <v>132</v>
      </c>
      <c r="I50" s="46">
        <v>0</v>
      </c>
      <c r="J50" s="44">
        <v>1482</v>
      </c>
      <c r="K50" s="44">
        <v>109</v>
      </c>
      <c r="L50" s="44">
        <v>331</v>
      </c>
      <c r="N50" s="44">
        <v>7127</v>
      </c>
      <c r="O50" s="44">
        <v>1368</v>
      </c>
      <c r="P50" s="44">
        <v>718</v>
      </c>
      <c r="Q50" s="44">
        <v>2869</v>
      </c>
      <c r="R50" s="44">
        <v>3202</v>
      </c>
      <c r="S50" s="44">
        <v>1285</v>
      </c>
      <c r="T50" s="44">
        <v>1709</v>
      </c>
      <c r="V50" s="44">
        <v>5152</v>
      </c>
      <c r="W50" s="44">
        <v>1933</v>
      </c>
      <c r="X50" s="44">
        <v>573</v>
      </c>
      <c r="Y50" s="44">
        <v>807</v>
      </c>
      <c r="Z50" s="44">
        <v>3601</v>
      </c>
      <c r="AA50" s="44">
        <v>866</v>
      </c>
      <c r="AB50" s="44">
        <v>1904</v>
      </c>
    </row>
    <row r="51" spans="1:28" ht="15.75">
      <c r="A51" s="43" t="s">
        <v>127</v>
      </c>
      <c r="B51" s="44">
        <v>44296</v>
      </c>
      <c r="C51" s="44">
        <v>61</v>
      </c>
      <c r="D51" s="44">
        <v>61</v>
      </c>
      <c r="E51" s="44">
        <v>61</v>
      </c>
      <c r="F51" s="44"/>
      <c r="G51" s="44">
        <v>3850</v>
      </c>
      <c r="H51" s="44">
        <v>325</v>
      </c>
      <c r="I51" s="44">
        <v>446</v>
      </c>
      <c r="J51" s="44">
        <v>3027</v>
      </c>
      <c r="K51" s="44">
        <v>355</v>
      </c>
      <c r="L51" s="44">
        <v>857</v>
      </c>
      <c r="N51" s="44">
        <v>24887</v>
      </c>
      <c r="O51" s="44">
        <v>5051</v>
      </c>
      <c r="P51" s="44">
        <v>6235</v>
      </c>
      <c r="Q51" s="44">
        <v>9021</v>
      </c>
      <c r="R51" s="44">
        <v>11450</v>
      </c>
      <c r="S51" s="44">
        <v>4702</v>
      </c>
      <c r="T51" s="44">
        <v>7018</v>
      </c>
      <c r="V51" s="44">
        <v>15498</v>
      </c>
      <c r="W51" s="44">
        <v>6711</v>
      </c>
      <c r="X51" s="44">
        <v>3857</v>
      </c>
      <c r="Y51" s="44">
        <v>4163</v>
      </c>
      <c r="Z51" s="44">
        <v>9841</v>
      </c>
      <c r="AA51" s="44">
        <v>4329</v>
      </c>
      <c r="AB51" s="44">
        <v>7226</v>
      </c>
    </row>
    <row r="52" spans="1:28" ht="15.75">
      <c r="A52" s="43" t="s">
        <v>128</v>
      </c>
      <c r="B52" s="46" t="s">
        <v>2</v>
      </c>
      <c r="C52" s="46" t="s">
        <v>2</v>
      </c>
      <c r="D52" s="46" t="s">
        <v>2</v>
      </c>
      <c r="E52" s="46" t="s">
        <v>2</v>
      </c>
      <c r="F52" s="44"/>
      <c r="G52" s="46" t="s">
        <v>2</v>
      </c>
      <c r="H52" s="46" t="s">
        <v>2</v>
      </c>
      <c r="I52" s="46" t="s">
        <v>2</v>
      </c>
      <c r="J52" s="46" t="s">
        <v>2</v>
      </c>
      <c r="K52" s="46" t="s">
        <v>2</v>
      </c>
      <c r="L52" s="46" t="s">
        <v>2</v>
      </c>
      <c r="N52" s="46" t="s">
        <v>2</v>
      </c>
      <c r="O52" s="46" t="s">
        <v>2</v>
      </c>
      <c r="P52" s="46" t="s">
        <v>2</v>
      </c>
      <c r="Q52" s="46" t="s">
        <v>2</v>
      </c>
      <c r="R52" s="46" t="s">
        <v>2</v>
      </c>
      <c r="S52" s="46" t="s">
        <v>2</v>
      </c>
      <c r="T52" s="46" t="s">
        <v>2</v>
      </c>
      <c r="V52" s="46" t="s">
        <v>2</v>
      </c>
      <c r="W52" s="46" t="s">
        <v>2</v>
      </c>
      <c r="X52" s="46" t="s">
        <v>2</v>
      </c>
      <c r="Y52" s="46" t="s">
        <v>2</v>
      </c>
      <c r="Z52" s="46" t="s">
        <v>2</v>
      </c>
      <c r="AA52" s="46" t="s">
        <v>2</v>
      </c>
      <c r="AB52" s="46" t="s">
        <v>2</v>
      </c>
    </row>
    <row r="53" spans="1:28" ht="15.75">
      <c r="A53" s="43" t="s">
        <v>129</v>
      </c>
      <c r="B53" s="44">
        <v>17586</v>
      </c>
      <c r="C53" s="44">
        <v>171</v>
      </c>
      <c r="D53" s="44">
        <v>171</v>
      </c>
      <c r="E53" s="46">
        <v>171</v>
      </c>
      <c r="F53" s="44"/>
      <c r="G53" s="44">
        <v>1836</v>
      </c>
      <c r="H53" s="44">
        <v>765</v>
      </c>
      <c r="I53" s="44">
        <v>653</v>
      </c>
      <c r="J53" s="44">
        <v>1604</v>
      </c>
      <c r="K53" s="44">
        <v>546</v>
      </c>
      <c r="L53" s="44">
        <v>739</v>
      </c>
      <c r="N53" s="44">
        <v>10246</v>
      </c>
      <c r="O53" s="44">
        <v>1663</v>
      </c>
      <c r="P53" s="44">
        <v>1497</v>
      </c>
      <c r="Q53" s="44">
        <v>4217</v>
      </c>
      <c r="R53" s="44">
        <v>5680</v>
      </c>
      <c r="S53" s="44">
        <v>1618</v>
      </c>
      <c r="T53" s="44">
        <v>3182</v>
      </c>
      <c r="V53" s="44">
        <v>5333</v>
      </c>
      <c r="W53" s="44">
        <v>2840</v>
      </c>
      <c r="X53" s="44">
        <v>826</v>
      </c>
      <c r="Y53" s="44">
        <v>1354</v>
      </c>
      <c r="Z53" s="44">
        <v>3384</v>
      </c>
      <c r="AA53" s="44">
        <v>1338</v>
      </c>
      <c r="AB53" s="44">
        <v>2201</v>
      </c>
    </row>
    <row r="54" spans="1:28" ht="15.75">
      <c r="A54" s="43" t="s">
        <v>130</v>
      </c>
      <c r="B54" s="46" t="s">
        <v>2</v>
      </c>
      <c r="C54" s="46" t="s">
        <v>2</v>
      </c>
      <c r="D54" s="46" t="s">
        <v>2</v>
      </c>
      <c r="E54" s="46" t="s">
        <v>2</v>
      </c>
      <c r="F54" s="44"/>
      <c r="G54" s="46" t="s">
        <v>2</v>
      </c>
      <c r="H54" s="46" t="s">
        <v>2</v>
      </c>
      <c r="I54" s="46" t="s">
        <v>2</v>
      </c>
      <c r="J54" s="46" t="s">
        <v>2</v>
      </c>
      <c r="K54" s="46" t="s">
        <v>2</v>
      </c>
      <c r="L54" s="46" t="s">
        <v>2</v>
      </c>
      <c r="N54" s="46" t="s">
        <v>2</v>
      </c>
      <c r="O54" s="46" t="s">
        <v>2</v>
      </c>
      <c r="P54" s="46" t="s">
        <v>2</v>
      </c>
      <c r="Q54" s="46" t="s">
        <v>2</v>
      </c>
      <c r="R54" s="46" t="s">
        <v>2</v>
      </c>
      <c r="S54" s="46" t="s">
        <v>2</v>
      </c>
      <c r="T54" s="46" t="s">
        <v>2</v>
      </c>
      <c r="V54" s="46" t="s">
        <v>2</v>
      </c>
      <c r="W54" s="46" t="s">
        <v>2</v>
      </c>
      <c r="X54" s="46" t="s">
        <v>2</v>
      </c>
      <c r="Y54" s="46" t="s">
        <v>2</v>
      </c>
      <c r="Z54" s="46" t="s">
        <v>2</v>
      </c>
      <c r="AA54" s="46" t="s">
        <v>2</v>
      </c>
      <c r="AB54" s="46" t="s">
        <v>2</v>
      </c>
    </row>
    <row r="55" spans="1:28" ht="15.75">
      <c r="A55" s="43" t="s">
        <v>131</v>
      </c>
      <c r="B55" s="44">
        <v>9417</v>
      </c>
      <c r="C55" s="44">
        <v>111</v>
      </c>
      <c r="D55" s="46">
        <v>0</v>
      </c>
      <c r="E55" s="46">
        <v>111</v>
      </c>
      <c r="F55" s="44"/>
      <c r="G55" s="44">
        <v>939</v>
      </c>
      <c r="H55" s="44">
        <v>260</v>
      </c>
      <c r="I55" s="44">
        <v>253</v>
      </c>
      <c r="J55" s="44">
        <v>784</v>
      </c>
      <c r="K55" s="44">
        <v>429</v>
      </c>
      <c r="L55" s="44">
        <v>401</v>
      </c>
      <c r="N55" s="44">
        <v>4796</v>
      </c>
      <c r="O55" s="44">
        <v>1379</v>
      </c>
      <c r="P55" s="44">
        <v>798</v>
      </c>
      <c r="Q55" s="44">
        <v>2119</v>
      </c>
      <c r="R55" s="44">
        <v>1925</v>
      </c>
      <c r="S55" s="44">
        <v>942</v>
      </c>
      <c r="T55" s="44">
        <v>2179</v>
      </c>
      <c r="V55" s="44">
        <v>3571</v>
      </c>
      <c r="W55" s="44">
        <v>1297</v>
      </c>
      <c r="X55" s="44">
        <v>466</v>
      </c>
      <c r="Y55" s="44">
        <v>534</v>
      </c>
      <c r="Z55" s="44">
        <v>2332</v>
      </c>
      <c r="AA55" s="44">
        <v>564</v>
      </c>
      <c r="AB55" s="44">
        <v>1436</v>
      </c>
    </row>
    <row r="56" spans="1:28" ht="15.75">
      <c r="A56" s="43" t="s">
        <v>132</v>
      </c>
      <c r="B56" s="44">
        <v>17575</v>
      </c>
      <c r="C56" s="46">
        <v>0</v>
      </c>
      <c r="D56" s="46">
        <v>0</v>
      </c>
      <c r="E56" s="46">
        <v>0</v>
      </c>
      <c r="F56" s="44"/>
      <c r="G56" s="44">
        <v>1502</v>
      </c>
      <c r="H56" s="44">
        <v>337</v>
      </c>
      <c r="I56" s="44">
        <v>35</v>
      </c>
      <c r="J56" s="44">
        <v>1150</v>
      </c>
      <c r="K56" s="46">
        <v>0</v>
      </c>
      <c r="L56" s="44">
        <v>119</v>
      </c>
      <c r="N56" s="44">
        <v>9517</v>
      </c>
      <c r="O56" s="44">
        <v>1902</v>
      </c>
      <c r="P56" s="44">
        <v>826</v>
      </c>
      <c r="Q56" s="44">
        <v>3872</v>
      </c>
      <c r="R56" s="44">
        <v>5140</v>
      </c>
      <c r="S56" s="44">
        <v>1074</v>
      </c>
      <c r="T56" s="44">
        <v>2925</v>
      </c>
      <c r="V56" s="44">
        <v>6556</v>
      </c>
      <c r="W56" s="44">
        <v>2483</v>
      </c>
      <c r="X56" s="44">
        <v>1117</v>
      </c>
      <c r="Y56" s="44">
        <v>1766</v>
      </c>
      <c r="Z56" s="44">
        <v>4263</v>
      </c>
      <c r="AA56" s="44">
        <v>1127</v>
      </c>
      <c r="AB56" s="44">
        <v>2912</v>
      </c>
    </row>
    <row r="57" spans="1:28" ht="15.75">
      <c r="A57" s="43" t="s">
        <v>133</v>
      </c>
      <c r="B57" s="44">
        <v>22933</v>
      </c>
      <c r="C57" s="44">
        <v>70</v>
      </c>
      <c r="D57" s="44">
        <v>37</v>
      </c>
      <c r="E57" s="46">
        <v>33</v>
      </c>
      <c r="F57" s="44"/>
      <c r="G57" s="44">
        <v>1505</v>
      </c>
      <c r="H57" s="44">
        <v>417</v>
      </c>
      <c r="I57" s="44">
        <v>99</v>
      </c>
      <c r="J57" s="44">
        <v>849</v>
      </c>
      <c r="K57" s="44">
        <v>250</v>
      </c>
      <c r="L57" s="44">
        <v>542</v>
      </c>
      <c r="N57" s="44">
        <v>9723</v>
      </c>
      <c r="O57" s="44">
        <v>1787</v>
      </c>
      <c r="P57" s="44">
        <v>1484</v>
      </c>
      <c r="Q57" s="44">
        <v>4118</v>
      </c>
      <c r="R57" s="44">
        <v>4933</v>
      </c>
      <c r="S57" s="44">
        <v>2379</v>
      </c>
      <c r="T57" s="44">
        <v>4210</v>
      </c>
      <c r="V57" s="44">
        <v>11635</v>
      </c>
      <c r="W57" s="44">
        <v>4405</v>
      </c>
      <c r="X57" s="44">
        <v>2154</v>
      </c>
      <c r="Y57" s="44">
        <v>2696</v>
      </c>
      <c r="Z57" s="44">
        <v>7222</v>
      </c>
      <c r="AA57" s="44">
        <v>2765</v>
      </c>
      <c r="AB57" s="44">
        <v>5640</v>
      </c>
    </row>
    <row r="58" spans="1:28" ht="15.75">
      <c r="A58" s="43" t="s">
        <v>134</v>
      </c>
      <c r="B58" s="44">
        <v>15383</v>
      </c>
      <c r="C58" s="46">
        <v>0</v>
      </c>
      <c r="D58" s="46">
        <v>0</v>
      </c>
      <c r="E58" s="46">
        <v>0</v>
      </c>
      <c r="F58" s="44"/>
      <c r="G58" s="44">
        <v>612</v>
      </c>
      <c r="H58" s="44">
        <v>22</v>
      </c>
      <c r="I58" s="44">
        <v>93</v>
      </c>
      <c r="J58" s="46">
        <v>554</v>
      </c>
      <c r="K58" s="44">
        <v>43</v>
      </c>
      <c r="L58" s="44">
        <v>69</v>
      </c>
      <c r="N58" s="44">
        <v>8819</v>
      </c>
      <c r="O58" s="44">
        <v>1930</v>
      </c>
      <c r="P58" s="44">
        <v>1176</v>
      </c>
      <c r="Q58" s="44">
        <v>3193</v>
      </c>
      <c r="R58" s="44">
        <v>4523</v>
      </c>
      <c r="S58" s="44">
        <v>1112</v>
      </c>
      <c r="T58" s="44">
        <v>2956</v>
      </c>
      <c r="V58" s="44">
        <v>5952</v>
      </c>
      <c r="W58" s="44">
        <v>2301</v>
      </c>
      <c r="X58" s="44">
        <v>1113</v>
      </c>
      <c r="Y58" s="44">
        <v>1626</v>
      </c>
      <c r="Z58" s="44">
        <v>3927</v>
      </c>
      <c r="AA58" s="44">
        <v>1067</v>
      </c>
      <c r="AB58" s="44">
        <v>2050</v>
      </c>
    </row>
    <row r="59" spans="1:28" ht="15.75">
      <c r="A59" s="43" t="s">
        <v>135</v>
      </c>
      <c r="B59" s="44">
        <v>21277</v>
      </c>
      <c r="C59" s="46">
        <v>0</v>
      </c>
      <c r="D59" s="46">
        <v>0</v>
      </c>
      <c r="E59" s="46">
        <v>0</v>
      </c>
      <c r="F59" s="44"/>
      <c r="G59" s="44">
        <v>1608</v>
      </c>
      <c r="H59" s="44">
        <v>305</v>
      </c>
      <c r="I59" s="44">
        <v>126</v>
      </c>
      <c r="J59" s="44">
        <v>1271</v>
      </c>
      <c r="K59" s="44">
        <v>196</v>
      </c>
      <c r="L59" s="44">
        <v>178</v>
      </c>
      <c r="N59" s="44">
        <v>11589</v>
      </c>
      <c r="O59" s="44">
        <v>2502</v>
      </c>
      <c r="P59" s="44">
        <v>1599</v>
      </c>
      <c r="Q59" s="44">
        <v>4084</v>
      </c>
      <c r="R59" s="44">
        <v>6318</v>
      </c>
      <c r="S59" s="44">
        <v>1881</v>
      </c>
      <c r="T59" s="44">
        <v>4126</v>
      </c>
      <c r="V59" s="44">
        <v>8080</v>
      </c>
      <c r="W59" s="44">
        <v>3716</v>
      </c>
      <c r="X59" s="44">
        <v>1478</v>
      </c>
      <c r="Y59" s="44">
        <v>2055</v>
      </c>
      <c r="Z59" s="44">
        <v>4249</v>
      </c>
      <c r="AA59" s="44">
        <v>1476</v>
      </c>
      <c r="AB59" s="44">
        <v>3437</v>
      </c>
    </row>
    <row r="60" spans="1:28" ht="15.75">
      <c r="A60" s="43" t="s">
        <v>136</v>
      </c>
      <c r="B60" s="44">
        <v>17227</v>
      </c>
      <c r="C60" s="44">
        <v>196</v>
      </c>
      <c r="D60" s="44">
        <v>196</v>
      </c>
      <c r="E60" s="46">
        <v>0</v>
      </c>
      <c r="F60" s="44"/>
      <c r="G60" s="44">
        <v>1180</v>
      </c>
      <c r="H60" s="44">
        <v>106</v>
      </c>
      <c r="I60" s="44">
        <v>187</v>
      </c>
      <c r="J60" s="44">
        <v>658</v>
      </c>
      <c r="K60" s="44">
        <v>402</v>
      </c>
      <c r="L60" s="44">
        <v>391</v>
      </c>
      <c r="N60" s="44">
        <v>8113</v>
      </c>
      <c r="O60" s="44">
        <v>1324</v>
      </c>
      <c r="P60" s="44">
        <v>1080</v>
      </c>
      <c r="Q60" s="44">
        <v>3468</v>
      </c>
      <c r="R60" s="44">
        <v>4760</v>
      </c>
      <c r="S60" s="44">
        <v>934</v>
      </c>
      <c r="T60" s="44">
        <v>3179</v>
      </c>
      <c r="V60" s="44">
        <v>7738</v>
      </c>
      <c r="W60" s="44">
        <v>3028</v>
      </c>
      <c r="X60" s="44">
        <v>1641</v>
      </c>
      <c r="Y60" s="44">
        <v>1834</v>
      </c>
      <c r="Z60" s="44">
        <v>4571</v>
      </c>
      <c r="AA60" s="44">
        <v>1884</v>
      </c>
      <c r="AB60" s="44">
        <v>3714</v>
      </c>
    </row>
    <row r="61" spans="1:28" ht="15.75">
      <c r="A61" s="43" t="s">
        <v>137</v>
      </c>
      <c r="B61" s="46" t="s">
        <v>2</v>
      </c>
      <c r="C61" s="46" t="s">
        <v>2</v>
      </c>
      <c r="D61" s="46" t="s">
        <v>2</v>
      </c>
      <c r="E61" s="46" t="s">
        <v>2</v>
      </c>
      <c r="F61" s="44"/>
      <c r="G61" s="46" t="s">
        <v>2</v>
      </c>
      <c r="H61" s="46" t="s">
        <v>2</v>
      </c>
      <c r="I61" s="46" t="s">
        <v>2</v>
      </c>
      <c r="J61" s="46" t="s">
        <v>2</v>
      </c>
      <c r="K61" s="46" t="s">
        <v>2</v>
      </c>
      <c r="L61" s="46" t="s">
        <v>2</v>
      </c>
      <c r="N61" s="46" t="s">
        <v>2</v>
      </c>
      <c r="O61" s="46" t="s">
        <v>2</v>
      </c>
      <c r="P61" s="46" t="s">
        <v>2</v>
      </c>
      <c r="Q61" s="46" t="s">
        <v>2</v>
      </c>
      <c r="R61" s="46" t="s">
        <v>2</v>
      </c>
      <c r="S61" s="46" t="s">
        <v>2</v>
      </c>
      <c r="T61" s="46" t="s">
        <v>2</v>
      </c>
      <c r="V61" s="46" t="s">
        <v>2</v>
      </c>
      <c r="W61" s="46" t="s">
        <v>2</v>
      </c>
      <c r="X61" s="46" t="s">
        <v>2</v>
      </c>
      <c r="Y61" s="46" t="s">
        <v>2</v>
      </c>
      <c r="Z61" s="46" t="s">
        <v>2</v>
      </c>
      <c r="AA61" s="46" t="s">
        <v>2</v>
      </c>
      <c r="AB61" s="46" t="s">
        <v>2</v>
      </c>
    </row>
    <row r="62" spans="1:28" ht="15.75">
      <c r="A62" s="43" t="s">
        <v>138</v>
      </c>
      <c r="B62" s="46" t="s">
        <v>2</v>
      </c>
      <c r="C62" s="46" t="s">
        <v>2</v>
      </c>
      <c r="D62" s="46" t="s">
        <v>2</v>
      </c>
      <c r="E62" s="46" t="s">
        <v>2</v>
      </c>
      <c r="F62" s="44"/>
      <c r="G62" s="46" t="s">
        <v>2</v>
      </c>
      <c r="H62" s="46" t="s">
        <v>2</v>
      </c>
      <c r="I62" s="46" t="s">
        <v>2</v>
      </c>
      <c r="J62" s="46" t="s">
        <v>2</v>
      </c>
      <c r="K62" s="46" t="s">
        <v>2</v>
      </c>
      <c r="L62" s="46" t="s">
        <v>2</v>
      </c>
      <c r="N62" s="46" t="s">
        <v>2</v>
      </c>
      <c r="O62" s="46" t="s">
        <v>2</v>
      </c>
      <c r="P62" s="46" t="s">
        <v>2</v>
      </c>
      <c r="Q62" s="46" t="s">
        <v>2</v>
      </c>
      <c r="R62" s="46" t="s">
        <v>2</v>
      </c>
      <c r="S62" s="46" t="s">
        <v>2</v>
      </c>
      <c r="T62" s="46" t="s">
        <v>2</v>
      </c>
      <c r="V62" s="46" t="s">
        <v>2</v>
      </c>
      <c r="W62" s="46" t="s">
        <v>2</v>
      </c>
      <c r="X62" s="46" t="s">
        <v>2</v>
      </c>
      <c r="Y62" s="46" t="s">
        <v>2</v>
      </c>
      <c r="Z62" s="46" t="s">
        <v>2</v>
      </c>
      <c r="AA62" s="46" t="s">
        <v>2</v>
      </c>
      <c r="AB62" s="46" t="s">
        <v>2</v>
      </c>
    </row>
    <row r="63" spans="1:28" ht="15.75">
      <c r="A63" s="43" t="s">
        <v>139</v>
      </c>
      <c r="B63" s="46" t="s">
        <v>2</v>
      </c>
      <c r="C63" s="46" t="s">
        <v>2</v>
      </c>
      <c r="D63" s="46" t="s">
        <v>2</v>
      </c>
      <c r="E63" s="46" t="s">
        <v>2</v>
      </c>
      <c r="F63" s="44"/>
      <c r="G63" s="46" t="s">
        <v>2</v>
      </c>
      <c r="H63" s="46" t="s">
        <v>2</v>
      </c>
      <c r="I63" s="46" t="s">
        <v>2</v>
      </c>
      <c r="J63" s="46" t="s">
        <v>2</v>
      </c>
      <c r="K63" s="46" t="s">
        <v>2</v>
      </c>
      <c r="L63" s="46" t="s">
        <v>2</v>
      </c>
      <c r="N63" s="46" t="s">
        <v>2</v>
      </c>
      <c r="O63" s="46" t="s">
        <v>2</v>
      </c>
      <c r="P63" s="46" t="s">
        <v>2</v>
      </c>
      <c r="Q63" s="46" t="s">
        <v>2</v>
      </c>
      <c r="R63" s="46" t="s">
        <v>2</v>
      </c>
      <c r="S63" s="46" t="s">
        <v>2</v>
      </c>
      <c r="T63" s="46" t="s">
        <v>2</v>
      </c>
      <c r="V63" s="46" t="s">
        <v>2</v>
      </c>
      <c r="W63" s="46" t="s">
        <v>2</v>
      </c>
      <c r="X63" s="46" t="s">
        <v>2</v>
      </c>
      <c r="Y63" s="46" t="s">
        <v>2</v>
      </c>
      <c r="Z63" s="46" t="s">
        <v>2</v>
      </c>
      <c r="AA63" s="46" t="s">
        <v>2</v>
      </c>
      <c r="AB63" s="46" t="s">
        <v>2</v>
      </c>
    </row>
    <row r="64" spans="1:28" ht="15.75">
      <c r="A64" s="43" t="s">
        <v>140</v>
      </c>
      <c r="B64" s="44">
        <v>15265</v>
      </c>
      <c r="C64" s="46">
        <v>0</v>
      </c>
      <c r="D64" s="46">
        <v>0</v>
      </c>
      <c r="E64" s="46">
        <v>0</v>
      </c>
      <c r="F64" s="44"/>
      <c r="G64" s="44">
        <v>1319</v>
      </c>
      <c r="H64" s="44">
        <v>92</v>
      </c>
      <c r="I64" s="44">
        <v>144</v>
      </c>
      <c r="J64" s="44">
        <v>1183</v>
      </c>
      <c r="K64" s="44">
        <v>89</v>
      </c>
      <c r="L64" s="44">
        <v>135</v>
      </c>
      <c r="N64" s="44">
        <v>8951</v>
      </c>
      <c r="O64" s="44">
        <v>1327</v>
      </c>
      <c r="P64" s="44">
        <v>1082</v>
      </c>
      <c r="Q64" s="44">
        <v>4442</v>
      </c>
      <c r="R64" s="44">
        <v>4506</v>
      </c>
      <c r="S64" s="44">
        <v>1548</v>
      </c>
      <c r="T64" s="44">
        <v>2794</v>
      </c>
      <c r="V64" s="44">
        <v>4995</v>
      </c>
      <c r="W64" s="44">
        <v>1868</v>
      </c>
      <c r="X64" s="44">
        <v>901</v>
      </c>
      <c r="Y64" s="44">
        <v>1233</v>
      </c>
      <c r="Z64" s="44">
        <v>3339</v>
      </c>
      <c r="AA64" s="44">
        <v>830</v>
      </c>
      <c r="AB64" s="44">
        <v>1709</v>
      </c>
    </row>
    <row r="65" spans="1:28" ht="15.75">
      <c r="A65" s="43" t="s">
        <v>141</v>
      </c>
      <c r="B65" s="44">
        <v>130694</v>
      </c>
      <c r="C65" s="44">
        <v>167</v>
      </c>
      <c r="D65" s="44">
        <v>137</v>
      </c>
      <c r="E65" s="46">
        <v>30</v>
      </c>
      <c r="F65" s="44"/>
      <c r="G65" s="44">
        <v>9434</v>
      </c>
      <c r="H65" s="44">
        <v>804</v>
      </c>
      <c r="I65" s="44">
        <v>1463</v>
      </c>
      <c r="J65" s="44">
        <v>7167</v>
      </c>
      <c r="K65" s="44">
        <v>723</v>
      </c>
      <c r="L65" s="44">
        <v>1768</v>
      </c>
      <c r="N65" s="44">
        <v>62379</v>
      </c>
      <c r="O65" s="44">
        <v>10352</v>
      </c>
      <c r="P65" s="44">
        <v>8096</v>
      </c>
      <c r="Q65" s="44">
        <v>21962</v>
      </c>
      <c r="R65" s="44">
        <v>29483</v>
      </c>
      <c r="S65" s="44">
        <v>11119</v>
      </c>
      <c r="T65" s="44">
        <v>22176</v>
      </c>
      <c r="V65" s="44">
        <v>58714</v>
      </c>
      <c r="W65" s="44">
        <v>20264</v>
      </c>
      <c r="X65" s="44">
        <v>9341</v>
      </c>
      <c r="Y65" s="44">
        <v>13274</v>
      </c>
      <c r="Z65" s="44">
        <v>38373</v>
      </c>
      <c r="AA65" s="44">
        <v>13210</v>
      </c>
      <c r="AB65" s="44">
        <v>24237</v>
      </c>
    </row>
    <row r="66" spans="1:28" ht="15.75">
      <c r="A66" s="43" t="s">
        <v>142</v>
      </c>
      <c r="B66" s="44">
        <v>12502</v>
      </c>
      <c r="C66" s="46">
        <v>0</v>
      </c>
      <c r="D66" s="46">
        <v>0</v>
      </c>
      <c r="E66" s="46">
        <v>0</v>
      </c>
      <c r="F66" s="44"/>
      <c r="G66" s="44">
        <v>1494</v>
      </c>
      <c r="H66" s="44">
        <v>437</v>
      </c>
      <c r="I66" s="44">
        <v>307</v>
      </c>
      <c r="J66" s="44">
        <v>1086</v>
      </c>
      <c r="K66" s="44">
        <v>420</v>
      </c>
      <c r="L66" s="44">
        <v>454</v>
      </c>
      <c r="N66" s="44">
        <v>6997</v>
      </c>
      <c r="O66" s="44">
        <v>1102</v>
      </c>
      <c r="P66" s="44">
        <v>731</v>
      </c>
      <c r="Q66" s="44">
        <v>2324</v>
      </c>
      <c r="R66" s="44">
        <v>4510</v>
      </c>
      <c r="S66" s="44">
        <v>1512</v>
      </c>
      <c r="T66" s="44">
        <v>2572</v>
      </c>
      <c r="V66" s="44">
        <v>4011</v>
      </c>
      <c r="W66" s="44">
        <v>1311</v>
      </c>
      <c r="X66" s="44">
        <v>913</v>
      </c>
      <c r="Y66" s="44">
        <v>957</v>
      </c>
      <c r="Z66" s="44">
        <v>3150</v>
      </c>
      <c r="AA66" s="44">
        <v>1254</v>
      </c>
      <c r="AB66" s="44">
        <v>1087</v>
      </c>
    </row>
    <row r="67" spans="1:28" ht="15.75">
      <c r="A67" s="43" t="s">
        <v>143</v>
      </c>
      <c r="B67" s="46" t="s">
        <v>2</v>
      </c>
      <c r="C67" s="46" t="s">
        <v>2</v>
      </c>
      <c r="D67" s="46" t="s">
        <v>2</v>
      </c>
      <c r="E67" s="46" t="s">
        <v>2</v>
      </c>
      <c r="F67" s="44"/>
      <c r="G67" s="46" t="s">
        <v>2</v>
      </c>
      <c r="H67" s="46" t="s">
        <v>2</v>
      </c>
      <c r="I67" s="46" t="s">
        <v>2</v>
      </c>
      <c r="J67" s="46" t="s">
        <v>2</v>
      </c>
      <c r="K67" s="46" t="s">
        <v>2</v>
      </c>
      <c r="L67" s="46" t="s">
        <v>2</v>
      </c>
      <c r="N67" s="46" t="s">
        <v>2</v>
      </c>
      <c r="O67" s="46" t="s">
        <v>2</v>
      </c>
      <c r="P67" s="46" t="s">
        <v>2</v>
      </c>
      <c r="Q67" s="46" t="s">
        <v>2</v>
      </c>
      <c r="R67" s="46" t="s">
        <v>2</v>
      </c>
      <c r="S67" s="46" t="s">
        <v>2</v>
      </c>
      <c r="T67" s="46" t="s">
        <v>2</v>
      </c>
      <c r="V67" s="46" t="s">
        <v>2</v>
      </c>
      <c r="W67" s="46" t="s">
        <v>2</v>
      </c>
      <c r="X67" s="46" t="s">
        <v>2</v>
      </c>
      <c r="Y67" s="46" t="s">
        <v>2</v>
      </c>
      <c r="Z67" s="46" t="s">
        <v>2</v>
      </c>
      <c r="AA67" s="46" t="s">
        <v>2</v>
      </c>
      <c r="AB67" s="46" t="s">
        <v>2</v>
      </c>
    </row>
    <row r="68" spans="1:28" ht="15.75">
      <c r="A68" s="43" t="s">
        <v>144</v>
      </c>
      <c r="B68" s="44">
        <v>9799</v>
      </c>
      <c r="C68" s="46">
        <v>0</v>
      </c>
      <c r="D68" s="46">
        <v>0</v>
      </c>
      <c r="E68" s="46">
        <v>0</v>
      </c>
      <c r="F68" s="44"/>
      <c r="G68" s="44">
        <v>639</v>
      </c>
      <c r="H68" s="44">
        <v>44</v>
      </c>
      <c r="I68" s="46">
        <v>0</v>
      </c>
      <c r="J68" s="44">
        <v>495</v>
      </c>
      <c r="K68" s="44">
        <v>60</v>
      </c>
      <c r="L68" s="44">
        <v>98</v>
      </c>
      <c r="N68" s="44">
        <v>6407</v>
      </c>
      <c r="O68" s="44">
        <v>1772</v>
      </c>
      <c r="P68" s="44">
        <v>967</v>
      </c>
      <c r="Q68" s="44">
        <v>2689</v>
      </c>
      <c r="R68" s="44">
        <v>3168</v>
      </c>
      <c r="S68" s="44">
        <v>420</v>
      </c>
      <c r="T68" s="44">
        <v>1167</v>
      </c>
      <c r="V68" s="44">
        <v>2753</v>
      </c>
      <c r="W68" s="44">
        <v>1591</v>
      </c>
      <c r="X68" s="44">
        <v>672</v>
      </c>
      <c r="Y68" s="44">
        <v>662</v>
      </c>
      <c r="Z68" s="44">
        <v>1699</v>
      </c>
      <c r="AA68" s="44">
        <v>586</v>
      </c>
      <c r="AB68" s="44">
        <v>1033</v>
      </c>
    </row>
    <row r="69" spans="1:28" ht="15.75">
      <c r="A69" s="43" t="s">
        <v>145</v>
      </c>
      <c r="B69" s="44">
        <v>26093</v>
      </c>
      <c r="C69" s="44">
        <v>48</v>
      </c>
      <c r="D69" s="44">
        <v>48</v>
      </c>
      <c r="E69" s="46">
        <v>0</v>
      </c>
      <c r="F69" s="44"/>
      <c r="G69" s="44">
        <v>1579</v>
      </c>
      <c r="H69" s="44">
        <v>350</v>
      </c>
      <c r="I69" s="44">
        <v>164</v>
      </c>
      <c r="J69" s="44">
        <v>928</v>
      </c>
      <c r="K69" s="44">
        <v>181</v>
      </c>
      <c r="L69" s="44">
        <v>224</v>
      </c>
      <c r="N69" s="44">
        <v>14390</v>
      </c>
      <c r="O69" s="44">
        <v>2455</v>
      </c>
      <c r="P69" s="44">
        <v>1073</v>
      </c>
      <c r="Q69" s="44">
        <v>5496</v>
      </c>
      <c r="R69" s="44">
        <v>6883</v>
      </c>
      <c r="S69" s="44">
        <v>2440</v>
      </c>
      <c r="T69" s="44">
        <v>4812</v>
      </c>
      <c r="V69" s="44">
        <v>10076</v>
      </c>
      <c r="W69" s="44">
        <v>3252</v>
      </c>
      <c r="X69" s="44">
        <v>1674</v>
      </c>
      <c r="Y69" s="44">
        <v>2611</v>
      </c>
      <c r="Z69" s="44">
        <v>5955</v>
      </c>
      <c r="AA69" s="44">
        <v>2410</v>
      </c>
      <c r="AB69" s="44">
        <v>4739</v>
      </c>
    </row>
    <row r="70" spans="1:28" ht="15.75">
      <c r="A70" s="43" t="s">
        <v>146</v>
      </c>
      <c r="B70" s="44">
        <v>8567</v>
      </c>
      <c r="C70" s="46">
        <v>0</v>
      </c>
      <c r="D70" s="46">
        <v>0</v>
      </c>
      <c r="E70" s="46">
        <v>0</v>
      </c>
      <c r="F70" s="44"/>
      <c r="G70" s="44">
        <v>607</v>
      </c>
      <c r="H70" s="46">
        <v>0</v>
      </c>
      <c r="I70" s="46">
        <v>0</v>
      </c>
      <c r="J70" s="46">
        <v>607</v>
      </c>
      <c r="K70" s="46">
        <v>0</v>
      </c>
      <c r="L70" s="46">
        <v>0</v>
      </c>
      <c r="N70" s="44">
        <v>4672</v>
      </c>
      <c r="O70" s="44">
        <v>536</v>
      </c>
      <c r="P70" s="44">
        <v>360</v>
      </c>
      <c r="Q70" s="44">
        <v>1819</v>
      </c>
      <c r="R70" s="44">
        <v>2983</v>
      </c>
      <c r="S70" s="44">
        <v>485</v>
      </c>
      <c r="T70" s="44">
        <v>2358</v>
      </c>
      <c r="V70" s="44">
        <v>3288</v>
      </c>
      <c r="W70" s="44">
        <v>1310</v>
      </c>
      <c r="X70" s="44">
        <v>404</v>
      </c>
      <c r="Y70" s="44">
        <v>920</v>
      </c>
      <c r="Z70" s="44">
        <v>1923</v>
      </c>
      <c r="AA70" s="44">
        <v>681</v>
      </c>
      <c r="AB70" s="44">
        <v>1542</v>
      </c>
    </row>
    <row r="71" spans="1:28" ht="15.75">
      <c r="A71" s="43" t="s">
        <v>147</v>
      </c>
      <c r="B71" s="46" t="s">
        <v>2</v>
      </c>
      <c r="C71" s="46" t="s">
        <v>2</v>
      </c>
      <c r="D71" s="46" t="s">
        <v>2</v>
      </c>
      <c r="E71" s="46" t="s">
        <v>2</v>
      </c>
      <c r="F71" s="44"/>
      <c r="G71" s="46" t="s">
        <v>2</v>
      </c>
      <c r="H71" s="46" t="s">
        <v>2</v>
      </c>
      <c r="I71" s="46" t="s">
        <v>2</v>
      </c>
      <c r="J71" s="46" t="s">
        <v>2</v>
      </c>
      <c r="K71" s="46" t="s">
        <v>2</v>
      </c>
      <c r="L71" s="46" t="s">
        <v>2</v>
      </c>
      <c r="N71" s="46" t="s">
        <v>2</v>
      </c>
      <c r="O71" s="46" t="s">
        <v>2</v>
      </c>
      <c r="P71" s="46" t="s">
        <v>2</v>
      </c>
      <c r="Q71" s="46" t="s">
        <v>2</v>
      </c>
      <c r="R71" s="46" t="s">
        <v>2</v>
      </c>
      <c r="S71" s="46" t="s">
        <v>2</v>
      </c>
      <c r="T71" s="46" t="s">
        <v>2</v>
      </c>
      <c r="V71" s="46" t="s">
        <v>2</v>
      </c>
      <c r="W71" s="46" t="s">
        <v>2</v>
      </c>
      <c r="X71" s="46" t="s">
        <v>2</v>
      </c>
      <c r="Y71" s="46" t="s">
        <v>2</v>
      </c>
      <c r="Z71" s="46" t="s">
        <v>2</v>
      </c>
      <c r="AA71" s="46" t="s">
        <v>2</v>
      </c>
      <c r="AB71" s="46" t="s">
        <v>2</v>
      </c>
    </row>
    <row r="72" spans="1:28" ht="15.75">
      <c r="A72" s="43" t="s">
        <v>148</v>
      </c>
      <c r="B72" s="44">
        <v>12047</v>
      </c>
      <c r="C72" s="44">
        <v>84</v>
      </c>
      <c r="D72" s="46">
        <v>0</v>
      </c>
      <c r="E72" s="46">
        <v>84</v>
      </c>
      <c r="F72" s="44"/>
      <c r="G72" s="44">
        <v>1334</v>
      </c>
      <c r="H72" s="44">
        <v>321</v>
      </c>
      <c r="I72" s="46">
        <v>0</v>
      </c>
      <c r="J72" s="44">
        <v>1203</v>
      </c>
      <c r="K72" s="44">
        <v>94</v>
      </c>
      <c r="L72" s="46">
        <v>0</v>
      </c>
      <c r="N72" s="44">
        <v>6076</v>
      </c>
      <c r="O72" s="44">
        <v>1196</v>
      </c>
      <c r="P72" s="44">
        <v>809</v>
      </c>
      <c r="Q72" s="44">
        <v>2572</v>
      </c>
      <c r="R72" s="44">
        <v>3085</v>
      </c>
      <c r="S72" s="44">
        <v>955</v>
      </c>
      <c r="T72" s="44">
        <v>2447</v>
      </c>
      <c r="V72" s="44">
        <v>4553</v>
      </c>
      <c r="W72" s="44">
        <v>1813</v>
      </c>
      <c r="X72" s="44">
        <v>483</v>
      </c>
      <c r="Y72" s="44">
        <v>979</v>
      </c>
      <c r="Z72" s="44">
        <v>3175</v>
      </c>
      <c r="AA72" s="44">
        <v>998</v>
      </c>
      <c r="AB72" s="44">
        <v>1801</v>
      </c>
    </row>
    <row r="73" spans="1:28" ht="15.75">
      <c r="A73" s="43" t="s">
        <v>149</v>
      </c>
      <c r="B73" s="44">
        <v>80544</v>
      </c>
      <c r="C73" s="44">
        <v>50</v>
      </c>
      <c r="D73" s="44">
        <v>50</v>
      </c>
      <c r="E73" s="46">
        <v>0</v>
      </c>
      <c r="F73" s="44"/>
      <c r="G73" s="44">
        <v>5915</v>
      </c>
      <c r="H73" s="44">
        <v>651</v>
      </c>
      <c r="I73" s="44">
        <v>274</v>
      </c>
      <c r="J73" s="44">
        <v>4728</v>
      </c>
      <c r="K73" s="44">
        <v>647</v>
      </c>
      <c r="L73" s="44">
        <v>771</v>
      </c>
      <c r="N73" s="44">
        <v>34980</v>
      </c>
      <c r="O73" s="44">
        <v>6208</v>
      </c>
      <c r="P73" s="44">
        <v>5545</v>
      </c>
      <c r="Q73" s="44">
        <v>12910</v>
      </c>
      <c r="R73" s="44">
        <v>16859</v>
      </c>
      <c r="S73" s="44">
        <v>7095</v>
      </c>
      <c r="T73" s="44">
        <v>13031</v>
      </c>
      <c r="V73" s="44">
        <v>39599</v>
      </c>
      <c r="W73" s="44">
        <v>13904</v>
      </c>
      <c r="X73" s="44">
        <v>6420</v>
      </c>
      <c r="Y73" s="44">
        <v>10178</v>
      </c>
      <c r="Z73" s="44">
        <v>25888</v>
      </c>
      <c r="AA73" s="44">
        <v>11216</v>
      </c>
      <c r="AB73" s="44">
        <v>21154</v>
      </c>
    </row>
    <row r="74" spans="1:28" ht="15.75">
      <c r="A74" s="43" t="s">
        <v>150</v>
      </c>
      <c r="B74" s="46" t="s">
        <v>2</v>
      </c>
      <c r="C74" s="46" t="s">
        <v>2</v>
      </c>
      <c r="D74" s="46" t="s">
        <v>2</v>
      </c>
      <c r="E74" s="46" t="s">
        <v>2</v>
      </c>
      <c r="F74" s="44"/>
      <c r="G74" s="46" t="s">
        <v>2</v>
      </c>
      <c r="H74" s="46" t="s">
        <v>2</v>
      </c>
      <c r="I74" s="46" t="s">
        <v>2</v>
      </c>
      <c r="J74" s="46" t="s">
        <v>2</v>
      </c>
      <c r="K74" s="46" t="s">
        <v>2</v>
      </c>
      <c r="L74" s="46" t="s">
        <v>2</v>
      </c>
      <c r="N74" s="46" t="s">
        <v>2</v>
      </c>
      <c r="O74" s="46" t="s">
        <v>2</v>
      </c>
      <c r="P74" s="46" t="s">
        <v>2</v>
      </c>
      <c r="Q74" s="46" t="s">
        <v>2</v>
      </c>
      <c r="R74" s="46" t="s">
        <v>2</v>
      </c>
      <c r="S74" s="46" t="s">
        <v>2</v>
      </c>
      <c r="T74" s="46" t="s">
        <v>2</v>
      </c>
      <c r="V74" s="46" t="s">
        <v>2</v>
      </c>
      <c r="W74" s="46" t="s">
        <v>2</v>
      </c>
      <c r="X74" s="46" t="s">
        <v>2</v>
      </c>
      <c r="Y74" s="46" t="s">
        <v>2</v>
      </c>
      <c r="Z74" s="46" t="s">
        <v>2</v>
      </c>
      <c r="AA74" s="46" t="s">
        <v>2</v>
      </c>
      <c r="AB74" s="46" t="s">
        <v>2</v>
      </c>
    </row>
    <row r="75" spans="1:28" ht="15.75">
      <c r="A75" s="43" t="s">
        <v>151</v>
      </c>
      <c r="B75" s="46" t="s">
        <v>2</v>
      </c>
      <c r="C75" s="46" t="s">
        <v>2</v>
      </c>
      <c r="D75" s="46" t="s">
        <v>2</v>
      </c>
      <c r="E75" s="46" t="s">
        <v>2</v>
      </c>
      <c r="F75" s="44"/>
      <c r="G75" s="46" t="s">
        <v>2</v>
      </c>
      <c r="H75" s="46" t="s">
        <v>2</v>
      </c>
      <c r="I75" s="46" t="s">
        <v>2</v>
      </c>
      <c r="J75" s="46" t="s">
        <v>2</v>
      </c>
      <c r="K75" s="46" t="s">
        <v>2</v>
      </c>
      <c r="L75" s="46" t="s">
        <v>2</v>
      </c>
      <c r="N75" s="46" t="s">
        <v>2</v>
      </c>
      <c r="O75" s="46" t="s">
        <v>2</v>
      </c>
      <c r="P75" s="46" t="s">
        <v>2</v>
      </c>
      <c r="Q75" s="46" t="s">
        <v>2</v>
      </c>
      <c r="R75" s="46" t="s">
        <v>2</v>
      </c>
      <c r="S75" s="46" t="s">
        <v>2</v>
      </c>
      <c r="T75" s="46" t="s">
        <v>2</v>
      </c>
      <c r="V75" s="46" t="s">
        <v>2</v>
      </c>
      <c r="W75" s="46" t="s">
        <v>2</v>
      </c>
      <c r="X75" s="46" t="s">
        <v>2</v>
      </c>
      <c r="Y75" s="46" t="s">
        <v>2</v>
      </c>
      <c r="Z75" s="46" t="s">
        <v>2</v>
      </c>
      <c r="AA75" s="46" t="s">
        <v>2</v>
      </c>
      <c r="AB75" s="46" t="s">
        <v>2</v>
      </c>
    </row>
    <row r="76" spans="1:28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ht="15.75">
      <c r="A77" s="29" t="s">
        <v>76</v>
      </c>
    </row>
    <row r="78" ht="15.75">
      <c r="A78" s="29" t="s">
        <v>6</v>
      </c>
    </row>
    <row r="79" ht="15.75">
      <c r="A79" s="29" t="s">
        <v>4</v>
      </c>
    </row>
    <row r="80" ht="15.75">
      <c r="A80" s="29" t="s">
        <v>7</v>
      </c>
    </row>
    <row r="81" ht="15.75">
      <c r="A81" s="29"/>
    </row>
    <row r="82" ht="15.75">
      <c r="A82" s="73" t="s">
        <v>153</v>
      </c>
    </row>
  </sheetData>
  <sheetProtection/>
  <mergeCells count="28">
    <mergeCell ref="AA5:AA7"/>
    <mergeCell ref="AB5:AB7"/>
    <mergeCell ref="C6:C7"/>
    <mergeCell ref="G6:G7"/>
    <mergeCell ref="N6:N7"/>
    <mergeCell ref="V6:V7"/>
    <mergeCell ref="S5:S7"/>
    <mergeCell ref="T5:T7"/>
    <mergeCell ref="W5:W7"/>
    <mergeCell ref="X5:X7"/>
    <mergeCell ref="Y5:Y7"/>
    <mergeCell ref="Z5:Z7"/>
    <mergeCell ref="K5:K7"/>
    <mergeCell ref="L5:L7"/>
    <mergeCell ref="O5:O7"/>
    <mergeCell ref="P5:P7"/>
    <mergeCell ref="Q5:Q7"/>
    <mergeCell ref="R5:R7"/>
    <mergeCell ref="C4:E4"/>
    <mergeCell ref="G4:L4"/>
    <mergeCell ref="N4:T4"/>
    <mergeCell ref="V4:AB4"/>
    <mergeCell ref="B5:B7"/>
    <mergeCell ref="D5:D7"/>
    <mergeCell ref="E5:E7"/>
    <mergeCell ref="H5:H7"/>
    <mergeCell ref="I5:I7"/>
    <mergeCell ref="J5:J7"/>
  </mergeCells>
  <hyperlinks>
    <hyperlink ref="A82" r:id="rId1" display="SOURCE:  U.S. Census Bureau, 2010 American Community Survey, factfinder2.census.gov (last viewed June 5, 2013).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9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2" width="14.77734375" style="0" customWidth="1"/>
    <col min="3" max="6" width="11.77734375" style="0" customWidth="1"/>
    <col min="7" max="7" width="2.77734375" style="0" customWidth="1"/>
    <col min="8" max="11" width="11.77734375" style="0" customWidth="1"/>
    <col min="12" max="12" width="2.77734375" style="0" customWidth="1"/>
    <col min="13" max="16" width="11.77734375" style="0" customWidth="1"/>
    <col min="17" max="17" width="2.77734375" style="0" customWidth="1"/>
    <col min="18" max="21" width="11.77734375" style="0" customWidth="1"/>
    <col min="22" max="22" width="2.77734375" style="0" customWidth="1"/>
    <col min="23" max="26" width="11.77734375" style="0" customWidth="1"/>
    <col min="27" max="27" width="2.77734375" style="0" customWidth="1"/>
    <col min="28" max="29" width="11.77734375" style="0" customWidth="1"/>
  </cols>
  <sheetData>
    <row r="1" spans="1:46" ht="20.25">
      <c r="A1" s="31" t="s">
        <v>3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ht="20.25">
      <c r="A2" s="32" t="s">
        <v>154</v>
      </c>
      <c r="B2" s="11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5.75">
      <c r="A4" s="13"/>
      <c r="B4" s="13"/>
      <c r="C4" s="69" t="s">
        <v>184</v>
      </c>
      <c r="D4" s="69"/>
      <c r="E4" s="69"/>
      <c r="F4" s="69"/>
      <c r="G4" s="14"/>
      <c r="H4" s="69" t="s">
        <v>183</v>
      </c>
      <c r="I4" s="69"/>
      <c r="J4" s="69"/>
      <c r="K4" s="69"/>
      <c r="L4" s="13"/>
      <c r="M4" s="69" t="s">
        <v>160</v>
      </c>
      <c r="N4" s="69"/>
      <c r="O4" s="69"/>
      <c r="P4" s="69"/>
      <c r="Q4" s="48"/>
      <c r="R4" s="69" t="s">
        <v>161</v>
      </c>
      <c r="S4" s="69"/>
      <c r="T4" s="69"/>
      <c r="U4" s="69"/>
      <c r="V4" s="13"/>
      <c r="W4" s="69" t="s">
        <v>162</v>
      </c>
      <c r="X4" s="69"/>
      <c r="Y4" s="69"/>
      <c r="Z4" s="69"/>
      <c r="AA4" s="48"/>
      <c r="AB4" s="69" t="s">
        <v>163</v>
      </c>
      <c r="AC4" s="69"/>
      <c r="AD4" s="69"/>
      <c r="AE4" s="69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5.75" customHeight="1">
      <c r="A5" s="10"/>
      <c r="B5" s="66" t="s">
        <v>78</v>
      </c>
      <c r="C5" s="15"/>
      <c r="D5" s="64" t="s">
        <v>155</v>
      </c>
      <c r="E5" s="64" t="s">
        <v>156</v>
      </c>
      <c r="F5" s="15"/>
      <c r="G5" s="15"/>
      <c r="H5" s="15"/>
      <c r="I5" s="63" t="s">
        <v>158</v>
      </c>
      <c r="J5" s="63" t="s">
        <v>159</v>
      </c>
      <c r="K5" s="71" t="s">
        <v>157</v>
      </c>
      <c r="L5" s="10"/>
      <c r="M5" s="15"/>
      <c r="N5" s="63" t="s">
        <v>158</v>
      </c>
      <c r="O5" s="63" t="s">
        <v>159</v>
      </c>
      <c r="P5" s="71" t="s">
        <v>157</v>
      </c>
      <c r="Q5" s="67"/>
      <c r="R5" s="15"/>
      <c r="S5" s="63" t="s">
        <v>158</v>
      </c>
      <c r="T5" s="63" t="s">
        <v>159</v>
      </c>
      <c r="U5" s="71" t="s">
        <v>157</v>
      </c>
      <c r="V5" s="10"/>
      <c r="W5" s="15"/>
      <c r="X5" s="63" t="s">
        <v>158</v>
      </c>
      <c r="Y5" s="63" t="s">
        <v>159</v>
      </c>
      <c r="Z5" s="71" t="s">
        <v>157</v>
      </c>
      <c r="AA5" s="67"/>
      <c r="AB5" s="15"/>
      <c r="AC5" s="63" t="s">
        <v>158</v>
      </c>
      <c r="AD5" s="63" t="s">
        <v>159</v>
      </c>
      <c r="AE5" s="71" t="s">
        <v>157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ht="15.75" customHeight="1">
      <c r="A6" s="10"/>
      <c r="B6" s="66"/>
      <c r="C6" s="64" t="s">
        <v>79</v>
      </c>
      <c r="D6" s="64"/>
      <c r="E6" s="64"/>
      <c r="F6" s="15"/>
      <c r="G6" s="15"/>
      <c r="H6" s="64" t="s">
        <v>79</v>
      </c>
      <c r="I6" s="64"/>
      <c r="J6" s="64"/>
      <c r="K6" s="67"/>
      <c r="L6" s="10"/>
      <c r="M6" s="64" t="s">
        <v>79</v>
      </c>
      <c r="N6" s="64"/>
      <c r="O6" s="64"/>
      <c r="P6" s="67"/>
      <c r="Q6" s="67"/>
      <c r="R6" s="64" t="s">
        <v>79</v>
      </c>
      <c r="S6" s="64"/>
      <c r="T6" s="64"/>
      <c r="U6" s="67"/>
      <c r="V6" s="10"/>
      <c r="W6" s="64" t="s">
        <v>79</v>
      </c>
      <c r="X6" s="64"/>
      <c r="Y6" s="64"/>
      <c r="Z6" s="67"/>
      <c r="AA6" s="67"/>
      <c r="AB6" s="64" t="s">
        <v>79</v>
      </c>
      <c r="AC6" s="64"/>
      <c r="AD6" s="64"/>
      <c r="AE6" s="67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42.75" customHeight="1">
      <c r="A7" s="16" t="s">
        <v>87</v>
      </c>
      <c r="B7" s="65"/>
      <c r="C7" s="65"/>
      <c r="D7" s="65"/>
      <c r="E7" s="65"/>
      <c r="F7" s="17" t="s">
        <v>157</v>
      </c>
      <c r="G7" s="17"/>
      <c r="H7" s="65"/>
      <c r="I7" s="65"/>
      <c r="J7" s="65"/>
      <c r="K7" s="68"/>
      <c r="L7" s="18"/>
      <c r="M7" s="65"/>
      <c r="N7" s="65"/>
      <c r="O7" s="65"/>
      <c r="P7" s="68"/>
      <c r="Q7" s="68"/>
      <c r="R7" s="65"/>
      <c r="S7" s="65"/>
      <c r="T7" s="65"/>
      <c r="U7" s="68"/>
      <c r="V7" s="18"/>
      <c r="W7" s="65"/>
      <c r="X7" s="65"/>
      <c r="Y7" s="65"/>
      <c r="Z7" s="68"/>
      <c r="AA7" s="68"/>
      <c r="AB7" s="65"/>
      <c r="AC7" s="65"/>
      <c r="AD7" s="65"/>
      <c r="AE7" s="68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.75">
      <c r="A9" s="43" t="s">
        <v>0</v>
      </c>
      <c r="B9" s="44">
        <v>19134281</v>
      </c>
      <c r="C9" s="44">
        <v>1150303</v>
      </c>
      <c r="D9" s="45">
        <v>6520</v>
      </c>
      <c r="E9" s="45">
        <v>1323</v>
      </c>
      <c r="F9" s="45">
        <v>1142460</v>
      </c>
      <c r="G9" s="45"/>
      <c r="H9" s="44">
        <v>3151358</v>
      </c>
      <c r="I9" s="45">
        <v>101623</v>
      </c>
      <c r="J9" s="45">
        <v>40610</v>
      </c>
      <c r="K9" s="45">
        <v>3009125</v>
      </c>
      <c r="L9" s="10"/>
      <c r="M9" s="44">
        <v>4575366</v>
      </c>
      <c r="N9" s="45">
        <v>125317</v>
      </c>
      <c r="O9" s="45">
        <v>77131</v>
      </c>
      <c r="P9" s="45">
        <v>4372918</v>
      </c>
      <c r="Q9" s="47"/>
      <c r="R9" s="44">
        <v>7732568</v>
      </c>
      <c r="S9" s="44">
        <v>450183</v>
      </c>
      <c r="T9" s="44">
        <v>359704</v>
      </c>
      <c r="U9" s="44">
        <v>6922681</v>
      </c>
      <c r="V9" s="44"/>
      <c r="W9" s="44">
        <v>1347066</v>
      </c>
      <c r="X9" s="45">
        <v>160270</v>
      </c>
      <c r="Y9" s="45">
        <v>135820</v>
      </c>
      <c r="Z9" s="45">
        <v>1050976</v>
      </c>
      <c r="AA9" s="44"/>
      <c r="AB9" s="44">
        <v>1177620</v>
      </c>
      <c r="AC9" s="45">
        <v>206056</v>
      </c>
      <c r="AD9" s="45">
        <v>355854</v>
      </c>
      <c r="AE9" s="44">
        <v>615710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5.75">
      <c r="A10" s="43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10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5.75">
      <c r="A11" s="43" t="s">
        <v>88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1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15.75">
      <c r="A12" s="43" t="s">
        <v>89</v>
      </c>
      <c r="B12" s="44">
        <v>1359933</v>
      </c>
      <c r="C12" s="44">
        <v>103004</v>
      </c>
      <c r="D12" s="44">
        <v>790</v>
      </c>
      <c r="E12" s="44">
        <v>486</v>
      </c>
      <c r="F12" s="44">
        <v>101728</v>
      </c>
      <c r="G12" s="44"/>
      <c r="H12" s="44">
        <v>264500</v>
      </c>
      <c r="I12" s="44">
        <v>13634</v>
      </c>
      <c r="J12" s="44">
        <v>5223</v>
      </c>
      <c r="K12" s="44">
        <v>245643</v>
      </c>
      <c r="L12" s="10"/>
      <c r="M12" s="44">
        <v>355664</v>
      </c>
      <c r="N12" s="44">
        <v>12507</v>
      </c>
      <c r="O12" s="44">
        <v>6812</v>
      </c>
      <c r="P12" s="44">
        <v>336345</v>
      </c>
      <c r="Q12" s="44"/>
      <c r="R12" s="44">
        <v>498737</v>
      </c>
      <c r="S12" s="44">
        <v>43784</v>
      </c>
      <c r="T12" s="44">
        <v>40769</v>
      </c>
      <c r="U12" s="44">
        <v>414184</v>
      </c>
      <c r="V12" s="44"/>
      <c r="W12" s="44">
        <v>78243</v>
      </c>
      <c r="X12" s="44">
        <v>11912</v>
      </c>
      <c r="Y12" s="44">
        <v>13031</v>
      </c>
      <c r="Z12" s="44">
        <v>53300</v>
      </c>
      <c r="AA12" s="44"/>
      <c r="AB12" s="44">
        <v>59785</v>
      </c>
      <c r="AC12" s="44">
        <v>11165</v>
      </c>
      <c r="AD12" s="44">
        <v>21772</v>
      </c>
      <c r="AE12" s="44">
        <v>26848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5.75">
      <c r="A13" s="43" t="s">
        <v>90</v>
      </c>
      <c r="B13" s="44">
        <v>2493635</v>
      </c>
      <c r="C13" s="44">
        <v>177134</v>
      </c>
      <c r="D13" s="44">
        <v>412</v>
      </c>
      <c r="E13" s="44">
        <v>129</v>
      </c>
      <c r="F13" s="44">
        <v>176593</v>
      </c>
      <c r="G13" s="44"/>
      <c r="H13" s="44">
        <v>415076</v>
      </c>
      <c r="I13" s="44">
        <v>7034</v>
      </c>
      <c r="J13" s="44">
        <v>3925</v>
      </c>
      <c r="K13" s="44">
        <v>404117</v>
      </c>
      <c r="L13" s="10"/>
      <c r="M13" s="44">
        <v>689534</v>
      </c>
      <c r="N13" s="44">
        <v>11582</v>
      </c>
      <c r="O13" s="44">
        <v>7176</v>
      </c>
      <c r="P13" s="44">
        <v>670776</v>
      </c>
      <c r="Q13" s="44"/>
      <c r="R13" s="44">
        <v>930300</v>
      </c>
      <c r="S13" s="44">
        <v>45655</v>
      </c>
      <c r="T13" s="44">
        <v>39312</v>
      </c>
      <c r="U13" s="44">
        <v>845333</v>
      </c>
      <c r="V13" s="44"/>
      <c r="W13" s="44">
        <v>151568</v>
      </c>
      <c r="X13" s="44">
        <v>16968</v>
      </c>
      <c r="Y13" s="44">
        <v>21668</v>
      </c>
      <c r="Z13" s="44">
        <v>112932</v>
      </c>
      <c r="AA13" s="44"/>
      <c r="AB13" s="44">
        <v>130023</v>
      </c>
      <c r="AC13" s="44">
        <v>20901</v>
      </c>
      <c r="AD13" s="44">
        <v>52302</v>
      </c>
      <c r="AE13" s="44">
        <v>56820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5.75">
      <c r="A14" s="43" t="s">
        <v>91</v>
      </c>
      <c r="B14" s="44">
        <v>1576232</v>
      </c>
      <c r="C14" s="44">
        <v>76546</v>
      </c>
      <c r="D14" s="44">
        <v>868</v>
      </c>
      <c r="E14" s="44">
        <v>370</v>
      </c>
      <c r="F14" s="44">
        <v>75308</v>
      </c>
      <c r="G14" s="44"/>
      <c r="H14" s="44">
        <v>157701</v>
      </c>
      <c r="I14" s="44">
        <v>4412</v>
      </c>
      <c r="J14" s="44">
        <v>1961</v>
      </c>
      <c r="K14" s="44">
        <v>151328</v>
      </c>
      <c r="L14" s="10"/>
      <c r="M14" s="44">
        <v>520445</v>
      </c>
      <c r="N14" s="44">
        <v>8174</v>
      </c>
      <c r="O14" s="44">
        <v>3362</v>
      </c>
      <c r="P14" s="44">
        <v>508909</v>
      </c>
      <c r="Q14" s="44"/>
      <c r="R14" s="44">
        <v>610757</v>
      </c>
      <c r="S14" s="44">
        <v>33891</v>
      </c>
      <c r="T14" s="44">
        <v>25802</v>
      </c>
      <c r="U14" s="44">
        <v>551064</v>
      </c>
      <c r="V14" s="44"/>
      <c r="W14" s="44">
        <v>114780</v>
      </c>
      <c r="X14" s="44">
        <v>13792</v>
      </c>
      <c r="Y14" s="44">
        <v>13036</v>
      </c>
      <c r="Z14" s="44">
        <v>87952</v>
      </c>
      <c r="AA14" s="44"/>
      <c r="AB14" s="44">
        <v>96003</v>
      </c>
      <c r="AC14" s="44">
        <v>14222</v>
      </c>
      <c r="AD14" s="44">
        <v>28657</v>
      </c>
      <c r="AE14" s="44">
        <v>53124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5.75">
      <c r="A15" s="43" t="s">
        <v>92</v>
      </c>
      <c r="B15" s="44">
        <v>2220379</v>
      </c>
      <c r="C15" s="44">
        <v>131950</v>
      </c>
      <c r="D15" s="44">
        <v>1098</v>
      </c>
      <c r="E15" s="44">
        <v>124</v>
      </c>
      <c r="F15" s="44">
        <v>130728</v>
      </c>
      <c r="G15" s="44"/>
      <c r="H15" s="44">
        <v>329058</v>
      </c>
      <c r="I15" s="44">
        <v>7272</v>
      </c>
      <c r="J15" s="44">
        <v>3548</v>
      </c>
      <c r="K15" s="44">
        <v>318238</v>
      </c>
      <c r="L15" s="10"/>
      <c r="M15" s="44">
        <v>579773</v>
      </c>
      <c r="N15" s="44">
        <v>13308</v>
      </c>
      <c r="O15" s="44">
        <v>8454</v>
      </c>
      <c r="P15" s="44">
        <v>558011</v>
      </c>
      <c r="Q15" s="44"/>
      <c r="R15" s="44">
        <v>901151</v>
      </c>
      <c r="S15" s="44">
        <v>40631</v>
      </c>
      <c r="T15" s="44">
        <v>33488</v>
      </c>
      <c r="U15" s="44">
        <v>827032</v>
      </c>
      <c r="V15" s="44"/>
      <c r="W15" s="44">
        <v>149469</v>
      </c>
      <c r="X15" s="44">
        <v>18284</v>
      </c>
      <c r="Y15" s="44">
        <v>15996</v>
      </c>
      <c r="Z15" s="44">
        <v>115189</v>
      </c>
      <c r="AA15" s="44"/>
      <c r="AB15" s="44">
        <v>128978</v>
      </c>
      <c r="AC15" s="44">
        <v>22174</v>
      </c>
      <c r="AD15" s="44">
        <v>42647</v>
      </c>
      <c r="AE15" s="44">
        <v>64157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ht="15.75">
      <c r="A16" s="43" t="s">
        <v>93</v>
      </c>
      <c r="B16" s="44">
        <v>463668</v>
      </c>
      <c r="C16" s="44">
        <v>28225</v>
      </c>
      <c r="D16" s="44">
        <v>53</v>
      </c>
      <c r="E16" s="46">
        <v>0</v>
      </c>
      <c r="F16" s="44">
        <v>28172</v>
      </c>
      <c r="G16" s="44"/>
      <c r="H16" s="44">
        <v>80478</v>
      </c>
      <c r="I16" s="44">
        <v>1850</v>
      </c>
      <c r="J16" s="44">
        <v>1321</v>
      </c>
      <c r="K16" s="44">
        <v>77307</v>
      </c>
      <c r="L16" s="10"/>
      <c r="M16" s="44">
        <v>102971</v>
      </c>
      <c r="N16" s="44">
        <v>1654</v>
      </c>
      <c r="O16" s="44">
        <v>1837</v>
      </c>
      <c r="P16" s="44">
        <v>99480</v>
      </c>
      <c r="Q16" s="44"/>
      <c r="R16" s="44">
        <v>194720</v>
      </c>
      <c r="S16" s="44">
        <v>9668</v>
      </c>
      <c r="T16" s="44">
        <v>7948</v>
      </c>
      <c r="U16" s="44">
        <v>177104</v>
      </c>
      <c r="V16" s="44"/>
      <c r="W16" s="44">
        <v>32391</v>
      </c>
      <c r="X16" s="44">
        <v>2499</v>
      </c>
      <c r="Y16" s="44">
        <v>2887</v>
      </c>
      <c r="Z16" s="44">
        <v>27005</v>
      </c>
      <c r="AA16" s="44"/>
      <c r="AB16" s="44">
        <v>24883</v>
      </c>
      <c r="AC16" s="44">
        <v>4475</v>
      </c>
      <c r="AD16" s="44">
        <v>7318</v>
      </c>
      <c r="AE16" s="44">
        <v>13090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5.75">
      <c r="A17" s="43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10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5.75">
      <c r="A18" s="43" t="s">
        <v>94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10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5.75">
      <c r="A19" s="43" t="s">
        <v>95</v>
      </c>
      <c r="B19" s="44">
        <v>300688</v>
      </c>
      <c r="C19" s="44">
        <v>14722</v>
      </c>
      <c r="D19" s="46">
        <v>0</v>
      </c>
      <c r="E19" s="46">
        <v>0</v>
      </c>
      <c r="F19" s="44">
        <v>14722</v>
      </c>
      <c r="G19" s="44"/>
      <c r="H19" s="44">
        <v>44766</v>
      </c>
      <c r="I19" s="44">
        <v>1149</v>
      </c>
      <c r="J19" s="44">
        <v>681</v>
      </c>
      <c r="K19" s="44">
        <v>42936</v>
      </c>
      <c r="L19" s="10"/>
      <c r="M19" s="44">
        <v>79545</v>
      </c>
      <c r="N19" s="44">
        <v>4818</v>
      </c>
      <c r="O19" s="44">
        <v>1047</v>
      </c>
      <c r="P19" s="44">
        <v>73680</v>
      </c>
      <c r="Q19" s="44"/>
      <c r="R19" s="44">
        <v>121368</v>
      </c>
      <c r="S19" s="44">
        <v>7597</v>
      </c>
      <c r="T19" s="44">
        <v>6647</v>
      </c>
      <c r="U19" s="44">
        <v>107124</v>
      </c>
      <c r="V19" s="44"/>
      <c r="W19" s="44">
        <v>20867</v>
      </c>
      <c r="X19" s="44">
        <v>2752</v>
      </c>
      <c r="Y19" s="44">
        <v>2098</v>
      </c>
      <c r="Z19" s="44">
        <v>16017</v>
      </c>
      <c r="AA19" s="44"/>
      <c r="AB19" s="44">
        <v>19420</v>
      </c>
      <c r="AC19" s="44">
        <v>2844</v>
      </c>
      <c r="AD19" s="44">
        <v>6856</v>
      </c>
      <c r="AE19" s="44">
        <v>9720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5.75">
      <c r="A20" s="43" t="s">
        <v>96</v>
      </c>
      <c r="B20" s="46" t="s">
        <v>2</v>
      </c>
      <c r="C20" s="46" t="s">
        <v>2</v>
      </c>
      <c r="D20" s="46" t="s">
        <v>2</v>
      </c>
      <c r="E20" s="46" t="s">
        <v>2</v>
      </c>
      <c r="F20" s="46" t="s">
        <v>2</v>
      </c>
      <c r="G20" s="46"/>
      <c r="H20" s="46" t="s">
        <v>2</v>
      </c>
      <c r="I20" s="46" t="s">
        <v>2</v>
      </c>
      <c r="J20" s="46" t="s">
        <v>2</v>
      </c>
      <c r="K20" s="46" t="s">
        <v>2</v>
      </c>
      <c r="L20" s="10"/>
      <c r="M20" s="46" t="s">
        <v>2</v>
      </c>
      <c r="N20" s="46" t="s">
        <v>2</v>
      </c>
      <c r="O20" s="46" t="s">
        <v>2</v>
      </c>
      <c r="P20" s="46" t="s">
        <v>2</v>
      </c>
      <c r="Q20" s="44"/>
      <c r="R20" s="46" t="s">
        <v>2</v>
      </c>
      <c r="S20" s="46" t="s">
        <v>2</v>
      </c>
      <c r="T20" s="46" t="s">
        <v>2</v>
      </c>
      <c r="U20" s="46" t="s">
        <v>2</v>
      </c>
      <c r="V20" s="46"/>
      <c r="W20" s="46" t="s">
        <v>2</v>
      </c>
      <c r="X20" s="46" t="s">
        <v>2</v>
      </c>
      <c r="Y20" s="46" t="s">
        <v>2</v>
      </c>
      <c r="Z20" s="46" t="s">
        <v>2</v>
      </c>
      <c r="AA20" s="44"/>
      <c r="AB20" s="46" t="s">
        <v>2</v>
      </c>
      <c r="AC20" s="46" t="s">
        <v>2</v>
      </c>
      <c r="AD20" s="46" t="s">
        <v>2</v>
      </c>
      <c r="AE20" s="46" t="s">
        <v>2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5.75">
      <c r="A21" s="43" t="s">
        <v>97</v>
      </c>
      <c r="B21" s="44">
        <v>197003</v>
      </c>
      <c r="C21" s="44">
        <v>9901</v>
      </c>
      <c r="D21" s="46">
        <v>0</v>
      </c>
      <c r="E21" s="46">
        <v>0</v>
      </c>
      <c r="F21" s="44">
        <v>9901</v>
      </c>
      <c r="G21" s="44"/>
      <c r="H21" s="44">
        <v>30023</v>
      </c>
      <c r="I21" s="44">
        <v>1071</v>
      </c>
      <c r="J21" s="44">
        <v>755</v>
      </c>
      <c r="K21" s="44">
        <v>28197</v>
      </c>
      <c r="L21" s="10"/>
      <c r="M21" s="44">
        <v>48449</v>
      </c>
      <c r="N21" s="44">
        <v>1865</v>
      </c>
      <c r="O21" s="44">
        <v>840</v>
      </c>
      <c r="P21" s="44">
        <v>45744</v>
      </c>
      <c r="Q21" s="44"/>
      <c r="R21" s="44">
        <v>77496</v>
      </c>
      <c r="S21" s="44">
        <v>6416</v>
      </c>
      <c r="T21" s="44">
        <v>4446</v>
      </c>
      <c r="U21" s="44">
        <v>66634</v>
      </c>
      <c r="V21" s="44"/>
      <c r="W21" s="44">
        <v>15239</v>
      </c>
      <c r="X21" s="44">
        <v>2131</v>
      </c>
      <c r="Y21" s="44">
        <v>1267</v>
      </c>
      <c r="Z21" s="44">
        <v>11841</v>
      </c>
      <c r="AA21" s="44"/>
      <c r="AB21" s="44">
        <v>15895</v>
      </c>
      <c r="AC21" s="44">
        <v>3212</v>
      </c>
      <c r="AD21" s="44">
        <v>4709</v>
      </c>
      <c r="AE21" s="44">
        <v>7974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5.75">
      <c r="A22" s="43" t="s">
        <v>98</v>
      </c>
      <c r="B22" s="44">
        <v>79487</v>
      </c>
      <c r="C22" s="44">
        <v>4679</v>
      </c>
      <c r="D22" s="44">
        <v>104</v>
      </c>
      <c r="E22" s="46">
        <v>0</v>
      </c>
      <c r="F22" s="44">
        <v>4575</v>
      </c>
      <c r="G22" s="44"/>
      <c r="H22" s="44">
        <v>13489</v>
      </c>
      <c r="I22" s="44">
        <v>1105</v>
      </c>
      <c r="J22" s="44">
        <v>375</v>
      </c>
      <c r="K22" s="44">
        <v>12009</v>
      </c>
      <c r="L22" s="10"/>
      <c r="M22" s="44">
        <v>15887</v>
      </c>
      <c r="N22" s="44">
        <v>827</v>
      </c>
      <c r="O22" s="44">
        <v>423</v>
      </c>
      <c r="P22" s="44">
        <v>14637</v>
      </c>
      <c r="Q22" s="44"/>
      <c r="R22" s="44">
        <v>33465</v>
      </c>
      <c r="S22" s="44">
        <v>2855</v>
      </c>
      <c r="T22" s="44">
        <v>1631</v>
      </c>
      <c r="U22" s="44">
        <v>28979</v>
      </c>
      <c r="V22" s="44"/>
      <c r="W22" s="44">
        <v>6345</v>
      </c>
      <c r="X22" s="44">
        <v>982</v>
      </c>
      <c r="Y22" s="44">
        <v>655</v>
      </c>
      <c r="Z22" s="44">
        <v>4708</v>
      </c>
      <c r="AA22" s="44"/>
      <c r="AB22" s="44">
        <v>5622</v>
      </c>
      <c r="AC22" s="44">
        <v>1140</v>
      </c>
      <c r="AD22" s="44">
        <v>1260</v>
      </c>
      <c r="AE22" s="44">
        <v>3222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5.75">
      <c r="A23" s="43" t="s">
        <v>99</v>
      </c>
      <c r="B23" s="44">
        <v>75951</v>
      </c>
      <c r="C23" s="44">
        <v>3982</v>
      </c>
      <c r="D23" s="44">
        <v>47</v>
      </c>
      <c r="E23" s="46">
        <v>0</v>
      </c>
      <c r="F23" s="44">
        <v>3935</v>
      </c>
      <c r="G23" s="44"/>
      <c r="H23" s="44">
        <v>13191</v>
      </c>
      <c r="I23" s="44">
        <v>398</v>
      </c>
      <c r="J23" s="44">
        <v>65</v>
      </c>
      <c r="K23" s="44">
        <v>12728</v>
      </c>
      <c r="L23" s="10"/>
      <c r="M23" s="44">
        <v>14635</v>
      </c>
      <c r="N23" s="44">
        <v>583</v>
      </c>
      <c r="O23" s="44">
        <v>467</v>
      </c>
      <c r="P23" s="44">
        <v>13585</v>
      </c>
      <c r="Q23" s="44"/>
      <c r="R23" s="44">
        <v>32744</v>
      </c>
      <c r="S23" s="44">
        <v>1734</v>
      </c>
      <c r="T23" s="44">
        <v>1690</v>
      </c>
      <c r="U23" s="44">
        <v>29320</v>
      </c>
      <c r="V23" s="44"/>
      <c r="W23" s="44">
        <v>5929</v>
      </c>
      <c r="X23" s="44">
        <v>812</v>
      </c>
      <c r="Y23" s="44">
        <v>607</v>
      </c>
      <c r="Z23" s="44">
        <v>4510</v>
      </c>
      <c r="AA23" s="44"/>
      <c r="AB23" s="44">
        <v>5470</v>
      </c>
      <c r="AC23" s="44">
        <v>1178</v>
      </c>
      <c r="AD23" s="44">
        <v>1727</v>
      </c>
      <c r="AE23" s="44">
        <v>2565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ht="15.75">
      <c r="A24" s="43" t="s">
        <v>100</v>
      </c>
      <c r="B24" s="44">
        <v>132022</v>
      </c>
      <c r="C24" s="44">
        <v>7265</v>
      </c>
      <c r="D24" s="46">
        <v>0</v>
      </c>
      <c r="E24" s="46">
        <v>0</v>
      </c>
      <c r="F24" s="44">
        <v>7265</v>
      </c>
      <c r="G24" s="44"/>
      <c r="H24" s="44">
        <v>22123</v>
      </c>
      <c r="I24" s="44">
        <v>1159</v>
      </c>
      <c r="J24" s="44">
        <v>348</v>
      </c>
      <c r="K24" s="44">
        <v>20616</v>
      </c>
      <c r="L24" s="10"/>
      <c r="M24" s="44">
        <v>28092</v>
      </c>
      <c r="N24" s="44">
        <v>632</v>
      </c>
      <c r="O24" s="44">
        <v>537</v>
      </c>
      <c r="P24" s="44">
        <v>26923</v>
      </c>
      <c r="Q24" s="44"/>
      <c r="R24" s="44">
        <v>53849</v>
      </c>
      <c r="S24" s="44">
        <v>4470</v>
      </c>
      <c r="T24" s="44">
        <v>4182</v>
      </c>
      <c r="U24" s="44">
        <v>45197</v>
      </c>
      <c r="V24" s="44"/>
      <c r="W24" s="44">
        <v>11144</v>
      </c>
      <c r="X24" s="44">
        <v>1439</v>
      </c>
      <c r="Y24" s="44">
        <v>941</v>
      </c>
      <c r="Z24" s="44">
        <v>8764</v>
      </c>
      <c r="AA24" s="44"/>
      <c r="AB24" s="44">
        <v>9549</v>
      </c>
      <c r="AC24" s="44">
        <v>1878</v>
      </c>
      <c r="AD24" s="44">
        <v>2871</v>
      </c>
      <c r="AE24" s="44">
        <v>4800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ht="15.75">
      <c r="A25" s="43" t="s">
        <v>101</v>
      </c>
      <c r="B25" s="44">
        <v>86278</v>
      </c>
      <c r="C25" s="44">
        <v>5321</v>
      </c>
      <c r="D25" s="46">
        <v>0</v>
      </c>
      <c r="E25" s="46">
        <v>0</v>
      </c>
      <c r="F25" s="44">
        <v>5321</v>
      </c>
      <c r="G25" s="44"/>
      <c r="H25" s="44">
        <v>14511</v>
      </c>
      <c r="I25" s="44">
        <v>499</v>
      </c>
      <c r="J25" s="44">
        <v>228</v>
      </c>
      <c r="K25" s="44">
        <v>13784</v>
      </c>
      <c r="L25" s="10"/>
      <c r="M25" s="44">
        <v>18144</v>
      </c>
      <c r="N25" s="44">
        <v>868</v>
      </c>
      <c r="O25" s="44">
        <v>661</v>
      </c>
      <c r="P25" s="44">
        <v>16615</v>
      </c>
      <c r="Q25" s="44"/>
      <c r="R25" s="44">
        <v>35762</v>
      </c>
      <c r="S25" s="44">
        <v>3205</v>
      </c>
      <c r="T25" s="44">
        <v>2528</v>
      </c>
      <c r="U25" s="44">
        <v>30029</v>
      </c>
      <c r="V25" s="44"/>
      <c r="W25" s="44">
        <v>6555</v>
      </c>
      <c r="X25" s="44">
        <v>1008</v>
      </c>
      <c r="Y25" s="44">
        <v>897</v>
      </c>
      <c r="Z25" s="44">
        <v>4650</v>
      </c>
      <c r="AA25" s="44"/>
      <c r="AB25" s="44">
        <v>5985</v>
      </c>
      <c r="AC25" s="44">
        <v>938</v>
      </c>
      <c r="AD25" s="44">
        <v>2233</v>
      </c>
      <c r="AE25" s="44">
        <v>2814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ht="15.75">
      <c r="A26" s="43" t="s">
        <v>102</v>
      </c>
      <c r="B26" s="46" t="s">
        <v>2</v>
      </c>
      <c r="C26" s="46" t="s">
        <v>2</v>
      </c>
      <c r="D26" s="46" t="s">
        <v>2</v>
      </c>
      <c r="E26" s="46" t="s">
        <v>2</v>
      </c>
      <c r="F26" s="46" t="s">
        <v>2</v>
      </c>
      <c r="G26" s="46"/>
      <c r="H26" s="46" t="s">
        <v>2</v>
      </c>
      <c r="I26" s="46" t="s">
        <v>2</v>
      </c>
      <c r="J26" s="46" t="s">
        <v>2</v>
      </c>
      <c r="K26" s="46" t="s">
        <v>2</v>
      </c>
      <c r="L26" s="10"/>
      <c r="M26" s="46" t="s">
        <v>2</v>
      </c>
      <c r="N26" s="46" t="s">
        <v>2</v>
      </c>
      <c r="O26" s="46" t="s">
        <v>2</v>
      </c>
      <c r="P26" s="46" t="s">
        <v>2</v>
      </c>
      <c r="Q26" s="44"/>
      <c r="R26" s="46" t="s">
        <v>2</v>
      </c>
      <c r="S26" s="46" t="s">
        <v>2</v>
      </c>
      <c r="T26" s="46" t="s">
        <v>2</v>
      </c>
      <c r="U26" s="46" t="s">
        <v>2</v>
      </c>
      <c r="V26" s="46"/>
      <c r="W26" s="46" t="s">
        <v>2</v>
      </c>
      <c r="X26" s="46" t="s">
        <v>2</v>
      </c>
      <c r="Y26" s="46" t="s">
        <v>2</v>
      </c>
      <c r="Z26" s="46" t="s">
        <v>2</v>
      </c>
      <c r="AA26" s="44"/>
      <c r="AB26" s="46" t="s">
        <v>2</v>
      </c>
      <c r="AC26" s="46" t="s">
        <v>2</v>
      </c>
      <c r="AD26" s="46" t="s">
        <v>2</v>
      </c>
      <c r="AE26" s="46" t="s">
        <v>2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ht="15.75">
      <c r="A27" s="43" t="s">
        <v>103</v>
      </c>
      <c r="B27" s="44">
        <v>78937</v>
      </c>
      <c r="C27" s="44">
        <v>4072</v>
      </c>
      <c r="D27" s="46">
        <v>0</v>
      </c>
      <c r="E27" s="46">
        <v>0</v>
      </c>
      <c r="F27" s="44">
        <v>4072</v>
      </c>
      <c r="G27" s="44"/>
      <c r="H27" s="44">
        <v>11958</v>
      </c>
      <c r="I27" s="44">
        <v>955</v>
      </c>
      <c r="J27" s="44">
        <v>188</v>
      </c>
      <c r="K27" s="44">
        <v>10815</v>
      </c>
      <c r="L27" s="10"/>
      <c r="M27" s="44">
        <v>19741</v>
      </c>
      <c r="N27" s="44">
        <v>857</v>
      </c>
      <c r="O27" s="44">
        <v>569</v>
      </c>
      <c r="P27" s="44">
        <v>18315</v>
      </c>
      <c r="Q27" s="44"/>
      <c r="R27" s="44">
        <v>32348</v>
      </c>
      <c r="S27" s="44">
        <v>3022</v>
      </c>
      <c r="T27" s="44">
        <v>1788</v>
      </c>
      <c r="U27" s="44">
        <v>27538</v>
      </c>
      <c r="V27" s="44"/>
      <c r="W27" s="44">
        <v>6047</v>
      </c>
      <c r="X27" s="44">
        <v>942</v>
      </c>
      <c r="Y27" s="44">
        <v>1009</v>
      </c>
      <c r="Z27" s="44">
        <v>4096</v>
      </c>
      <c r="AA27" s="44"/>
      <c r="AB27" s="44">
        <v>4771</v>
      </c>
      <c r="AC27" s="44">
        <v>1038</v>
      </c>
      <c r="AD27" s="44">
        <v>834</v>
      </c>
      <c r="AE27" s="44">
        <v>2899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5.75">
      <c r="A28" s="43" t="s">
        <v>104</v>
      </c>
      <c r="B28" s="46" t="s">
        <v>2</v>
      </c>
      <c r="C28" s="46" t="s">
        <v>2</v>
      </c>
      <c r="D28" s="46" t="s">
        <v>2</v>
      </c>
      <c r="E28" s="46" t="s">
        <v>2</v>
      </c>
      <c r="F28" s="46" t="s">
        <v>2</v>
      </c>
      <c r="G28" s="46"/>
      <c r="H28" s="46" t="s">
        <v>2</v>
      </c>
      <c r="I28" s="46" t="s">
        <v>2</v>
      </c>
      <c r="J28" s="46" t="s">
        <v>2</v>
      </c>
      <c r="K28" s="46" t="s">
        <v>2</v>
      </c>
      <c r="L28" s="10"/>
      <c r="M28" s="46" t="s">
        <v>2</v>
      </c>
      <c r="N28" s="46" t="s">
        <v>2</v>
      </c>
      <c r="O28" s="46" t="s">
        <v>2</v>
      </c>
      <c r="P28" s="46" t="s">
        <v>2</v>
      </c>
      <c r="Q28" s="44"/>
      <c r="R28" s="46" t="s">
        <v>2</v>
      </c>
      <c r="S28" s="46" t="s">
        <v>2</v>
      </c>
      <c r="T28" s="46" t="s">
        <v>2</v>
      </c>
      <c r="U28" s="46" t="s">
        <v>2</v>
      </c>
      <c r="V28" s="46"/>
      <c r="W28" s="46" t="s">
        <v>2</v>
      </c>
      <c r="X28" s="46" t="s">
        <v>2</v>
      </c>
      <c r="Y28" s="46" t="s">
        <v>2</v>
      </c>
      <c r="Z28" s="46" t="s">
        <v>2</v>
      </c>
      <c r="AA28" s="44"/>
      <c r="AB28" s="46" t="s">
        <v>2</v>
      </c>
      <c r="AC28" s="46" t="s">
        <v>2</v>
      </c>
      <c r="AD28" s="46" t="s">
        <v>2</v>
      </c>
      <c r="AE28" s="46" t="s">
        <v>2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5.75">
      <c r="A29" s="43" t="s">
        <v>105</v>
      </c>
      <c r="B29" s="46" t="s">
        <v>2</v>
      </c>
      <c r="C29" s="46" t="s">
        <v>2</v>
      </c>
      <c r="D29" s="46" t="s">
        <v>2</v>
      </c>
      <c r="E29" s="46" t="s">
        <v>2</v>
      </c>
      <c r="F29" s="46" t="s">
        <v>2</v>
      </c>
      <c r="G29" s="46"/>
      <c r="H29" s="46" t="s">
        <v>2</v>
      </c>
      <c r="I29" s="46" t="s">
        <v>2</v>
      </c>
      <c r="J29" s="46" t="s">
        <v>2</v>
      </c>
      <c r="K29" s="46" t="s">
        <v>2</v>
      </c>
      <c r="L29" s="10"/>
      <c r="M29" s="46" t="s">
        <v>2</v>
      </c>
      <c r="N29" s="46" t="s">
        <v>2</v>
      </c>
      <c r="O29" s="46" t="s">
        <v>2</v>
      </c>
      <c r="P29" s="46" t="s">
        <v>2</v>
      </c>
      <c r="Q29" s="44"/>
      <c r="R29" s="46" t="s">
        <v>2</v>
      </c>
      <c r="S29" s="46" t="s">
        <v>2</v>
      </c>
      <c r="T29" s="46" t="s">
        <v>2</v>
      </c>
      <c r="U29" s="46" t="s">
        <v>2</v>
      </c>
      <c r="V29" s="46"/>
      <c r="W29" s="46" t="s">
        <v>2</v>
      </c>
      <c r="X29" s="46" t="s">
        <v>2</v>
      </c>
      <c r="Y29" s="46" t="s">
        <v>2</v>
      </c>
      <c r="Z29" s="46" t="s">
        <v>2</v>
      </c>
      <c r="AA29" s="44"/>
      <c r="AB29" s="46" t="s">
        <v>2</v>
      </c>
      <c r="AC29" s="46" t="s">
        <v>2</v>
      </c>
      <c r="AD29" s="46" t="s">
        <v>2</v>
      </c>
      <c r="AE29" s="46" t="s">
        <v>2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15.75">
      <c r="A30" s="43" t="s">
        <v>106</v>
      </c>
      <c r="B30" s="46" t="s">
        <v>2</v>
      </c>
      <c r="C30" s="46" t="s">
        <v>2</v>
      </c>
      <c r="D30" s="46" t="s">
        <v>2</v>
      </c>
      <c r="E30" s="46" t="s">
        <v>2</v>
      </c>
      <c r="F30" s="46" t="s">
        <v>2</v>
      </c>
      <c r="G30" s="46"/>
      <c r="H30" s="46" t="s">
        <v>2</v>
      </c>
      <c r="I30" s="46" t="s">
        <v>2</v>
      </c>
      <c r="J30" s="46" t="s">
        <v>2</v>
      </c>
      <c r="K30" s="46" t="s">
        <v>2</v>
      </c>
      <c r="L30" s="10"/>
      <c r="M30" s="46" t="s">
        <v>2</v>
      </c>
      <c r="N30" s="46" t="s">
        <v>2</v>
      </c>
      <c r="O30" s="46" t="s">
        <v>2</v>
      </c>
      <c r="P30" s="46" t="s">
        <v>2</v>
      </c>
      <c r="Q30" s="44"/>
      <c r="R30" s="46" t="s">
        <v>2</v>
      </c>
      <c r="S30" s="46" t="s">
        <v>2</v>
      </c>
      <c r="T30" s="46" t="s">
        <v>2</v>
      </c>
      <c r="U30" s="46" t="s">
        <v>2</v>
      </c>
      <c r="V30" s="46"/>
      <c r="W30" s="46" t="s">
        <v>2</v>
      </c>
      <c r="X30" s="46" t="s">
        <v>2</v>
      </c>
      <c r="Y30" s="46" t="s">
        <v>2</v>
      </c>
      <c r="Z30" s="46" t="s">
        <v>2</v>
      </c>
      <c r="AA30" s="44"/>
      <c r="AB30" s="46" t="s">
        <v>2</v>
      </c>
      <c r="AC30" s="46" t="s">
        <v>2</v>
      </c>
      <c r="AD30" s="46" t="s">
        <v>2</v>
      </c>
      <c r="AE30" s="46" t="s">
        <v>2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ht="15.75">
      <c r="A31" s="43" t="s">
        <v>107</v>
      </c>
      <c r="B31" s="44">
        <v>288857</v>
      </c>
      <c r="C31" s="44">
        <v>15239</v>
      </c>
      <c r="D31" s="46">
        <v>190</v>
      </c>
      <c r="E31" s="46">
        <v>0</v>
      </c>
      <c r="F31" s="44">
        <v>15049</v>
      </c>
      <c r="G31" s="44"/>
      <c r="H31" s="44">
        <v>50423</v>
      </c>
      <c r="I31" s="44">
        <v>2590</v>
      </c>
      <c r="J31" s="44">
        <v>569</v>
      </c>
      <c r="K31" s="44">
        <v>47264</v>
      </c>
      <c r="L31" s="10"/>
      <c r="M31" s="44">
        <v>60441</v>
      </c>
      <c r="N31" s="44">
        <v>3674</v>
      </c>
      <c r="O31" s="44">
        <v>1069</v>
      </c>
      <c r="P31" s="44">
        <v>55698</v>
      </c>
      <c r="Q31" s="44"/>
      <c r="R31" s="44">
        <v>124709</v>
      </c>
      <c r="S31" s="44">
        <v>8015</v>
      </c>
      <c r="T31" s="44">
        <v>6420</v>
      </c>
      <c r="U31" s="44">
        <v>110274</v>
      </c>
      <c r="V31" s="44"/>
      <c r="W31" s="44">
        <v>20700</v>
      </c>
      <c r="X31" s="44">
        <v>3013</v>
      </c>
      <c r="Y31" s="44">
        <v>1898</v>
      </c>
      <c r="Z31" s="44">
        <v>15789</v>
      </c>
      <c r="AA31" s="44"/>
      <c r="AB31" s="44">
        <v>17345</v>
      </c>
      <c r="AC31" s="44">
        <v>3086</v>
      </c>
      <c r="AD31" s="44">
        <v>4579</v>
      </c>
      <c r="AE31" s="44">
        <v>9680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ht="15.75">
      <c r="A32" s="43" t="s">
        <v>108</v>
      </c>
      <c r="B32" s="44">
        <v>905835</v>
      </c>
      <c r="C32" s="44">
        <v>48943</v>
      </c>
      <c r="D32" s="44">
        <v>533</v>
      </c>
      <c r="E32" s="46">
        <v>105</v>
      </c>
      <c r="F32" s="44">
        <v>48305</v>
      </c>
      <c r="G32" s="44"/>
      <c r="H32" s="44">
        <v>149435</v>
      </c>
      <c r="I32" s="44">
        <v>6319</v>
      </c>
      <c r="J32" s="44">
        <v>2476</v>
      </c>
      <c r="K32" s="44">
        <v>140640</v>
      </c>
      <c r="L32" s="10"/>
      <c r="M32" s="44">
        <v>202008</v>
      </c>
      <c r="N32" s="44">
        <v>5506</v>
      </c>
      <c r="O32" s="44">
        <v>5619</v>
      </c>
      <c r="P32" s="44">
        <v>190883</v>
      </c>
      <c r="Q32" s="44"/>
      <c r="R32" s="44">
        <v>368788</v>
      </c>
      <c r="S32" s="44">
        <v>27838</v>
      </c>
      <c r="T32" s="44">
        <v>23083</v>
      </c>
      <c r="U32" s="44">
        <v>317867</v>
      </c>
      <c r="V32" s="44"/>
      <c r="W32" s="44">
        <v>68707</v>
      </c>
      <c r="X32" s="44">
        <v>7440</v>
      </c>
      <c r="Y32" s="44">
        <v>6646</v>
      </c>
      <c r="Z32" s="44">
        <v>54621</v>
      </c>
      <c r="AA32" s="44"/>
      <c r="AB32" s="44">
        <v>67954</v>
      </c>
      <c r="AC32" s="44">
        <v>12520</v>
      </c>
      <c r="AD32" s="44">
        <v>17361</v>
      </c>
      <c r="AE32" s="44">
        <v>38073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ht="15.75">
      <c r="A33" s="43" t="s">
        <v>109</v>
      </c>
      <c r="B33" s="46" t="s">
        <v>2</v>
      </c>
      <c r="C33" s="46" t="s">
        <v>2</v>
      </c>
      <c r="D33" s="46" t="s">
        <v>2</v>
      </c>
      <c r="E33" s="46" t="s">
        <v>2</v>
      </c>
      <c r="F33" s="46" t="s">
        <v>2</v>
      </c>
      <c r="G33" s="46"/>
      <c r="H33" s="46" t="s">
        <v>2</v>
      </c>
      <c r="I33" s="46" t="s">
        <v>2</v>
      </c>
      <c r="J33" s="46" t="s">
        <v>2</v>
      </c>
      <c r="K33" s="46" t="s">
        <v>2</v>
      </c>
      <c r="L33" s="10"/>
      <c r="M33" s="46" t="s">
        <v>2</v>
      </c>
      <c r="N33" s="46" t="s">
        <v>2</v>
      </c>
      <c r="O33" s="46" t="s">
        <v>2</v>
      </c>
      <c r="P33" s="46" t="s">
        <v>2</v>
      </c>
      <c r="Q33" s="44"/>
      <c r="R33" s="46" t="s">
        <v>2</v>
      </c>
      <c r="S33" s="46" t="s">
        <v>2</v>
      </c>
      <c r="T33" s="46" t="s">
        <v>2</v>
      </c>
      <c r="U33" s="46" t="s">
        <v>2</v>
      </c>
      <c r="V33" s="46"/>
      <c r="W33" s="46" t="s">
        <v>2</v>
      </c>
      <c r="X33" s="46" t="s">
        <v>2</v>
      </c>
      <c r="Y33" s="46" t="s">
        <v>2</v>
      </c>
      <c r="Z33" s="46" t="s">
        <v>2</v>
      </c>
      <c r="AA33" s="44"/>
      <c r="AB33" s="46" t="s">
        <v>2</v>
      </c>
      <c r="AC33" s="46" t="s">
        <v>2</v>
      </c>
      <c r="AD33" s="46" t="s">
        <v>2</v>
      </c>
      <c r="AE33" s="46" t="s">
        <v>2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ht="15.75">
      <c r="A34" s="43" t="s">
        <v>110</v>
      </c>
      <c r="B34" s="46" t="s">
        <v>2</v>
      </c>
      <c r="C34" s="46" t="s">
        <v>2</v>
      </c>
      <c r="D34" s="46" t="s">
        <v>2</v>
      </c>
      <c r="E34" s="46" t="s">
        <v>2</v>
      </c>
      <c r="F34" s="46" t="s">
        <v>2</v>
      </c>
      <c r="G34" s="46"/>
      <c r="H34" s="46" t="s">
        <v>2</v>
      </c>
      <c r="I34" s="46" t="s">
        <v>2</v>
      </c>
      <c r="J34" s="46" t="s">
        <v>2</v>
      </c>
      <c r="K34" s="46" t="s">
        <v>2</v>
      </c>
      <c r="L34" s="10"/>
      <c r="M34" s="46" t="s">
        <v>2</v>
      </c>
      <c r="N34" s="46" t="s">
        <v>2</v>
      </c>
      <c r="O34" s="46" t="s">
        <v>2</v>
      </c>
      <c r="P34" s="46" t="s">
        <v>2</v>
      </c>
      <c r="Q34" s="44"/>
      <c r="R34" s="46" t="s">
        <v>2</v>
      </c>
      <c r="S34" s="46" t="s">
        <v>2</v>
      </c>
      <c r="T34" s="46" t="s">
        <v>2</v>
      </c>
      <c r="U34" s="46" t="s">
        <v>2</v>
      </c>
      <c r="V34" s="46"/>
      <c r="W34" s="46" t="s">
        <v>2</v>
      </c>
      <c r="X34" s="46" t="s">
        <v>2</v>
      </c>
      <c r="Y34" s="46" t="s">
        <v>2</v>
      </c>
      <c r="Z34" s="46" t="s">
        <v>2</v>
      </c>
      <c r="AA34" s="44"/>
      <c r="AB34" s="46" t="s">
        <v>2</v>
      </c>
      <c r="AC34" s="46" t="s">
        <v>2</v>
      </c>
      <c r="AD34" s="46" t="s">
        <v>2</v>
      </c>
      <c r="AE34" s="46" t="s">
        <v>2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ht="15.75">
      <c r="A35" s="43" t="s">
        <v>111</v>
      </c>
      <c r="B35" s="46" t="s">
        <v>2</v>
      </c>
      <c r="C35" s="46" t="s">
        <v>2</v>
      </c>
      <c r="D35" s="46" t="s">
        <v>2</v>
      </c>
      <c r="E35" s="46" t="s">
        <v>2</v>
      </c>
      <c r="F35" s="46" t="s">
        <v>2</v>
      </c>
      <c r="G35" s="46"/>
      <c r="H35" s="46" t="s">
        <v>2</v>
      </c>
      <c r="I35" s="46" t="s">
        <v>2</v>
      </c>
      <c r="J35" s="46" t="s">
        <v>2</v>
      </c>
      <c r="K35" s="46" t="s">
        <v>2</v>
      </c>
      <c r="L35" s="10"/>
      <c r="M35" s="46" t="s">
        <v>2</v>
      </c>
      <c r="N35" s="46" t="s">
        <v>2</v>
      </c>
      <c r="O35" s="46" t="s">
        <v>2</v>
      </c>
      <c r="P35" s="46" t="s">
        <v>2</v>
      </c>
      <c r="Q35" s="44"/>
      <c r="R35" s="46" t="s">
        <v>2</v>
      </c>
      <c r="S35" s="46" t="s">
        <v>2</v>
      </c>
      <c r="T35" s="46" t="s">
        <v>2</v>
      </c>
      <c r="U35" s="46" t="s">
        <v>2</v>
      </c>
      <c r="V35" s="46"/>
      <c r="W35" s="46" t="s">
        <v>2</v>
      </c>
      <c r="X35" s="46" t="s">
        <v>2</v>
      </c>
      <c r="Y35" s="46" t="s">
        <v>2</v>
      </c>
      <c r="Z35" s="46" t="s">
        <v>2</v>
      </c>
      <c r="AA35" s="44"/>
      <c r="AB35" s="46" t="s">
        <v>2</v>
      </c>
      <c r="AC35" s="46" t="s">
        <v>2</v>
      </c>
      <c r="AD35" s="46" t="s">
        <v>2</v>
      </c>
      <c r="AE35" s="46" t="s">
        <v>2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ht="15.75">
      <c r="A36" s="43" t="s">
        <v>112</v>
      </c>
      <c r="B36" s="46" t="s">
        <v>2</v>
      </c>
      <c r="C36" s="46" t="s">
        <v>2</v>
      </c>
      <c r="D36" s="46" t="s">
        <v>2</v>
      </c>
      <c r="E36" s="46" t="s">
        <v>2</v>
      </c>
      <c r="F36" s="46" t="s">
        <v>2</v>
      </c>
      <c r="G36" s="46"/>
      <c r="H36" s="46" t="s">
        <v>2</v>
      </c>
      <c r="I36" s="46" t="s">
        <v>2</v>
      </c>
      <c r="J36" s="46" t="s">
        <v>2</v>
      </c>
      <c r="K36" s="46" t="s">
        <v>2</v>
      </c>
      <c r="L36" s="10"/>
      <c r="M36" s="46" t="s">
        <v>2</v>
      </c>
      <c r="N36" s="46" t="s">
        <v>2</v>
      </c>
      <c r="O36" s="46" t="s">
        <v>2</v>
      </c>
      <c r="P36" s="46" t="s">
        <v>2</v>
      </c>
      <c r="Q36" s="44"/>
      <c r="R36" s="46" t="s">
        <v>2</v>
      </c>
      <c r="S36" s="46" t="s">
        <v>2</v>
      </c>
      <c r="T36" s="46" t="s">
        <v>2</v>
      </c>
      <c r="U36" s="46" t="s">
        <v>2</v>
      </c>
      <c r="V36" s="46"/>
      <c r="W36" s="46" t="s">
        <v>2</v>
      </c>
      <c r="X36" s="46" t="s">
        <v>2</v>
      </c>
      <c r="Y36" s="46" t="s">
        <v>2</v>
      </c>
      <c r="Z36" s="46" t="s">
        <v>2</v>
      </c>
      <c r="AA36" s="44"/>
      <c r="AB36" s="46" t="s">
        <v>2</v>
      </c>
      <c r="AC36" s="46" t="s">
        <v>2</v>
      </c>
      <c r="AD36" s="46" t="s">
        <v>2</v>
      </c>
      <c r="AE36" s="46" t="s">
        <v>2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ht="15.75">
      <c r="A37" s="43" t="s">
        <v>113</v>
      </c>
      <c r="B37" s="46" t="s">
        <v>2</v>
      </c>
      <c r="C37" s="46" t="s">
        <v>2</v>
      </c>
      <c r="D37" s="46" t="s">
        <v>2</v>
      </c>
      <c r="E37" s="46" t="s">
        <v>2</v>
      </c>
      <c r="F37" s="46" t="s">
        <v>2</v>
      </c>
      <c r="G37" s="46"/>
      <c r="H37" s="46" t="s">
        <v>2</v>
      </c>
      <c r="I37" s="46" t="s">
        <v>2</v>
      </c>
      <c r="J37" s="46" t="s">
        <v>2</v>
      </c>
      <c r="K37" s="46" t="s">
        <v>2</v>
      </c>
      <c r="L37" s="10"/>
      <c r="M37" s="46" t="s">
        <v>2</v>
      </c>
      <c r="N37" s="46" t="s">
        <v>2</v>
      </c>
      <c r="O37" s="46" t="s">
        <v>2</v>
      </c>
      <c r="P37" s="46" t="s">
        <v>2</v>
      </c>
      <c r="Q37" s="44"/>
      <c r="R37" s="46" t="s">
        <v>2</v>
      </c>
      <c r="S37" s="46" t="s">
        <v>2</v>
      </c>
      <c r="T37" s="46" t="s">
        <v>2</v>
      </c>
      <c r="U37" s="46" t="s">
        <v>2</v>
      </c>
      <c r="V37" s="46"/>
      <c r="W37" s="46" t="s">
        <v>2</v>
      </c>
      <c r="X37" s="46" t="s">
        <v>2</v>
      </c>
      <c r="Y37" s="46" t="s">
        <v>2</v>
      </c>
      <c r="Z37" s="46" t="s">
        <v>2</v>
      </c>
      <c r="AA37" s="44"/>
      <c r="AB37" s="46" t="s">
        <v>2</v>
      </c>
      <c r="AC37" s="46" t="s">
        <v>2</v>
      </c>
      <c r="AD37" s="46" t="s">
        <v>2</v>
      </c>
      <c r="AE37" s="46" t="s">
        <v>2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ht="15.75">
      <c r="A38" s="43" t="s">
        <v>114</v>
      </c>
      <c r="B38" s="46" t="s">
        <v>2</v>
      </c>
      <c r="C38" s="46" t="s">
        <v>2</v>
      </c>
      <c r="D38" s="46" t="s">
        <v>2</v>
      </c>
      <c r="E38" s="46" t="s">
        <v>2</v>
      </c>
      <c r="F38" s="46" t="s">
        <v>2</v>
      </c>
      <c r="G38" s="46"/>
      <c r="H38" s="46" t="s">
        <v>2</v>
      </c>
      <c r="I38" s="46" t="s">
        <v>2</v>
      </c>
      <c r="J38" s="46" t="s">
        <v>2</v>
      </c>
      <c r="K38" s="46" t="s">
        <v>2</v>
      </c>
      <c r="L38" s="10"/>
      <c r="M38" s="46" t="s">
        <v>2</v>
      </c>
      <c r="N38" s="46" t="s">
        <v>2</v>
      </c>
      <c r="O38" s="46" t="s">
        <v>2</v>
      </c>
      <c r="P38" s="46" t="s">
        <v>2</v>
      </c>
      <c r="Q38" s="44"/>
      <c r="R38" s="46" t="s">
        <v>2</v>
      </c>
      <c r="S38" s="46" t="s">
        <v>2</v>
      </c>
      <c r="T38" s="46" t="s">
        <v>2</v>
      </c>
      <c r="U38" s="46" t="s">
        <v>2</v>
      </c>
      <c r="V38" s="46"/>
      <c r="W38" s="46" t="s">
        <v>2</v>
      </c>
      <c r="X38" s="46" t="s">
        <v>2</v>
      </c>
      <c r="Y38" s="46" t="s">
        <v>2</v>
      </c>
      <c r="Z38" s="46" t="s">
        <v>2</v>
      </c>
      <c r="AA38" s="44"/>
      <c r="AB38" s="46" t="s">
        <v>2</v>
      </c>
      <c r="AC38" s="46" t="s">
        <v>2</v>
      </c>
      <c r="AD38" s="46" t="s">
        <v>2</v>
      </c>
      <c r="AE38" s="46" t="s">
        <v>2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ht="15.75">
      <c r="A39" s="43" t="s">
        <v>115</v>
      </c>
      <c r="B39" s="46" t="s">
        <v>2</v>
      </c>
      <c r="C39" s="46" t="s">
        <v>2</v>
      </c>
      <c r="D39" s="46" t="s">
        <v>2</v>
      </c>
      <c r="E39" s="46" t="s">
        <v>2</v>
      </c>
      <c r="F39" s="46" t="s">
        <v>2</v>
      </c>
      <c r="G39" s="46"/>
      <c r="H39" s="46" t="s">
        <v>2</v>
      </c>
      <c r="I39" s="46" t="s">
        <v>2</v>
      </c>
      <c r="J39" s="46" t="s">
        <v>2</v>
      </c>
      <c r="K39" s="46" t="s">
        <v>2</v>
      </c>
      <c r="L39" s="10"/>
      <c r="M39" s="46" t="s">
        <v>2</v>
      </c>
      <c r="N39" s="46" t="s">
        <v>2</v>
      </c>
      <c r="O39" s="46" t="s">
        <v>2</v>
      </c>
      <c r="P39" s="46" t="s">
        <v>2</v>
      </c>
      <c r="Q39" s="44"/>
      <c r="R39" s="46" t="s">
        <v>2</v>
      </c>
      <c r="S39" s="46" t="s">
        <v>2</v>
      </c>
      <c r="T39" s="46" t="s">
        <v>2</v>
      </c>
      <c r="U39" s="46" t="s">
        <v>2</v>
      </c>
      <c r="V39" s="46"/>
      <c r="W39" s="46" t="s">
        <v>2</v>
      </c>
      <c r="X39" s="46" t="s">
        <v>2</v>
      </c>
      <c r="Y39" s="46" t="s">
        <v>2</v>
      </c>
      <c r="Z39" s="46" t="s">
        <v>2</v>
      </c>
      <c r="AA39" s="44"/>
      <c r="AB39" s="46" t="s">
        <v>2</v>
      </c>
      <c r="AC39" s="46" t="s">
        <v>2</v>
      </c>
      <c r="AD39" s="46" t="s">
        <v>2</v>
      </c>
      <c r="AE39" s="46" t="s">
        <v>2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ht="15.75">
      <c r="A40" s="43" t="s">
        <v>116</v>
      </c>
      <c r="B40" s="44">
        <v>107783</v>
      </c>
      <c r="C40" s="44">
        <v>9752</v>
      </c>
      <c r="D40" s="44">
        <v>59</v>
      </c>
      <c r="E40" s="46">
        <v>0</v>
      </c>
      <c r="F40" s="44">
        <v>9693</v>
      </c>
      <c r="G40" s="44"/>
      <c r="H40" s="44">
        <v>19821</v>
      </c>
      <c r="I40" s="44">
        <v>1379</v>
      </c>
      <c r="J40" s="44">
        <v>130</v>
      </c>
      <c r="K40" s="44">
        <v>18312</v>
      </c>
      <c r="L40" s="10"/>
      <c r="M40" s="44">
        <v>25263</v>
      </c>
      <c r="N40" s="44">
        <v>1319</v>
      </c>
      <c r="O40" s="44">
        <v>875</v>
      </c>
      <c r="P40" s="44">
        <v>23069</v>
      </c>
      <c r="Q40" s="44"/>
      <c r="R40" s="44">
        <v>40550</v>
      </c>
      <c r="S40" s="44">
        <v>2963</v>
      </c>
      <c r="T40" s="44">
        <v>2668</v>
      </c>
      <c r="U40" s="44">
        <v>34919</v>
      </c>
      <c r="V40" s="44"/>
      <c r="W40" s="44">
        <v>6938</v>
      </c>
      <c r="X40" s="44">
        <v>1132</v>
      </c>
      <c r="Y40" s="44">
        <v>970</v>
      </c>
      <c r="Z40" s="44">
        <v>4836</v>
      </c>
      <c r="AA40" s="44"/>
      <c r="AB40" s="44">
        <v>5459</v>
      </c>
      <c r="AC40" s="44">
        <v>1365</v>
      </c>
      <c r="AD40" s="44">
        <v>1159</v>
      </c>
      <c r="AE40" s="44">
        <v>2935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ht="15.75">
      <c r="A41" s="43" t="s">
        <v>117</v>
      </c>
      <c r="B41" s="46" t="s">
        <v>2</v>
      </c>
      <c r="C41" s="46" t="s">
        <v>2</v>
      </c>
      <c r="D41" s="46" t="s">
        <v>2</v>
      </c>
      <c r="E41" s="46" t="s">
        <v>2</v>
      </c>
      <c r="F41" s="46" t="s">
        <v>2</v>
      </c>
      <c r="G41" s="46"/>
      <c r="H41" s="46" t="s">
        <v>2</v>
      </c>
      <c r="I41" s="46" t="s">
        <v>2</v>
      </c>
      <c r="J41" s="46" t="s">
        <v>2</v>
      </c>
      <c r="K41" s="46" t="s">
        <v>2</v>
      </c>
      <c r="L41" s="10"/>
      <c r="M41" s="46" t="s">
        <v>2</v>
      </c>
      <c r="N41" s="46" t="s">
        <v>2</v>
      </c>
      <c r="O41" s="46" t="s">
        <v>2</v>
      </c>
      <c r="P41" s="46" t="s">
        <v>2</v>
      </c>
      <c r="Q41" s="44"/>
      <c r="R41" s="46" t="s">
        <v>2</v>
      </c>
      <c r="S41" s="46" t="s">
        <v>2</v>
      </c>
      <c r="T41" s="46" t="s">
        <v>2</v>
      </c>
      <c r="U41" s="46" t="s">
        <v>2</v>
      </c>
      <c r="V41" s="46"/>
      <c r="W41" s="46" t="s">
        <v>2</v>
      </c>
      <c r="X41" s="46" t="s">
        <v>2</v>
      </c>
      <c r="Y41" s="46" t="s">
        <v>2</v>
      </c>
      <c r="Z41" s="46" t="s">
        <v>2</v>
      </c>
      <c r="AA41" s="44"/>
      <c r="AB41" s="46" t="s">
        <v>2</v>
      </c>
      <c r="AC41" s="46" t="s">
        <v>2</v>
      </c>
      <c r="AD41" s="46" t="s">
        <v>2</v>
      </c>
      <c r="AE41" s="46" t="s">
        <v>2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ht="15.75">
      <c r="A42" s="43" t="s">
        <v>118</v>
      </c>
      <c r="B42" s="44">
        <v>63077</v>
      </c>
      <c r="C42" s="44">
        <v>3007</v>
      </c>
      <c r="D42" s="46">
        <v>0</v>
      </c>
      <c r="E42" s="46">
        <v>33</v>
      </c>
      <c r="F42" s="46">
        <v>2974</v>
      </c>
      <c r="G42" s="46"/>
      <c r="H42" s="44">
        <v>10157</v>
      </c>
      <c r="I42" s="46">
        <v>395</v>
      </c>
      <c r="J42" s="46">
        <v>97</v>
      </c>
      <c r="K42" s="46">
        <v>9665</v>
      </c>
      <c r="L42" s="10"/>
      <c r="M42" s="44">
        <v>15195</v>
      </c>
      <c r="N42" s="46">
        <v>148</v>
      </c>
      <c r="O42" s="46">
        <v>322</v>
      </c>
      <c r="P42" s="46">
        <v>14725</v>
      </c>
      <c r="Q42" s="44"/>
      <c r="R42" s="44">
        <v>25866</v>
      </c>
      <c r="S42" s="44">
        <v>1477</v>
      </c>
      <c r="T42" s="44">
        <v>1368</v>
      </c>
      <c r="U42" s="44">
        <v>23021</v>
      </c>
      <c r="V42" s="44"/>
      <c r="W42" s="44">
        <v>4567</v>
      </c>
      <c r="X42" s="46">
        <v>447</v>
      </c>
      <c r="Y42" s="46">
        <v>471</v>
      </c>
      <c r="Z42" s="46">
        <v>3649</v>
      </c>
      <c r="AA42" s="44"/>
      <c r="AB42" s="44">
        <v>4285</v>
      </c>
      <c r="AC42" s="46">
        <v>641</v>
      </c>
      <c r="AD42" s="46">
        <v>1491</v>
      </c>
      <c r="AE42" s="44">
        <v>2153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ht="15.75">
      <c r="A43" s="43" t="s">
        <v>119</v>
      </c>
      <c r="B43" s="44">
        <v>72582</v>
      </c>
      <c r="C43" s="44">
        <v>4075</v>
      </c>
      <c r="D43" s="46">
        <v>0</v>
      </c>
      <c r="E43" s="46">
        <v>0</v>
      </c>
      <c r="F43" s="44">
        <v>4075</v>
      </c>
      <c r="G43" s="44"/>
      <c r="H43" s="44">
        <v>12493</v>
      </c>
      <c r="I43" s="44">
        <v>522</v>
      </c>
      <c r="J43" s="44">
        <v>410</v>
      </c>
      <c r="K43" s="44">
        <v>11561</v>
      </c>
      <c r="L43" s="10"/>
      <c r="M43" s="44">
        <v>16619</v>
      </c>
      <c r="N43" s="44">
        <v>278</v>
      </c>
      <c r="O43" s="44">
        <v>469</v>
      </c>
      <c r="P43" s="44">
        <v>15872</v>
      </c>
      <c r="Q43" s="44"/>
      <c r="R43" s="44">
        <v>29542</v>
      </c>
      <c r="S43" s="44">
        <v>1200</v>
      </c>
      <c r="T43" s="44">
        <v>1639</v>
      </c>
      <c r="U43" s="44">
        <v>26703</v>
      </c>
      <c r="V43" s="44"/>
      <c r="W43" s="44">
        <v>5661</v>
      </c>
      <c r="X43" s="44">
        <v>421</v>
      </c>
      <c r="Y43" s="44">
        <v>730</v>
      </c>
      <c r="Z43" s="44">
        <v>4510</v>
      </c>
      <c r="AA43" s="44"/>
      <c r="AB43" s="44">
        <v>4192</v>
      </c>
      <c r="AC43" s="44">
        <v>506</v>
      </c>
      <c r="AD43" s="44">
        <v>1152</v>
      </c>
      <c r="AE43" s="44">
        <v>2534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ht="15.75">
      <c r="A44" s="43" t="s">
        <v>120</v>
      </c>
      <c r="B44" s="44">
        <v>737460</v>
      </c>
      <c r="C44" s="44">
        <v>43273</v>
      </c>
      <c r="D44" s="44">
        <v>49</v>
      </c>
      <c r="E44" s="46">
        <v>0</v>
      </c>
      <c r="F44" s="44">
        <v>43224</v>
      </c>
      <c r="G44" s="44"/>
      <c r="H44" s="44">
        <v>124663</v>
      </c>
      <c r="I44" s="44">
        <v>5136</v>
      </c>
      <c r="J44" s="44">
        <v>1671</v>
      </c>
      <c r="K44" s="44">
        <v>117856</v>
      </c>
      <c r="L44" s="10"/>
      <c r="M44" s="44">
        <v>173948</v>
      </c>
      <c r="N44" s="44">
        <v>8332</v>
      </c>
      <c r="O44" s="44">
        <v>4013</v>
      </c>
      <c r="P44" s="44">
        <v>161603</v>
      </c>
      <c r="Q44" s="44"/>
      <c r="R44" s="44">
        <v>295975</v>
      </c>
      <c r="S44" s="44">
        <v>21227</v>
      </c>
      <c r="T44" s="44">
        <v>15057</v>
      </c>
      <c r="U44" s="44">
        <v>259691</v>
      </c>
      <c r="V44" s="44"/>
      <c r="W44" s="44">
        <v>51457</v>
      </c>
      <c r="X44" s="44">
        <v>5462</v>
      </c>
      <c r="Y44" s="44">
        <v>2878</v>
      </c>
      <c r="Z44" s="44">
        <v>43117</v>
      </c>
      <c r="AA44" s="44"/>
      <c r="AB44" s="44">
        <v>48144</v>
      </c>
      <c r="AC44" s="44">
        <v>9343</v>
      </c>
      <c r="AD44" s="44">
        <v>13396</v>
      </c>
      <c r="AE44" s="44">
        <v>25405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ht="15.75">
      <c r="A45" s="43" t="s">
        <v>121</v>
      </c>
      <c r="B45" s="46" t="s">
        <v>2</v>
      </c>
      <c r="C45" s="46" t="s">
        <v>2</v>
      </c>
      <c r="D45" s="46" t="s">
        <v>2</v>
      </c>
      <c r="E45" s="46" t="s">
        <v>2</v>
      </c>
      <c r="F45" s="46" t="s">
        <v>2</v>
      </c>
      <c r="G45" s="46"/>
      <c r="H45" s="46" t="s">
        <v>2</v>
      </c>
      <c r="I45" s="46" t="s">
        <v>2</v>
      </c>
      <c r="J45" s="46" t="s">
        <v>2</v>
      </c>
      <c r="K45" s="46" t="s">
        <v>2</v>
      </c>
      <c r="L45" s="10"/>
      <c r="M45" s="46" t="s">
        <v>2</v>
      </c>
      <c r="N45" s="46" t="s">
        <v>2</v>
      </c>
      <c r="O45" s="46" t="s">
        <v>2</v>
      </c>
      <c r="P45" s="46" t="s">
        <v>2</v>
      </c>
      <c r="Q45" s="44"/>
      <c r="R45" s="46" t="s">
        <v>2</v>
      </c>
      <c r="S45" s="46" t="s">
        <v>2</v>
      </c>
      <c r="T45" s="46" t="s">
        <v>2</v>
      </c>
      <c r="U45" s="46" t="s">
        <v>2</v>
      </c>
      <c r="V45" s="46"/>
      <c r="W45" s="46" t="s">
        <v>2</v>
      </c>
      <c r="X45" s="46" t="s">
        <v>2</v>
      </c>
      <c r="Y45" s="46" t="s">
        <v>2</v>
      </c>
      <c r="Z45" s="46" t="s">
        <v>2</v>
      </c>
      <c r="AA45" s="44"/>
      <c r="AB45" s="46" t="s">
        <v>2</v>
      </c>
      <c r="AC45" s="46" t="s">
        <v>2</v>
      </c>
      <c r="AD45" s="46" t="s">
        <v>2</v>
      </c>
      <c r="AE45" s="46" t="s">
        <v>2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ht="15.75">
      <c r="A46" s="43" t="s">
        <v>122</v>
      </c>
      <c r="B46" s="44">
        <v>1330362</v>
      </c>
      <c r="C46" s="44">
        <v>73619</v>
      </c>
      <c r="D46" s="44">
        <v>622</v>
      </c>
      <c r="E46" s="46">
        <v>0</v>
      </c>
      <c r="F46" s="44">
        <v>72997</v>
      </c>
      <c r="G46" s="44"/>
      <c r="H46" s="44">
        <v>236897</v>
      </c>
      <c r="I46" s="44">
        <v>5160</v>
      </c>
      <c r="J46" s="44">
        <v>2854</v>
      </c>
      <c r="K46" s="44">
        <v>228883</v>
      </c>
      <c r="L46" s="10"/>
      <c r="M46" s="44">
        <v>254259</v>
      </c>
      <c r="N46" s="44">
        <v>4768</v>
      </c>
      <c r="O46" s="44">
        <v>4401</v>
      </c>
      <c r="P46" s="44">
        <v>245090</v>
      </c>
      <c r="Q46" s="44"/>
      <c r="R46" s="44">
        <v>567082</v>
      </c>
      <c r="S46" s="44">
        <v>23338</v>
      </c>
      <c r="T46" s="44">
        <v>15621</v>
      </c>
      <c r="U46" s="44">
        <v>528123</v>
      </c>
      <c r="V46" s="44"/>
      <c r="W46" s="44">
        <v>97623</v>
      </c>
      <c r="X46" s="44">
        <v>10037</v>
      </c>
      <c r="Y46" s="44">
        <v>6210</v>
      </c>
      <c r="Z46" s="44">
        <v>81376</v>
      </c>
      <c r="AA46" s="44"/>
      <c r="AB46" s="44">
        <v>100882</v>
      </c>
      <c r="AC46" s="44">
        <v>15969</v>
      </c>
      <c r="AD46" s="44">
        <v>26039</v>
      </c>
      <c r="AE46" s="44">
        <v>58874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ht="15.75">
      <c r="A47" s="43" t="s">
        <v>123</v>
      </c>
      <c r="B47" s="44">
        <v>214355</v>
      </c>
      <c r="C47" s="44">
        <v>11305</v>
      </c>
      <c r="D47" s="46">
        <v>0</v>
      </c>
      <c r="E47" s="46">
        <v>0</v>
      </c>
      <c r="F47" s="44">
        <v>11305</v>
      </c>
      <c r="G47" s="44"/>
      <c r="H47" s="44">
        <v>34545</v>
      </c>
      <c r="I47" s="44">
        <v>1356</v>
      </c>
      <c r="J47" s="44">
        <v>390</v>
      </c>
      <c r="K47" s="44">
        <v>32799</v>
      </c>
      <c r="L47" s="10"/>
      <c r="M47" s="44">
        <v>44073</v>
      </c>
      <c r="N47" s="44">
        <v>1729</v>
      </c>
      <c r="O47" s="44">
        <v>1233</v>
      </c>
      <c r="P47" s="44">
        <v>41111</v>
      </c>
      <c r="Q47" s="44"/>
      <c r="R47" s="44">
        <v>91422</v>
      </c>
      <c r="S47" s="44">
        <v>5902</v>
      </c>
      <c r="T47" s="44">
        <v>5366</v>
      </c>
      <c r="U47" s="44">
        <v>80154</v>
      </c>
      <c r="V47" s="44"/>
      <c r="W47" s="44">
        <v>17342</v>
      </c>
      <c r="X47" s="44">
        <v>1712</v>
      </c>
      <c r="Y47" s="44">
        <v>1844</v>
      </c>
      <c r="Z47" s="44">
        <v>13786</v>
      </c>
      <c r="AA47" s="44"/>
      <c r="AB47" s="44">
        <v>15668</v>
      </c>
      <c r="AC47" s="44">
        <v>3037</v>
      </c>
      <c r="AD47" s="44">
        <v>4697</v>
      </c>
      <c r="AE47" s="44">
        <v>7934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ht="15.75">
      <c r="A48" s="43" t="s">
        <v>124</v>
      </c>
      <c r="B48" s="44">
        <v>224915</v>
      </c>
      <c r="C48" s="44">
        <v>13034</v>
      </c>
      <c r="D48" s="46">
        <v>0</v>
      </c>
      <c r="E48" s="46">
        <v>0</v>
      </c>
      <c r="F48" s="44">
        <v>13034</v>
      </c>
      <c r="G48" s="44"/>
      <c r="H48" s="44">
        <v>37863</v>
      </c>
      <c r="I48" s="44">
        <v>2398</v>
      </c>
      <c r="J48" s="44">
        <v>642</v>
      </c>
      <c r="K48" s="44">
        <v>34823</v>
      </c>
      <c r="L48" s="10"/>
      <c r="M48" s="44">
        <v>47104</v>
      </c>
      <c r="N48" s="44">
        <v>2138</v>
      </c>
      <c r="O48" s="44">
        <v>2086</v>
      </c>
      <c r="P48" s="44">
        <v>42880</v>
      </c>
      <c r="Q48" s="44"/>
      <c r="R48" s="44">
        <v>90949</v>
      </c>
      <c r="S48" s="44">
        <v>6930</v>
      </c>
      <c r="T48" s="44">
        <v>6341</v>
      </c>
      <c r="U48" s="44">
        <v>77678</v>
      </c>
      <c r="V48" s="44"/>
      <c r="W48" s="44">
        <v>18109</v>
      </c>
      <c r="X48" s="44">
        <v>2287</v>
      </c>
      <c r="Y48" s="44">
        <v>2129</v>
      </c>
      <c r="Z48" s="44">
        <v>13693</v>
      </c>
      <c r="AA48" s="44"/>
      <c r="AB48" s="44">
        <v>17856</v>
      </c>
      <c r="AC48" s="44">
        <v>3072</v>
      </c>
      <c r="AD48" s="44">
        <v>6122</v>
      </c>
      <c r="AE48" s="44">
        <v>8662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 ht="15.75">
      <c r="A49" s="43" t="s">
        <v>125</v>
      </c>
      <c r="B49" s="44">
        <v>462262</v>
      </c>
      <c r="C49" s="44">
        <v>27440</v>
      </c>
      <c r="D49" s="46">
        <v>0</v>
      </c>
      <c r="E49" s="44">
        <v>32</v>
      </c>
      <c r="F49" s="44">
        <v>27408</v>
      </c>
      <c r="G49" s="44"/>
      <c r="H49" s="44">
        <v>79317</v>
      </c>
      <c r="I49" s="44">
        <v>2573</v>
      </c>
      <c r="J49" s="44">
        <v>950</v>
      </c>
      <c r="K49" s="44">
        <v>75794</v>
      </c>
      <c r="L49" s="10"/>
      <c r="M49" s="44">
        <v>106722</v>
      </c>
      <c r="N49" s="44">
        <v>3137</v>
      </c>
      <c r="O49" s="44">
        <v>2132</v>
      </c>
      <c r="P49" s="44">
        <v>101453</v>
      </c>
      <c r="Q49" s="44"/>
      <c r="R49" s="44">
        <v>185634</v>
      </c>
      <c r="S49" s="44">
        <v>12014</v>
      </c>
      <c r="T49" s="44">
        <v>7799</v>
      </c>
      <c r="U49" s="44">
        <v>165821</v>
      </c>
      <c r="V49" s="44"/>
      <c r="W49" s="44">
        <v>32030</v>
      </c>
      <c r="X49" s="44">
        <v>3474</v>
      </c>
      <c r="Y49" s="44">
        <v>2667</v>
      </c>
      <c r="Z49" s="44">
        <v>25889</v>
      </c>
      <c r="AA49" s="44"/>
      <c r="AB49" s="44">
        <v>31119</v>
      </c>
      <c r="AC49" s="44">
        <v>4780</v>
      </c>
      <c r="AD49" s="44">
        <v>8707</v>
      </c>
      <c r="AE49" s="44">
        <v>17632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 ht="15.75">
      <c r="A50" s="43" t="s">
        <v>126</v>
      </c>
      <c r="B50" s="44">
        <v>107121</v>
      </c>
      <c r="C50" s="44">
        <v>5494</v>
      </c>
      <c r="D50" s="46">
        <v>0</v>
      </c>
      <c r="E50" s="46">
        <v>0</v>
      </c>
      <c r="F50" s="44">
        <v>5494</v>
      </c>
      <c r="G50" s="44"/>
      <c r="H50" s="44">
        <v>18812</v>
      </c>
      <c r="I50" s="44">
        <v>596</v>
      </c>
      <c r="J50" s="44">
        <v>534</v>
      </c>
      <c r="K50" s="44">
        <v>17682</v>
      </c>
      <c r="L50" s="10"/>
      <c r="M50" s="44">
        <v>19782</v>
      </c>
      <c r="N50" s="44">
        <v>1308</v>
      </c>
      <c r="O50" s="44">
        <v>544</v>
      </c>
      <c r="P50" s="44">
        <v>17930</v>
      </c>
      <c r="Q50" s="44"/>
      <c r="R50" s="44">
        <v>47097</v>
      </c>
      <c r="S50" s="44">
        <v>2748</v>
      </c>
      <c r="T50" s="44">
        <v>1519</v>
      </c>
      <c r="U50" s="44">
        <v>42830</v>
      </c>
      <c r="V50" s="44"/>
      <c r="W50" s="44">
        <v>8855</v>
      </c>
      <c r="X50" s="44">
        <v>1362</v>
      </c>
      <c r="Y50" s="44">
        <v>1169</v>
      </c>
      <c r="Z50" s="44">
        <v>6324</v>
      </c>
      <c r="AA50" s="44"/>
      <c r="AB50" s="44">
        <v>7081</v>
      </c>
      <c r="AC50" s="44">
        <v>1688</v>
      </c>
      <c r="AD50" s="44">
        <v>1887</v>
      </c>
      <c r="AE50" s="44">
        <v>3506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 ht="15.75">
      <c r="A51" s="43" t="s">
        <v>127</v>
      </c>
      <c r="B51" s="44">
        <v>361692</v>
      </c>
      <c r="C51" s="44">
        <v>26544</v>
      </c>
      <c r="D51" s="44">
        <v>567</v>
      </c>
      <c r="E51" s="44">
        <v>44</v>
      </c>
      <c r="F51" s="44">
        <v>25933</v>
      </c>
      <c r="G51" s="44"/>
      <c r="H51" s="44">
        <v>75002</v>
      </c>
      <c r="I51" s="44">
        <v>3418</v>
      </c>
      <c r="J51" s="44">
        <v>1044</v>
      </c>
      <c r="K51" s="44">
        <v>70540</v>
      </c>
      <c r="L51" s="10"/>
      <c r="M51" s="44">
        <v>69377</v>
      </c>
      <c r="N51" s="44">
        <v>2713</v>
      </c>
      <c r="O51" s="44">
        <v>2079</v>
      </c>
      <c r="P51" s="44">
        <v>64585</v>
      </c>
      <c r="Q51" s="44"/>
      <c r="R51" s="44">
        <v>150653</v>
      </c>
      <c r="S51" s="44">
        <v>9094</v>
      </c>
      <c r="T51" s="44">
        <v>8456</v>
      </c>
      <c r="U51" s="44">
        <v>133103</v>
      </c>
      <c r="V51" s="44"/>
      <c r="W51" s="44">
        <v>22054</v>
      </c>
      <c r="X51" s="44">
        <v>2121</v>
      </c>
      <c r="Y51" s="44">
        <v>2438</v>
      </c>
      <c r="Z51" s="44">
        <v>17495</v>
      </c>
      <c r="AA51" s="44"/>
      <c r="AB51" s="44">
        <v>18062</v>
      </c>
      <c r="AC51" s="44">
        <v>3394</v>
      </c>
      <c r="AD51" s="44">
        <v>6013</v>
      </c>
      <c r="AE51" s="44">
        <v>8655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ht="15.75">
      <c r="A52" s="43" t="s">
        <v>128</v>
      </c>
      <c r="B52" s="46" t="s">
        <v>2</v>
      </c>
      <c r="C52" s="46" t="s">
        <v>2</v>
      </c>
      <c r="D52" s="46" t="s">
        <v>2</v>
      </c>
      <c r="E52" s="46" t="s">
        <v>2</v>
      </c>
      <c r="F52" s="46" t="s">
        <v>2</v>
      </c>
      <c r="G52" s="46"/>
      <c r="H52" s="46" t="s">
        <v>2</v>
      </c>
      <c r="I52" s="46" t="s">
        <v>2</v>
      </c>
      <c r="J52" s="46" t="s">
        <v>2</v>
      </c>
      <c r="K52" s="46" t="s">
        <v>2</v>
      </c>
      <c r="L52" s="10"/>
      <c r="M52" s="46" t="s">
        <v>2</v>
      </c>
      <c r="N52" s="46" t="s">
        <v>2</v>
      </c>
      <c r="O52" s="46" t="s">
        <v>2</v>
      </c>
      <c r="P52" s="46" t="s">
        <v>2</v>
      </c>
      <c r="Q52" s="44"/>
      <c r="R52" s="46" t="s">
        <v>2</v>
      </c>
      <c r="S52" s="46" t="s">
        <v>2</v>
      </c>
      <c r="T52" s="46" t="s">
        <v>2</v>
      </c>
      <c r="U52" s="46" t="s">
        <v>2</v>
      </c>
      <c r="V52" s="46"/>
      <c r="W52" s="46" t="s">
        <v>2</v>
      </c>
      <c r="X52" s="46" t="s">
        <v>2</v>
      </c>
      <c r="Y52" s="46" t="s">
        <v>2</v>
      </c>
      <c r="Z52" s="46" t="s">
        <v>2</v>
      </c>
      <c r="AA52" s="44"/>
      <c r="AB52" s="46" t="s">
        <v>2</v>
      </c>
      <c r="AC52" s="46" t="s">
        <v>2</v>
      </c>
      <c r="AD52" s="46" t="s">
        <v>2</v>
      </c>
      <c r="AE52" s="46" t="s">
        <v>2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ht="15.75">
      <c r="A53" s="43" t="s">
        <v>129</v>
      </c>
      <c r="B53" s="44">
        <v>121607</v>
      </c>
      <c r="C53" s="44">
        <v>7136</v>
      </c>
      <c r="D53" s="44">
        <v>228</v>
      </c>
      <c r="E53" s="46">
        <v>0</v>
      </c>
      <c r="F53" s="44">
        <v>6908</v>
      </c>
      <c r="G53" s="44"/>
      <c r="H53" s="44">
        <v>20896</v>
      </c>
      <c r="I53" s="44">
        <v>910</v>
      </c>
      <c r="J53" s="44">
        <v>249</v>
      </c>
      <c r="K53" s="44">
        <v>19737</v>
      </c>
      <c r="L53" s="10"/>
      <c r="M53" s="44">
        <v>28528</v>
      </c>
      <c r="N53" s="44">
        <v>1181</v>
      </c>
      <c r="O53" s="44">
        <v>309</v>
      </c>
      <c r="P53" s="44">
        <v>27038</v>
      </c>
      <c r="Q53" s="44"/>
      <c r="R53" s="44">
        <v>50067</v>
      </c>
      <c r="S53" s="44">
        <v>4549</v>
      </c>
      <c r="T53" s="44">
        <v>2891</v>
      </c>
      <c r="U53" s="44">
        <v>42627</v>
      </c>
      <c r="V53" s="44"/>
      <c r="W53" s="44">
        <v>8497</v>
      </c>
      <c r="X53" s="44">
        <v>1220</v>
      </c>
      <c r="Y53" s="44">
        <v>806</v>
      </c>
      <c r="Z53" s="44">
        <v>6471</v>
      </c>
      <c r="AA53" s="44"/>
      <c r="AB53" s="44">
        <v>6483</v>
      </c>
      <c r="AC53" s="44">
        <v>1006</v>
      </c>
      <c r="AD53" s="44">
        <v>1460</v>
      </c>
      <c r="AE53" s="44">
        <v>4017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ht="15.75">
      <c r="A54" s="43" t="s">
        <v>130</v>
      </c>
      <c r="B54" s="46" t="s">
        <v>2</v>
      </c>
      <c r="C54" s="46" t="s">
        <v>2</v>
      </c>
      <c r="D54" s="46" t="s">
        <v>2</v>
      </c>
      <c r="E54" s="46" t="s">
        <v>2</v>
      </c>
      <c r="F54" s="46" t="s">
        <v>2</v>
      </c>
      <c r="G54" s="46"/>
      <c r="H54" s="46" t="s">
        <v>2</v>
      </c>
      <c r="I54" s="46" t="s">
        <v>2</v>
      </c>
      <c r="J54" s="46" t="s">
        <v>2</v>
      </c>
      <c r="K54" s="46" t="s">
        <v>2</v>
      </c>
      <c r="L54" s="10"/>
      <c r="M54" s="46" t="s">
        <v>2</v>
      </c>
      <c r="N54" s="46" t="s">
        <v>2</v>
      </c>
      <c r="O54" s="46" t="s">
        <v>2</v>
      </c>
      <c r="P54" s="46" t="s">
        <v>2</v>
      </c>
      <c r="Q54" s="44"/>
      <c r="R54" s="46" t="s">
        <v>2</v>
      </c>
      <c r="S54" s="46" t="s">
        <v>2</v>
      </c>
      <c r="T54" s="46" t="s">
        <v>2</v>
      </c>
      <c r="U54" s="46" t="s">
        <v>2</v>
      </c>
      <c r="V54" s="46"/>
      <c r="W54" s="46" t="s">
        <v>2</v>
      </c>
      <c r="X54" s="46" t="s">
        <v>2</v>
      </c>
      <c r="Y54" s="46" t="s">
        <v>2</v>
      </c>
      <c r="Z54" s="46" t="s">
        <v>2</v>
      </c>
      <c r="AA54" s="44"/>
      <c r="AB54" s="46" t="s">
        <v>2</v>
      </c>
      <c r="AC54" s="46" t="s">
        <v>2</v>
      </c>
      <c r="AD54" s="46" t="s">
        <v>2</v>
      </c>
      <c r="AE54" s="46" t="s">
        <v>2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ht="15.75">
      <c r="A55" s="43" t="s">
        <v>131</v>
      </c>
      <c r="B55" s="44">
        <v>98060</v>
      </c>
      <c r="C55" s="44">
        <v>4814</v>
      </c>
      <c r="D55" s="46">
        <v>0</v>
      </c>
      <c r="E55" s="46">
        <v>0</v>
      </c>
      <c r="F55" s="44">
        <v>4814</v>
      </c>
      <c r="G55" s="44"/>
      <c r="H55" s="44">
        <v>17681</v>
      </c>
      <c r="I55" s="44">
        <v>675</v>
      </c>
      <c r="J55" s="44">
        <v>384</v>
      </c>
      <c r="K55" s="44">
        <v>16622</v>
      </c>
      <c r="L55" s="10"/>
      <c r="M55" s="44">
        <v>16283</v>
      </c>
      <c r="N55" s="44">
        <v>259</v>
      </c>
      <c r="O55" s="44">
        <v>423</v>
      </c>
      <c r="P55" s="44">
        <v>15601</v>
      </c>
      <c r="Q55" s="44"/>
      <c r="R55" s="44">
        <v>47251</v>
      </c>
      <c r="S55" s="44">
        <v>1881</v>
      </c>
      <c r="T55" s="44">
        <v>1519</v>
      </c>
      <c r="U55" s="44">
        <v>43851</v>
      </c>
      <c r="V55" s="44"/>
      <c r="W55" s="44">
        <v>7160</v>
      </c>
      <c r="X55" s="44">
        <v>1118</v>
      </c>
      <c r="Y55" s="44">
        <v>238</v>
      </c>
      <c r="Z55" s="44">
        <v>5804</v>
      </c>
      <c r="AA55" s="44"/>
      <c r="AB55" s="44">
        <v>4871</v>
      </c>
      <c r="AC55" s="44">
        <v>952</v>
      </c>
      <c r="AD55" s="44">
        <v>1371</v>
      </c>
      <c r="AE55" s="44">
        <v>2548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ht="15.75">
      <c r="A56" s="43" t="s">
        <v>132</v>
      </c>
      <c r="B56" s="44">
        <v>156994</v>
      </c>
      <c r="C56" s="44">
        <v>8712</v>
      </c>
      <c r="D56" s="44">
        <v>138</v>
      </c>
      <c r="E56" s="46">
        <v>0</v>
      </c>
      <c r="F56" s="44">
        <v>8574</v>
      </c>
      <c r="G56" s="44"/>
      <c r="H56" s="44">
        <v>24817</v>
      </c>
      <c r="I56" s="44">
        <v>1196</v>
      </c>
      <c r="J56" s="44">
        <v>391</v>
      </c>
      <c r="K56" s="44">
        <v>23230</v>
      </c>
      <c r="L56" s="10"/>
      <c r="M56" s="44">
        <v>37422</v>
      </c>
      <c r="N56" s="44">
        <v>837</v>
      </c>
      <c r="O56" s="44">
        <v>924</v>
      </c>
      <c r="P56" s="44">
        <v>35661</v>
      </c>
      <c r="Q56" s="44"/>
      <c r="R56" s="44">
        <v>65417</v>
      </c>
      <c r="S56" s="44">
        <v>5150</v>
      </c>
      <c r="T56" s="44">
        <v>2400</v>
      </c>
      <c r="U56" s="44">
        <v>57867</v>
      </c>
      <c r="V56" s="44"/>
      <c r="W56" s="44">
        <v>11225</v>
      </c>
      <c r="X56" s="44">
        <v>1717</v>
      </c>
      <c r="Y56" s="44">
        <v>1110</v>
      </c>
      <c r="Z56" s="44">
        <v>8398</v>
      </c>
      <c r="AA56" s="44"/>
      <c r="AB56" s="44">
        <v>9401</v>
      </c>
      <c r="AC56" s="44">
        <v>1553</v>
      </c>
      <c r="AD56" s="44">
        <v>2425</v>
      </c>
      <c r="AE56" s="44">
        <v>5423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 ht="15.75">
      <c r="A57" s="43" t="s">
        <v>133</v>
      </c>
      <c r="B57" s="44">
        <v>310365</v>
      </c>
      <c r="C57" s="44">
        <v>23784</v>
      </c>
      <c r="D57" s="44">
        <v>105</v>
      </c>
      <c r="E57" s="46">
        <v>0</v>
      </c>
      <c r="F57" s="44">
        <v>23679</v>
      </c>
      <c r="G57" s="44"/>
      <c r="H57" s="44">
        <v>63780</v>
      </c>
      <c r="I57" s="44">
        <v>970</v>
      </c>
      <c r="J57" s="44">
        <v>455</v>
      </c>
      <c r="K57" s="44">
        <v>62355</v>
      </c>
      <c r="L57" s="10"/>
      <c r="M57" s="44">
        <v>61546</v>
      </c>
      <c r="N57" s="44">
        <v>1193</v>
      </c>
      <c r="O57" s="44">
        <v>718</v>
      </c>
      <c r="P57" s="44">
        <v>59635</v>
      </c>
      <c r="Q57" s="44"/>
      <c r="R57" s="44">
        <v>119941</v>
      </c>
      <c r="S57" s="44">
        <v>4305</v>
      </c>
      <c r="T57" s="44">
        <v>4204</v>
      </c>
      <c r="U57" s="44">
        <v>111432</v>
      </c>
      <c r="V57" s="44"/>
      <c r="W57" s="44">
        <v>22079</v>
      </c>
      <c r="X57" s="44">
        <v>2636</v>
      </c>
      <c r="Y57" s="44">
        <v>1620</v>
      </c>
      <c r="Z57" s="44">
        <v>17823</v>
      </c>
      <c r="AA57" s="44"/>
      <c r="AB57" s="44">
        <v>19235</v>
      </c>
      <c r="AC57" s="44">
        <v>3893</v>
      </c>
      <c r="AD57" s="44">
        <v>5189</v>
      </c>
      <c r="AE57" s="44">
        <v>10153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 ht="15.75">
      <c r="A58" s="43" t="s">
        <v>134</v>
      </c>
      <c r="B58" s="44">
        <v>108249</v>
      </c>
      <c r="C58" s="44">
        <v>6337</v>
      </c>
      <c r="D58" s="46">
        <v>0</v>
      </c>
      <c r="E58" s="46">
        <v>0</v>
      </c>
      <c r="F58" s="44">
        <v>6337</v>
      </c>
      <c r="G58" s="44"/>
      <c r="H58" s="44">
        <v>16953</v>
      </c>
      <c r="I58" s="44">
        <v>974</v>
      </c>
      <c r="J58" s="44">
        <v>306</v>
      </c>
      <c r="K58" s="46">
        <v>15673</v>
      </c>
      <c r="L58" s="10"/>
      <c r="M58" s="44">
        <v>28208</v>
      </c>
      <c r="N58" s="44">
        <v>1492</v>
      </c>
      <c r="O58" s="44">
        <v>314</v>
      </c>
      <c r="P58" s="44">
        <v>26402</v>
      </c>
      <c r="Q58" s="44"/>
      <c r="R58" s="44">
        <v>41739</v>
      </c>
      <c r="S58" s="44">
        <v>3649</v>
      </c>
      <c r="T58" s="44">
        <v>2462</v>
      </c>
      <c r="U58" s="44">
        <v>35628</v>
      </c>
      <c r="V58" s="44"/>
      <c r="W58" s="44">
        <v>8078</v>
      </c>
      <c r="X58" s="44">
        <v>2062</v>
      </c>
      <c r="Y58" s="44">
        <v>1147</v>
      </c>
      <c r="Z58" s="44">
        <v>4869</v>
      </c>
      <c r="AA58" s="44"/>
      <c r="AB58" s="44">
        <v>6934</v>
      </c>
      <c r="AC58" s="44">
        <v>1049</v>
      </c>
      <c r="AD58" s="44">
        <v>1922</v>
      </c>
      <c r="AE58" s="44">
        <v>3963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 ht="15.75">
      <c r="A59" s="43" t="s">
        <v>135</v>
      </c>
      <c r="B59" s="44">
        <v>216033</v>
      </c>
      <c r="C59" s="44">
        <v>12578</v>
      </c>
      <c r="D59" s="46">
        <v>0</v>
      </c>
      <c r="E59" s="46">
        <v>0</v>
      </c>
      <c r="F59" s="44">
        <v>12578</v>
      </c>
      <c r="G59" s="44"/>
      <c r="H59" s="44">
        <v>36345</v>
      </c>
      <c r="I59" s="44">
        <v>1525</v>
      </c>
      <c r="J59" s="44">
        <v>492</v>
      </c>
      <c r="K59" s="44">
        <v>34328</v>
      </c>
      <c r="L59" s="10"/>
      <c r="M59" s="44">
        <v>41506</v>
      </c>
      <c r="N59" s="44">
        <v>1686</v>
      </c>
      <c r="O59" s="44">
        <v>413</v>
      </c>
      <c r="P59" s="44">
        <v>39407</v>
      </c>
      <c r="Q59" s="44"/>
      <c r="R59" s="44">
        <v>96795</v>
      </c>
      <c r="S59" s="44">
        <v>4372</v>
      </c>
      <c r="T59" s="44">
        <v>3567</v>
      </c>
      <c r="U59" s="44">
        <v>88856</v>
      </c>
      <c r="V59" s="44"/>
      <c r="W59" s="44">
        <v>16668</v>
      </c>
      <c r="X59" s="44">
        <v>1963</v>
      </c>
      <c r="Y59" s="44">
        <v>1796</v>
      </c>
      <c r="Z59" s="44">
        <v>12909</v>
      </c>
      <c r="AA59" s="44"/>
      <c r="AB59" s="44">
        <v>12141</v>
      </c>
      <c r="AC59" s="44">
        <v>2710</v>
      </c>
      <c r="AD59" s="44">
        <v>3678</v>
      </c>
      <c r="AE59" s="44">
        <v>5753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6" ht="15.75">
      <c r="A60" s="43" t="s">
        <v>136</v>
      </c>
      <c r="B60" s="44">
        <v>154413</v>
      </c>
      <c r="C60" s="44">
        <v>9210</v>
      </c>
      <c r="D60" s="44">
        <v>63</v>
      </c>
      <c r="E60" s="46">
        <v>0</v>
      </c>
      <c r="F60" s="44">
        <v>9147</v>
      </c>
      <c r="G60" s="44"/>
      <c r="H60" s="44">
        <v>26214</v>
      </c>
      <c r="I60" s="44">
        <v>495</v>
      </c>
      <c r="J60" s="44">
        <v>416</v>
      </c>
      <c r="K60" s="44">
        <v>25303</v>
      </c>
      <c r="L60" s="10"/>
      <c r="M60" s="44">
        <v>33759</v>
      </c>
      <c r="N60" s="44">
        <v>1054</v>
      </c>
      <c r="O60" s="44">
        <v>489</v>
      </c>
      <c r="P60" s="44">
        <v>32216</v>
      </c>
      <c r="Q60" s="44"/>
      <c r="R60" s="44">
        <v>62979</v>
      </c>
      <c r="S60" s="44">
        <v>3157</v>
      </c>
      <c r="T60" s="44">
        <v>3119</v>
      </c>
      <c r="U60" s="44">
        <v>56703</v>
      </c>
      <c r="V60" s="44"/>
      <c r="W60" s="44">
        <v>10315</v>
      </c>
      <c r="X60" s="44">
        <v>1209</v>
      </c>
      <c r="Y60" s="44">
        <v>1221</v>
      </c>
      <c r="Z60" s="44">
        <v>7885</v>
      </c>
      <c r="AA60" s="44"/>
      <c r="AB60" s="44">
        <v>11936</v>
      </c>
      <c r="AC60" s="44">
        <v>2497</v>
      </c>
      <c r="AD60" s="44">
        <v>2743</v>
      </c>
      <c r="AE60" s="44">
        <v>6696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 ht="15.75">
      <c r="A61" s="43" t="s">
        <v>137</v>
      </c>
      <c r="B61" s="46" t="s">
        <v>2</v>
      </c>
      <c r="C61" s="46" t="s">
        <v>2</v>
      </c>
      <c r="D61" s="46" t="s">
        <v>2</v>
      </c>
      <c r="E61" s="46" t="s">
        <v>2</v>
      </c>
      <c r="F61" s="46" t="s">
        <v>2</v>
      </c>
      <c r="G61" s="46"/>
      <c r="H61" s="46" t="s">
        <v>2</v>
      </c>
      <c r="I61" s="46" t="s">
        <v>2</v>
      </c>
      <c r="J61" s="46" t="s">
        <v>2</v>
      </c>
      <c r="K61" s="46" t="s">
        <v>2</v>
      </c>
      <c r="L61" s="10"/>
      <c r="M61" s="46" t="s">
        <v>2</v>
      </c>
      <c r="N61" s="46" t="s">
        <v>2</v>
      </c>
      <c r="O61" s="46" t="s">
        <v>2</v>
      </c>
      <c r="P61" s="46" t="s">
        <v>2</v>
      </c>
      <c r="Q61" s="44"/>
      <c r="R61" s="46" t="s">
        <v>2</v>
      </c>
      <c r="S61" s="46" t="s">
        <v>2</v>
      </c>
      <c r="T61" s="46" t="s">
        <v>2</v>
      </c>
      <c r="U61" s="46" t="s">
        <v>2</v>
      </c>
      <c r="V61" s="46"/>
      <c r="W61" s="46" t="s">
        <v>2</v>
      </c>
      <c r="X61" s="46" t="s">
        <v>2</v>
      </c>
      <c r="Y61" s="46" t="s">
        <v>2</v>
      </c>
      <c r="Z61" s="46" t="s">
        <v>2</v>
      </c>
      <c r="AA61" s="44"/>
      <c r="AB61" s="46" t="s">
        <v>2</v>
      </c>
      <c r="AC61" s="46" t="s">
        <v>2</v>
      </c>
      <c r="AD61" s="46" t="s">
        <v>2</v>
      </c>
      <c r="AE61" s="46" t="s">
        <v>2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6" ht="15.75">
      <c r="A62" s="43" t="s">
        <v>138</v>
      </c>
      <c r="B62" s="46" t="s">
        <v>2</v>
      </c>
      <c r="C62" s="46" t="s">
        <v>2</v>
      </c>
      <c r="D62" s="46" t="s">
        <v>2</v>
      </c>
      <c r="E62" s="46" t="s">
        <v>2</v>
      </c>
      <c r="F62" s="46" t="s">
        <v>2</v>
      </c>
      <c r="G62" s="46"/>
      <c r="H62" s="46" t="s">
        <v>2</v>
      </c>
      <c r="I62" s="46" t="s">
        <v>2</v>
      </c>
      <c r="J62" s="46" t="s">
        <v>2</v>
      </c>
      <c r="K62" s="46" t="s">
        <v>2</v>
      </c>
      <c r="L62" s="10"/>
      <c r="M62" s="46" t="s">
        <v>2</v>
      </c>
      <c r="N62" s="46" t="s">
        <v>2</v>
      </c>
      <c r="O62" s="46" t="s">
        <v>2</v>
      </c>
      <c r="P62" s="46" t="s">
        <v>2</v>
      </c>
      <c r="Q62" s="44"/>
      <c r="R62" s="46" t="s">
        <v>2</v>
      </c>
      <c r="S62" s="46" t="s">
        <v>2</v>
      </c>
      <c r="T62" s="46" t="s">
        <v>2</v>
      </c>
      <c r="U62" s="46" t="s">
        <v>2</v>
      </c>
      <c r="V62" s="46"/>
      <c r="W62" s="46" t="s">
        <v>2</v>
      </c>
      <c r="X62" s="46" t="s">
        <v>2</v>
      </c>
      <c r="Y62" s="46" t="s">
        <v>2</v>
      </c>
      <c r="Z62" s="46" t="s">
        <v>2</v>
      </c>
      <c r="AA62" s="44"/>
      <c r="AB62" s="46" t="s">
        <v>2</v>
      </c>
      <c r="AC62" s="46" t="s">
        <v>2</v>
      </c>
      <c r="AD62" s="46" t="s">
        <v>2</v>
      </c>
      <c r="AE62" s="46" t="s">
        <v>2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 ht="15.75">
      <c r="A63" s="43" t="s">
        <v>139</v>
      </c>
      <c r="B63" s="46" t="s">
        <v>2</v>
      </c>
      <c r="C63" s="46" t="s">
        <v>2</v>
      </c>
      <c r="D63" s="46" t="s">
        <v>2</v>
      </c>
      <c r="E63" s="46" t="s">
        <v>2</v>
      </c>
      <c r="F63" s="46" t="s">
        <v>2</v>
      </c>
      <c r="G63" s="46"/>
      <c r="H63" s="46" t="s">
        <v>2</v>
      </c>
      <c r="I63" s="46" t="s">
        <v>2</v>
      </c>
      <c r="J63" s="46" t="s">
        <v>2</v>
      </c>
      <c r="K63" s="46" t="s">
        <v>2</v>
      </c>
      <c r="L63" s="10"/>
      <c r="M63" s="46" t="s">
        <v>2</v>
      </c>
      <c r="N63" s="46" t="s">
        <v>2</v>
      </c>
      <c r="O63" s="46" t="s">
        <v>2</v>
      </c>
      <c r="P63" s="46" t="s">
        <v>2</v>
      </c>
      <c r="Q63" s="44"/>
      <c r="R63" s="46" t="s">
        <v>2</v>
      </c>
      <c r="S63" s="46" t="s">
        <v>2</v>
      </c>
      <c r="T63" s="46" t="s">
        <v>2</v>
      </c>
      <c r="U63" s="46" t="s">
        <v>2</v>
      </c>
      <c r="V63" s="46"/>
      <c r="W63" s="46" t="s">
        <v>2</v>
      </c>
      <c r="X63" s="46" t="s">
        <v>2</v>
      </c>
      <c r="Y63" s="46" t="s">
        <v>2</v>
      </c>
      <c r="Z63" s="46" t="s">
        <v>2</v>
      </c>
      <c r="AA63" s="44"/>
      <c r="AB63" s="46" t="s">
        <v>2</v>
      </c>
      <c r="AC63" s="46" t="s">
        <v>2</v>
      </c>
      <c r="AD63" s="46" t="s">
        <v>2</v>
      </c>
      <c r="AE63" s="46" t="s">
        <v>2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6" ht="15.75">
      <c r="A64" s="43" t="s">
        <v>140</v>
      </c>
      <c r="B64" s="44">
        <v>97888</v>
      </c>
      <c r="C64" s="44">
        <v>5674</v>
      </c>
      <c r="D64" s="46">
        <v>0</v>
      </c>
      <c r="E64" s="46">
        <v>0</v>
      </c>
      <c r="F64" s="44">
        <v>5674</v>
      </c>
      <c r="G64" s="44"/>
      <c r="H64" s="44">
        <v>17188</v>
      </c>
      <c r="I64" s="44">
        <v>1261</v>
      </c>
      <c r="J64" s="44">
        <v>465</v>
      </c>
      <c r="K64" s="44">
        <v>15462</v>
      </c>
      <c r="L64" s="10"/>
      <c r="M64" s="44">
        <v>18910</v>
      </c>
      <c r="N64" s="44">
        <v>1326</v>
      </c>
      <c r="O64" s="44">
        <v>544</v>
      </c>
      <c r="P64" s="44">
        <v>17040</v>
      </c>
      <c r="Q64" s="44"/>
      <c r="R64" s="44">
        <v>41201</v>
      </c>
      <c r="S64" s="44">
        <v>2879</v>
      </c>
      <c r="T64" s="44">
        <v>2857</v>
      </c>
      <c r="U64" s="44">
        <v>35465</v>
      </c>
      <c r="V64" s="44"/>
      <c r="W64" s="44">
        <v>8127</v>
      </c>
      <c r="X64" s="44">
        <v>1304</v>
      </c>
      <c r="Y64" s="44">
        <v>521</v>
      </c>
      <c r="Z64" s="44">
        <v>6302</v>
      </c>
      <c r="AA64" s="44"/>
      <c r="AB64" s="44">
        <v>6788</v>
      </c>
      <c r="AC64" s="44">
        <v>1450</v>
      </c>
      <c r="AD64" s="44">
        <v>1974</v>
      </c>
      <c r="AE64" s="44">
        <v>3364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 ht="15.75">
      <c r="A65" s="43" t="s">
        <v>141</v>
      </c>
      <c r="B65" s="44">
        <v>1484251</v>
      </c>
      <c r="C65" s="44">
        <v>86090</v>
      </c>
      <c r="D65" s="44">
        <v>70</v>
      </c>
      <c r="E65" s="46">
        <v>0</v>
      </c>
      <c r="F65" s="44">
        <v>86020</v>
      </c>
      <c r="G65" s="44"/>
      <c r="H65" s="44">
        <v>270716</v>
      </c>
      <c r="I65" s="44">
        <v>6091</v>
      </c>
      <c r="J65" s="44">
        <v>2198</v>
      </c>
      <c r="K65" s="44">
        <v>262427</v>
      </c>
      <c r="L65" s="10"/>
      <c r="M65" s="44">
        <v>295549</v>
      </c>
      <c r="N65" s="44">
        <v>6892</v>
      </c>
      <c r="O65" s="44">
        <v>6210</v>
      </c>
      <c r="P65" s="44">
        <v>282447</v>
      </c>
      <c r="Q65" s="44"/>
      <c r="R65" s="44">
        <v>636027</v>
      </c>
      <c r="S65" s="44">
        <v>28569</v>
      </c>
      <c r="T65" s="44">
        <v>20320</v>
      </c>
      <c r="U65" s="44">
        <v>587138</v>
      </c>
      <c r="V65" s="44"/>
      <c r="W65" s="44">
        <v>107963</v>
      </c>
      <c r="X65" s="44">
        <v>10535</v>
      </c>
      <c r="Y65" s="44">
        <v>8062</v>
      </c>
      <c r="Z65" s="44">
        <v>89366</v>
      </c>
      <c r="AA65" s="44"/>
      <c r="AB65" s="44">
        <v>87906</v>
      </c>
      <c r="AC65" s="44">
        <v>16070</v>
      </c>
      <c r="AD65" s="44">
        <v>22197</v>
      </c>
      <c r="AE65" s="44">
        <v>49639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1:46" ht="15.75">
      <c r="A66" s="43" t="s">
        <v>142</v>
      </c>
      <c r="B66" s="44">
        <v>76797</v>
      </c>
      <c r="C66" s="44">
        <v>4221</v>
      </c>
      <c r="D66" s="46">
        <v>0</v>
      </c>
      <c r="E66" s="46">
        <v>0</v>
      </c>
      <c r="F66" s="44">
        <v>4221</v>
      </c>
      <c r="G66" s="44"/>
      <c r="H66" s="44">
        <v>13109</v>
      </c>
      <c r="I66" s="44">
        <v>575</v>
      </c>
      <c r="J66" s="44">
        <v>192</v>
      </c>
      <c r="K66" s="44">
        <v>12342</v>
      </c>
      <c r="L66" s="10"/>
      <c r="M66" s="44">
        <v>14581</v>
      </c>
      <c r="N66" s="44">
        <v>973</v>
      </c>
      <c r="O66" s="44">
        <v>488</v>
      </c>
      <c r="P66" s="44">
        <v>13120</v>
      </c>
      <c r="Q66" s="44"/>
      <c r="R66" s="44">
        <v>33739</v>
      </c>
      <c r="S66" s="44">
        <v>2142</v>
      </c>
      <c r="T66" s="44">
        <v>2915</v>
      </c>
      <c r="U66" s="44">
        <v>28682</v>
      </c>
      <c r="V66" s="44"/>
      <c r="W66" s="44">
        <v>6913</v>
      </c>
      <c r="X66" s="44">
        <v>902</v>
      </c>
      <c r="Y66" s="44">
        <v>519</v>
      </c>
      <c r="Z66" s="44">
        <v>5492</v>
      </c>
      <c r="AA66" s="44"/>
      <c r="AB66" s="44">
        <v>4234</v>
      </c>
      <c r="AC66" s="44">
        <v>383</v>
      </c>
      <c r="AD66" s="44">
        <v>1382</v>
      </c>
      <c r="AE66" s="44">
        <v>2469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 ht="15.75">
      <c r="A67" s="43" t="s">
        <v>143</v>
      </c>
      <c r="B67" s="46" t="s">
        <v>2</v>
      </c>
      <c r="C67" s="46" t="s">
        <v>2</v>
      </c>
      <c r="D67" s="46" t="s">
        <v>2</v>
      </c>
      <c r="E67" s="46" t="s">
        <v>2</v>
      </c>
      <c r="F67" s="46" t="s">
        <v>2</v>
      </c>
      <c r="G67" s="46"/>
      <c r="H67" s="46" t="s">
        <v>2</v>
      </c>
      <c r="I67" s="46" t="s">
        <v>2</v>
      </c>
      <c r="J67" s="46" t="s">
        <v>2</v>
      </c>
      <c r="K67" s="46" t="s">
        <v>2</v>
      </c>
      <c r="L67" s="10"/>
      <c r="M67" s="46" t="s">
        <v>2</v>
      </c>
      <c r="N67" s="46" t="s">
        <v>2</v>
      </c>
      <c r="O67" s="46" t="s">
        <v>2</v>
      </c>
      <c r="P67" s="46" t="s">
        <v>2</v>
      </c>
      <c r="Q67" s="44"/>
      <c r="R67" s="46" t="s">
        <v>2</v>
      </c>
      <c r="S67" s="46" t="s">
        <v>2</v>
      </c>
      <c r="T67" s="46" t="s">
        <v>2</v>
      </c>
      <c r="U67" s="46" t="s">
        <v>2</v>
      </c>
      <c r="V67" s="46"/>
      <c r="W67" s="46" t="s">
        <v>2</v>
      </c>
      <c r="X67" s="46" t="s">
        <v>2</v>
      </c>
      <c r="Y67" s="46" t="s">
        <v>2</v>
      </c>
      <c r="Z67" s="46" t="s">
        <v>2</v>
      </c>
      <c r="AA67" s="44"/>
      <c r="AB67" s="46" t="s">
        <v>2</v>
      </c>
      <c r="AC67" s="46" t="s">
        <v>2</v>
      </c>
      <c r="AD67" s="46" t="s">
        <v>2</v>
      </c>
      <c r="AE67" s="46" t="s">
        <v>2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 ht="15.75">
      <c r="A68" s="43" t="s">
        <v>144</v>
      </c>
      <c r="B68" s="44">
        <v>99828</v>
      </c>
      <c r="C68" s="44">
        <v>4227</v>
      </c>
      <c r="D68" s="46">
        <v>0</v>
      </c>
      <c r="E68" s="46">
        <v>0</v>
      </c>
      <c r="F68" s="44">
        <v>4227</v>
      </c>
      <c r="G68" s="44"/>
      <c r="H68" s="44">
        <v>10833</v>
      </c>
      <c r="I68" s="44">
        <v>660</v>
      </c>
      <c r="J68" s="44">
        <v>186</v>
      </c>
      <c r="K68" s="44">
        <v>9987</v>
      </c>
      <c r="L68" s="10"/>
      <c r="M68" s="44">
        <v>40557</v>
      </c>
      <c r="N68" s="44">
        <v>891</v>
      </c>
      <c r="O68" s="44">
        <v>644</v>
      </c>
      <c r="P68" s="44">
        <v>39022</v>
      </c>
      <c r="Q68" s="44"/>
      <c r="R68" s="44">
        <v>33456</v>
      </c>
      <c r="S68" s="44">
        <v>2524</v>
      </c>
      <c r="T68" s="44">
        <v>2636</v>
      </c>
      <c r="U68" s="44">
        <v>28296</v>
      </c>
      <c r="V68" s="44"/>
      <c r="W68" s="44">
        <v>5672</v>
      </c>
      <c r="X68" s="44">
        <v>829</v>
      </c>
      <c r="Y68" s="44">
        <v>1005</v>
      </c>
      <c r="Z68" s="44">
        <v>3838</v>
      </c>
      <c r="AA68" s="44"/>
      <c r="AB68" s="44">
        <v>5083</v>
      </c>
      <c r="AC68" s="44">
        <v>937</v>
      </c>
      <c r="AD68" s="44">
        <v>1861</v>
      </c>
      <c r="AE68" s="44">
        <v>2285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 ht="15.75">
      <c r="A69" s="43" t="s">
        <v>145</v>
      </c>
      <c r="B69" s="44">
        <v>176659</v>
      </c>
      <c r="C69" s="44">
        <v>8816</v>
      </c>
      <c r="D69" s="44">
        <v>95</v>
      </c>
      <c r="E69" s="46">
        <v>0</v>
      </c>
      <c r="F69" s="44">
        <v>8721</v>
      </c>
      <c r="G69" s="44"/>
      <c r="H69" s="44">
        <v>27501</v>
      </c>
      <c r="I69" s="44">
        <v>1374</v>
      </c>
      <c r="J69" s="44">
        <v>218</v>
      </c>
      <c r="K69" s="44">
        <v>25909</v>
      </c>
      <c r="L69" s="10"/>
      <c r="M69" s="44">
        <v>37559</v>
      </c>
      <c r="N69" s="44">
        <v>1143</v>
      </c>
      <c r="O69" s="44">
        <v>1071</v>
      </c>
      <c r="P69" s="44">
        <v>35345</v>
      </c>
      <c r="Q69" s="44"/>
      <c r="R69" s="44">
        <v>77633</v>
      </c>
      <c r="S69" s="44">
        <v>6733</v>
      </c>
      <c r="T69" s="44">
        <v>4448</v>
      </c>
      <c r="U69" s="44">
        <v>66452</v>
      </c>
      <c r="V69" s="44"/>
      <c r="W69" s="44">
        <v>14047</v>
      </c>
      <c r="X69" s="44">
        <v>1981</v>
      </c>
      <c r="Y69" s="44">
        <v>1149</v>
      </c>
      <c r="Z69" s="44">
        <v>10917</v>
      </c>
      <c r="AA69" s="44"/>
      <c r="AB69" s="44">
        <v>11103</v>
      </c>
      <c r="AC69" s="44">
        <v>2668</v>
      </c>
      <c r="AD69" s="44">
        <v>3178</v>
      </c>
      <c r="AE69" s="44">
        <v>5257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:46" ht="15.75">
      <c r="A70" s="43" t="s">
        <v>146</v>
      </c>
      <c r="B70" s="44">
        <v>65207</v>
      </c>
      <c r="C70" s="44">
        <v>3302</v>
      </c>
      <c r="D70" s="46">
        <v>0</v>
      </c>
      <c r="E70" s="46">
        <v>0</v>
      </c>
      <c r="F70" s="44">
        <v>3302</v>
      </c>
      <c r="G70" s="44"/>
      <c r="H70" s="44">
        <v>9575</v>
      </c>
      <c r="I70" s="44">
        <v>604</v>
      </c>
      <c r="J70" s="46">
        <v>193</v>
      </c>
      <c r="K70" s="46">
        <v>8778</v>
      </c>
      <c r="L70" s="10"/>
      <c r="M70" s="44">
        <v>12668</v>
      </c>
      <c r="N70" s="44">
        <v>274</v>
      </c>
      <c r="O70" s="44">
        <v>254</v>
      </c>
      <c r="P70" s="44">
        <v>12140</v>
      </c>
      <c r="Q70" s="44"/>
      <c r="R70" s="44">
        <v>28775</v>
      </c>
      <c r="S70" s="44">
        <v>1880</v>
      </c>
      <c r="T70" s="44">
        <v>1378</v>
      </c>
      <c r="U70" s="44">
        <v>25517</v>
      </c>
      <c r="V70" s="44"/>
      <c r="W70" s="44">
        <v>6029</v>
      </c>
      <c r="X70" s="44">
        <v>734</v>
      </c>
      <c r="Y70" s="44">
        <v>593</v>
      </c>
      <c r="Z70" s="44">
        <v>4702</v>
      </c>
      <c r="AA70" s="44"/>
      <c r="AB70" s="44">
        <v>4858</v>
      </c>
      <c r="AC70" s="44">
        <v>1244</v>
      </c>
      <c r="AD70" s="44">
        <v>1091</v>
      </c>
      <c r="AE70" s="44">
        <v>2523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:46" ht="15.75">
      <c r="A71" s="43" t="s">
        <v>147</v>
      </c>
      <c r="B71" s="46" t="s">
        <v>2</v>
      </c>
      <c r="C71" s="46" t="s">
        <v>2</v>
      </c>
      <c r="D71" s="46" t="s">
        <v>2</v>
      </c>
      <c r="E71" s="46" t="s">
        <v>2</v>
      </c>
      <c r="F71" s="46" t="s">
        <v>2</v>
      </c>
      <c r="G71" s="46"/>
      <c r="H71" s="46" t="s">
        <v>2</v>
      </c>
      <c r="I71" s="46" t="s">
        <v>2</v>
      </c>
      <c r="J71" s="46" t="s">
        <v>2</v>
      </c>
      <c r="K71" s="46" t="s">
        <v>2</v>
      </c>
      <c r="L71" s="10"/>
      <c r="M71" s="46" t="s">
        <v>2</v>
      </c>
      <c r="N71" s="46" t="s">
        <v>2</v>
      </c>
      <c r="O71" s="46" t="s">
        <v>2</v>
      </c>
      <c r="P71" s="46" t="s">
        <v>2</v>
      </c>
      <c r="Q71" s="44"/>
      <c r="R71" s="46" t="s">
        <v>2</v>
      </c>
      <c r="S71" s="46" t="s">
        <v>2</v>
      </c>
      <c r="T71" s="46" t="s">
        <v>2</v>
      </c>
      <c r="U71" s="46" t="s">
        <v>2</v>
      </c>
      <c r="V71" s="46"/>
      <c r="W71" s="46" t="s">
        <v>2</v>
      </c>
      <c r="X71" s="46" t="s">
        <v>2</v>
      </c>
      <c r="Y71" s="46" t="s">
        <v>2</v>
      </c>
      <c r="Z71" s="46" t="s">
        <v>2</v>
      </c>
      <c r="AA71" s="44"/>
      <c r="AB71" s="46" t="s">
        <v>2</v>
      </c>
      <c r="AC71" s="46" t="s">
        <v>2</v>
      </c>
      <c r="AD71" s="46" t="s">
        <v>2</v>
      </c>
      <c r="AE71" s="46" t="s">
        <v>2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 ht="15.75">
      <c r="A72" s="43" t="s">
        <v>148</v>
      </c>
      <c r="B72" s="44">
        <v>93166</v>
      </c>
      <c r="C72" s="44">
        <v>6156</v>
      </c>
      <c r="D72" s="46">
        <v>0</v>
      </c>
      <c r="E72" s="46">
        <v>0</v>
      </c>
      <c r="F72" s="44">
        <v>6156</v>
      </c>
      <c r="G72" s="44"/>
      <c r="H72" s="44">
        <v>16085</v>
      </c>
      <c r="I72" s="44">
        <v>393</v>
      </c>
      <c r="J72" s="44">
        <v>428</v>
      </c>
      <c r="K72" s="44">
        <v>15264</v>
      </c>
      <c r="L72" s="10"/>
      <c r="M72" s="44">
        <v>17154</v>
      </c>
      <c r="N72" s="44">
        <v>1112</v>
      </c>
      <c r="O72" s="44">
        <v>169</v>
      </c>
      <c r="P72" s="44">
        <v>15873</v>
      </c>
      <c r="Q72" s="44"/>
      <c r="R72" s="44">
        <v>40877</v>
      </c>
      <c r="S72" s="44">
        <v>3861</v>
      </c>
      <c r="T72" s="44">
        <v>3717</v>
      </c>
      <c r="U72" s="44">
        <v>33299</v>
      </c>
      <c r="V72" s="44"/>
      <c r="W72" s="44">
        <v>7291</v>
      </c>
      <c r="X72" s="44">
        <v>1231</v>
      </c>
      <c r="Y72" s="44">
        <v>606</v>
      </c>
      <c r="Z72" s="44">
        <v>5454</v>
      </c>
      <c r="AA72" s="44"/>
      <c r="AB72" s="44">
        <v>5603</v>
      </c>
      <c r="AC72" s="44">
        <v>1185</v>
      </c>
      <c r="AD72" s="44">
        <v>1050</v>
      </c>
      <c r="AE72" s="44">
        <v>3368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1:46" ht="15.75">
      <c r="A73" s="43" t="s">
        <v>149</v>
      </c>
      <c r="B73" s="44">
        <v>937029</v>
      </c>
      <c r="C73" s="44">
        <v>57116</v>
      </c>
      <c r="D73" s="44">
        <v>54</v>
      </c>
      <c r="E73" s="46">
        <v>0</v>
      </c>
      <c r="F73" s="44">
        <v>57062</v>
      </c>
      <c r="G73" s="44"/>
      <c r="H73" s="44">
        <v>169854</v>
      </c>
      <c r="I73" s="44">
        <v>3615</v>
      </c>
      <c r="J73" s="44">
        <v>897</v>
      </c>
      <c r="K73" s="44">
        <v>165342</v>
      </c>
      <c r="L73" s="10"/>
      <c r="M73" s="44">
        <v>183263</v>
      </c>
      <c r="N73" s="44">
        <v>4818</v>
      </c>
      <c r="O73" s="44">
        <v>1922</v>
      </c>
      <c r="P73" s="44">
        <v>176523</v>
      </c>
      <c r="Q73" s="44"/>
      <c r="R73" s="44">
        <v>393940</v>
      </c>
      <c r="S73" s="44">
        <v>16752</v>
      </c>
      <c r="T73" s="44">
        <v>11300</v>
      </c>
      <c r="U73" s="44">
        <v>365888</v>
      </c>
      <c r="V73" s="44"/>
      <c r="W73" s="44">
        <v>67940</v>
      </c>
      <c r="X73" s="44">
        <v>7102</v>
      </c>
      <c r="Y73" s="44">
        <v>3325</v>
      </c>
      <c r="Z73" s="44">
        <v>57513</v>
      </c>
      <c r="AA73" s="44"/>
      <c r="AB73" s="44">
        <v>64916</v>
      </c>
      <c r="AC73" s="44">
        <v>9675</v>
      </c>
      <c r="AD73" s="44">
        <v>18082</v>
      </c>
      <c r="AE73" s="44">
        <v>37159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1:46" ht="15.75">
      <c r="A74" s="43" t="s">
        <v>150</v>
      </c>
      <c r="B74" s="46" t="s">
        <v>2</v>
      </c>
      <c r="C74" s="46" t="s">
        <v>2</v>
      </c>
      <c r="D74" s="46" t="s">
        <v>2</v>
      </c>
      <c r="E74" s="46" t="s">
        <v>2</v>
      </c>
      <c r="F74" s="46" t="s">
        <v>2</v>
      </c>
      <c r="G74" s="46"/>
      <c r="H74" s="46" t="s">
        <v>2</v>
      </c>
      <c r="I74" s="46" t="s">
        <v>2</v>
      </c>
      <c r="J74" s="46" t="s">
        <v>2</v>
      </c>
      <c r="K74" s="46" t="s">
        <v>2</v>
      </c>
      <c r="L74" s="10"/>
      <c r="M74" s="46" t="s">
        <v>2</v>
      </c>
      <c r="N74" s="46" t="s">
        <v>2</v>
      </c>
      <c r="O74" s="46" t="s">
        <v>2</v>
      </c>
      <c r="P74" s="46" t="s">
        <v>2</v>
      </c>
      <c r="Q74" s="44"/>
      <c r="R74" s="46" t="s">
        <v>2</v>
      </c>
      <c r="S74" s="46" t="s">
        <v>2</v>
      </c>
      <c r="T74" s="46" t="s">
        <v>2</v>
      </c>
      <c r="U74" s="46" t="s">
        <v>2</v>
      </c>
      <c r="V74" s="46"/>
      <c r="W74" s="46" t="s">
        <v>2</v>
      </c>
      <c r="X74" s="46" t="s">
        <v>2</v>
      </c>
      <c r="Y74" s="46" t="s">
        <v>2</v>
      </c>
      <c r="Z74" s="46" t="s">
        <v>2</v>
      </c>
      <c r="AA74" s="44"/>
      <c r="AB74" s="46" t="s">
        <v>2</v>
      </c>
      <c r="AC74" s="46" t="s">
        <v>2</v>
      </c>
      <c r="AD74" s="46" t="s">
        <v>2</v>
      </c>
      <c r="AE74" s="46" t="s">
        <v>2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 ht="15.75">
      <c r="A75" s="43" t="s">
        <v>151</v>
      </c>
      <c r="B75" s="46" t="s">
        <v>2</v>
      </c>
      <c r="C75" s="46" t="s">
        <v>2</v>
      </c>
      <c r="D75" s="46" t="s">
        <v>2</v>
      </c>
      <c r="E75" s="46" t="s">
        <v>2</v>
      </c>
      <c r="F75" s="46" t="s">
        <v>2</v>
      </c>
      <c r="G75" s="46"/>
      <c r="H75" s="46" t="s">
        <v>2</v>
      </c>
      <c r="I75" s="46" t="s">
        <v>2</v>
      </c>
      <c r="J75" s="46" t="s">
        <v>2</v>
      </c>
      <c r="K75" s="46" t="s">
        <v>2</v>
      </c>
      <c r="L75" s="10"/>
      <c r="M75" s="46" t="s">
        <v>2</v>
      </c>
      <c r="N75" s="46" t="s">
        <v>2</v>
      </c>
      <c r="O75" s="46" t="s">
        <v>2</v>
      </c>
      <c r="P75" s="46" t="s">
        <v>2</v>
      </c>
      <c r="Q75" s="44"/>
      <c r="R75" s="46" t="s">
        <v>2</v>
      </c>
      <c r="S75" s="46" t="s">
        <v>2</v>
      </c>
      <c r="T75" s="46" t="s">
        <v>2</v>
      </c>
      <c r="U75" s="46" t="s">
        <v>2</v>
      </c>
      <c r="V75" s="46"/>
      <c r="W75" s="46" t="s">
        <v>2</v>
      </c>
      <c r="X75" s="46" t="s">
        <v>2</v>
      </c>
      <c r="Y75" s="46" t="s">
        <v>2</v>
      </c>
      <c r="Z75" s="46" t="s">
        <v>2</v>
      </c>
      <c r="AA75" s="44"/>
      <c r="AB75" s="46" t="s">
        <v>2</v>
      </c>
      <c r="AC75" s="46" t="s">
        <v>2</v>
      </c>
      <c r="AD75" s="46" t="s">
        <v>2</v>
      </c>
      <c r="AE75" s="46" t="s">
        <v>2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 ht="15.75">
      <c r="A77" s="29" t="s">
        <v>76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1:46" ht="15.75">
      <c r="A78" s="29" t="s">
        <v>6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 ht="15.75">
      <c r="A79" s="29" t="s">
        <v>4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 ht="15.75">
      <c r="A80" s="2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 ht="15.75">
      <c r="A81" s="73" t="s">
        <v>164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1:46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1:46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1:46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1:46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1:46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1:46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1:46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1:46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1:46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1:46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1:46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1:46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1:46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</sheetData>
  <sheetProtection/>
  <mergeCells count="32">
    <mergeCell ref="AD5:AD7"/>
    <mergeCell ref="AE5:AE7"/>
    <mergeCell ref="AB6:AB7"/>
    <mergeCell ref="AB4:AE4"/>
    <mergeCell ref="C4:F4"/>
    <mergeCell ref="M4:P4"/>
    <mergeCell ref="T5:T7"/>
    <mergeCell ref="U5:U7"/>
    <mergeCell ref="R6:R7"/>
    <mergeCell ref="AC5:AC7"/>
    <mergeCell ref="C6:C7"/>
    <mergeCell ref="H6:H7"/>
    <mergeCell ref="M6:M7"/>
    <mergeCell ref="W6:W7"/>
    <mergeCell ref="S5:S7"/>
    <mergeCell ref="X5:X7"/>
    <mergeCell ref="Z5:Z7"/>
    <mergeCell ref="AA5:AA7"/>
    <mergeCell ref="N5:N7"/>
    <mergeCell ref="O5:O7"/>
    <mergeCell ref="P5:P7"/>
    <mergeCell ref="Q5:Q7"/>
    <mergeCell ref="H4:K4"/>
    <mergeCell ref="R4:U4"/>
    <mergeCell ref="W4:Z4"/>
    <mergeCell ref="B5:B7"/>
    <mergeCell ref="D5:D7"/>
    <mergeCell ref="E5:E7"/>
    <mergeCell ref="I5:I7"/>
    <mergeCell ref="J5:J7"/>
    <mergeCell ref="K5:K7"/>
    <mergeCell ref="Y5:Y7"/>
  </mergeCells>
  <hyperlinks>
    <hyperlink ref="A81" r:id="rId1" display="SOURCE:  U.S. Census Bureau, 2010 American Community Survey, factfinder2.census.gov (last viewed April 25, 2012).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2" width="14.77734375" style="0" customWidth="1"/>
    <col min="3" max="5" width="11.77734375" style="0" customWidth="1"/>
    <col min="6" max="6" width="2.77734375" style="0" customWidth="1"/>
    <col min="7" max="12" width="11.77734375" style="0" customWidth="1"/>
    <col min="13" max="13" width="2.77734375" style="0" customWidth="1"/>
    <col min="14" max="21" width="11.77734375" style="0" customWidth="1"/>
    <col min="22" max="22" width="2.77734375" style="0" customWidth="1"/>
    <col min="23" max="29" width="11.77734375" style="0" customWidth="1"/>
  </cols>
  <sheetData>
    <row r="1" spans="1:28" ht="20.25">
      <c r="A1" s="31" t="s">
        <v>3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20.25">
      <c r="A2" s="32" t="s">
        <v>165</v>
      </c>
      <c r="B2" s="11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9" ht="15.75">
      <c r="A4" s="13"/>
      <c r="B4" s="69" t="s">
        <v>168</v>
      </c>
      <c r="C4" s="69"/>
      <c r="D4" s="69"/>
      <c r="E4" s="69"/>
      <c r="F4" s="54"/>
      <c r="G4" s="69" t="s">
        <v>182</v>
      </c>
      <c r="H4" s="69"/>
      <c r="I4" s="69"/>
      <c r="J4" s="69"/>
      <c r="K4" s="69"/>
      <c r="L4" s="69"/>
      <c r="M4" s="13"/>
      <c r="N4" s="69" t="s">
        <v>175</v>
      </c>
      <c r="O4" s="69"/>
      <c r="P4" s="69"/>
      <c r="Q4" s="69"/>
      <c r="R4" s="69"/>
      <c r="S4" s="69"/>
      <c r="T4" s="69"/>
      <c r="U4" s="69"/>
      <c r="V4" s="48"/>
      <c r="W4" s="69" t="s">
        <v>9</v>
      </c>
      <c r="X4" s="69"/>
      <c r="Y4" s="69"/>
      <c r="Z4" s="69"/>
      <c r="AA4" s="69"/>
      <c r="AB4" s="69"/>
      <c r="AC4" s="69"/>
    </row>
    <row r="5" spans="1:29" ht="15.75" customHeight="1">
      <c r="A5" s="10"/>
      <c r="B5" s="48"/>
      <c r="C5" s="64" t="s">
        <v>166</v>
      </c>
      <c r="D5" s="48"/>
      <c r="E5" s="51"/>
      <c r="F5" s="39"/>
      <c r="G5" s="15"/>
      <c r="H5" s="64" t="s">
        <v>170</v>
      </c>
      <c r="I5" s="51"/>
      <c r="J5" s="48"/>
      <c r="K5" s="41"/>
      <c r="L5" s="10"/>
      <c r="M5" s="10"/>
      <c r="N5" s="15"/>
      <c r="O5" s="64" t="s">
        <v>170</v>
      </c>
      <c r="P5" s="51"/>
      <c r="Q5" s="48"/>
      <c r="R5" s="41"/>
      <c r="S5" s="10"/>
      <c r="T5" s="10"/>
      <c r="U5" s="41"/>
      <c r="V5" s="41"/>
      <c r="W5" s="15"/>
      <c r="X5" s="64" t="s">
        <v>170</v>
      </c>
      <c r="Y5" s="51"/>
      <c r="Z5" s="48"/>
      <c r="AA5" s="41"/>
      <c r="AB5" s="10"/>
      <c r="AC5" s="10"/>
    </row>
    <row r="6" spans="1:29" ht="45.75" customHeight="1">
      <c r="A6" s="16" t="s">
        <v>87</v>
      </c>
      <c r="B6" s="38" t="s">
        <v>169</v>
      </c>
      <c r="C6" s="65"/>
      <c r="D6" s="38" t="s">
        <v>158</v>
      </c>
      <c r="E6" s="38" t="s">
        <v>167</v>
      </c>
      <c r="F6" s="38"/>
      <c r="G6" s="38" t="s">
        <v>169</v>
      </c>
      <c r="H6" s="65"/>
      <c r="I6" s="38" t="s">
        <v>171</v>
      </c>
      <c r="J6" s="38" t="s">
        <v>172</v>
      </c>
      <c r="K6" s="40" t="s">
        <v>173</v>
      </c>
      <c r="L6" s="38" t="s">
        <v>174</v>
      </c>
      <c r="M6" s="38"/>
      <c r="N6" s="38" t="s">
        <v>169</v>
      </c>
      <c r="O6" s="65"/>
      <c r="P6" s="38" t="s">
        <v>171</v>
      </c>
      <c r="Q6" s="38" t="s">
        <v>172</v>
      </c>
      <c r="R6" s="40" t="s">
        <v>173</v>
      </c>
      <c r="S6" s="38" t="s">
        <v>174</v>
      </c>
      <c r="T6" s="38" t="s">
        <v>176</v>
      </c>
      <c r="U6" s="40" t="s">
        <v>177</v>
      </c>
      <c r="V6" s="42"/>
      <c r="W6" s="38" t="s">
        <v>169</v>
      </c>
      <c r="X6" s="65"/>
      <c r="Y6" s="38" t="s">
        <v>171</v>
      </c>
      <c r="Z6" s="38" t="s">
        <v>172</v>
      </c>
      <c r="AA6" s="40" t="s">
        <v>173</v>
      </c>
      <c r="AB6" s="38" t="s">
        <v>174</v>
      </c>
      <c r="AC6" s="40" t="s">
        <v>177</v>
      </c>
    </row>
    <row r="8" spans="1:29" ht="15.75">
      <c r="A8" s="43" t="s">
        <v>0</v>
      </c>
      <c r="B8" s="44">
        <v>17820923</v>
      </c>
      <c r="C8" s="52">
        <v>0.8590000000000001</v>
      </c>
      <c r="D8" s="52">
        <v>0.062000000000000006</v>
      </c>
      <c r="E8" s="52">
        <v>0.079</v>
      </c>
      <c r="F8" s="45"/>
      <c r="G8" s="44">
        <v>2672541</v>
      </c>
      <c r="H8" s="52">
        <v>0.06</v>
      </c>
      <c r="I8" s="52">
        <v>0.009000000000000001</v>
      </c>
      <c r="J8" s="52">
        <v>0.012</v>
      </c>
      <c r="K8" s="52">
        <v>0.048</v>
      </c>
      <c r="L8" s="52">
        <v>0.009000000000000001</v>
      </c>
      <c r="M8" s="45"/>
      <c r="N8" s="20">
        <v>12711571</v>
      </c>
      <c r="O8" s="53">
        <v>0.11</v>
      </c>
      <c r="P8" s="53">
        <v>0.021</v>
      </c>
      <c r="Q8" s="53">
        <v>0.064</v>
      </c>
      <c r="R8" s="53">
        <v>0.042</v>
      </c>
      <c r="S8" s="53">
        <v>0.019</v>
      </c>
      <c r="T8" s="53">
        <v>0.028999999999999998</v>
      </c>
      <c r="U8" s="53">
        <v>0.064</v>
      </c>
      <c r="W8" s="20">
        <v>2436811</v>
      </c>
      <c r="X8" s="53">
        <v>0.392</v>
      </c>
      <c r="Y8" s="53">
        <v>0.15</v>
      </c>
      <c r="Z8" s="53">
        <v>0.303</v>
      </c>
      <c r="AA8" s="53">
        <v>0.122</v>
      </c>
      <c r="AB8" s="53">
        <v>0.111</v>
      </c>
      <c r="AC8" s="53">
        <v>0.187</v>
      </c>
    </row>
    <row r="9" spans="1:29" ht="15.75">
      <c r="A9" s="43"/>
      <c r="B9" s="44"/>
      <c r="D9" s="44"/>
      <c r="E9" s="44"/>
      <c r="F9" s="44"/>
      <c r="G9" s="44"/>
      <c r="H9" s="49"/>
      <c r="I9" s="49"/>
      <c r="J9" s="49"/>
      <c r="K9" s="49"/>
      <c r="L9" s="49"/>
      <c r="M9" s="49"/>
      <c r="O9" s="55"/>
      <c r="P9" s="55"/>
      <c r="Q9" s="55"/>
      <c r="R9" s="55"/>
      <c r="S9" s="55"/>
      <c r="T9" s="55"/>
      <c r="U9" s="55"/>
      <c r="W9" s="53"/>
      <c r="X9" s="30"/>
      <c r="Y9" s="30"/>
      <c r="Z9" s="30"/>
      <c r="AA9" s="30"/>
      <c r="AB9" s="30"/>
      <c r="AC9" s="30"/>
    </row>
    <row r="10" spans="1:29" ht="15.75">
      <c r="A10" s="43" t="s">
        <v>88</v>
      </c>
      <c r="B10" s="44"/>
      <c r="C10" s="44"/>
      <c r="D10" s="44"/>
      <c r="E10" s="44"/>
      <c r="F10" s="44"/>
      <c r="G10" s="44"/>
      <c r="H10" s="49"/>
      <c r="I10" s="49"/>
      <c r="J10" s="49"/>
      <c r="K10" s="49"/>
      <c r="L10" s="49"/>
      <c r="M10" s="49"/>
      <c r="N10" s="20"/>
      <c r="O10" s="55"/>
      <c r="P10" s="55"/>
      <c r="Q10" s="55"/>
      <c r="R10" s="55"/>
      <c r="S10" s="55"/>
      <c r="T10" s="55"/>
      <c r="U10" s="55"/>
      <c r="W10" s="20"/>
      <c r="X10" s="30"/>
      <c r="Y10" s="30"/>
      <c r="Z10" s="30"/>
      <c r="AA10" s="30"/>
      <c r="AB10" s="30"/>
      <c r="AC10" s="30"/>
    </row>
    <row r="11" spans="1:29" ht="15.75">
      <c r="A11" s="43" t="s">
        <v>89</v>
      </c>
      <c r="B11" s="44">
        <v>1238795</v>
      </c>
      <c r="C11" s="53">
        <v>0.8340000000000001</v>
      </c>
      <c r="D11" s="53">
        <v>0.071</v>
      </c>
      <c r="E11" s="53">
        <v>0.095</v>
      </c>
      <c r="F11" s="49"/>
      <c r="G11" s="44">
        <v>232094</v>
      </c>
      <c r="H11" s="53">
        <v>0.073</v>
      </c>
      <c r="I11" s="53">
        <v>0.013000000000000001</v>
      </c>
      <c r="J11" s="53">
        <v>0.017</v>
      </c>
      <c r="K11" s="53">
        <v>0.055</v>
      </c>
      <c r="L11" s="53">
        <v>0.012</v>
      </c>
      <c r="M11" s="49"/>
      <c r="N11" s="20">
        <v>871782</v>
      </c>
      <c r="O11" s="53">
        <v>0.14400000000000002</v>
      </c>
      <c r="P11" s="53">
        <v>0.031000000000000003</v>
      </c>
      <c r="Q11" s="53">
        <v>0.086</v>
      </c>
      <c r="R11" s="53">
        <v>0.06</v>
      </c>
      <c r="S11" s="53">
        <v>0.026000000000000002</v>
      </c>
      <c r="T11" s="53">
        <v>0.042</v>
      </c>
      <c r="U11" s="53">
        <v>0.078</v>
      </c>
      <c r="W11" s="20">
        <v>134919</v>
      </c>
      <c r="X11" s="53">
        <v>0.469</v>
      </c>
      <c r="Y11" s="53">
        <v>0.18300000000000002</v>
      </c>
      <c r="Z11" s="53">
        <v>0.36200000000000004</v>
      </c>
      <c r="AA11" s="53">
        <v>0.182</v>
      </c>
      <c r="AB11" s="53">
        <v>0.135</v>
      </c>
      <c r="AC11" s="53">
        <v>0.244</v>
      </c>
    </row>
    <row r="12" spans="1:29" ht="15.75">
      <c r="A12" s="43" t="s">
        <v>90</v>
      </c>
      <c r="B12" s="44">
        <v>2326599</v>
      </c>
      <c r="C12" s="53">
        <v>0.8640000000000001</v>
      </c>
      <c r="D12" s="53">
        <v>0.053</v>
      </c>
      <c r="E12" s="53">
        <v>0.084</v>
      </c>
      <c r="F12" s="49"/>
      <c r="G12" s="44">
        <v>373097</v>
      </c>
      <c r="H12" s="53">
        <v>0.032</v>
      </c>
      <c r="I12" s="53">
        <v>0.005</v>
      </c>
      <c r="J12" s="53">
        <v>0.008</v>
      </c>
      <c r="K12" s="53">
        <v>0.023</v>
      </c>
      <c r="L12" s="53">
        <v>0.005</v>
      </c>
      <c r="M12" s="49"/>
      <c r="N12" s="20">
        <v>1651621</v>
      </c>
      <c r="O12" s="53">
        <v>0.095</v>
      </c>
      <c r="P12" s="53">
        <v>0.018000000000000002</v>
      </c>
      <c r="Q12" s="53">
        <v>0.055</v>
      </c>
      <c r="R12" s="53">
        <v>0.037000000000000005</v>
      </c>
      <c r="S12" s="53">
        <v>0.018000000000000002</v>
      </c>
      <c r="T12" s="53">
        <v>0.03</v>
      </c>
      <c r="U12" s="53">
        <v>0.057</v>
      </c>
      <c r="W12" s="20">
        <v>301881</v>
      </c>
      <c r="X12" s="53">
        <v>0.49</v>
      </c>
      <c r="Y12" s="53">
        <v>0.207</v>
      </c>
      <c r="Z12" s="53">
        <v>0.397</v>
      </c>
      <c r="AA12" s="53">
        <v>0.21</v>
      </c>
      <c r="AB12" s="53">
        <v>0.195</v>
      </c>
      <c r="AC12" s="53">
        <v>0.272</v>
      </c>
    </row>
    <row r="13" spans="1:29" ht="15.75">
      <c r="A13" s="43" t="s">
        <v>91</v>
      </c>
      <c r="B13" s="44">
        <v>1512491</v>
      </c>
      <c r="C13" s="53">
        <v>0.867</v>
      </c>
      <c r="D13" s="53">
        <v>0.057</v>
      </c>
      <c r="E13" s="53">
        <v>0.075</v>
      </c>
      <c r="F13" s="49"/>
      <c r="G13" s="44">
        <v>148393</v>
      </c>
      <c r="H13" s="53">
        <v>0.065</v>
      </c>
      <c r="I13" s="53">
        <v>0.006</v>
      </c>
      <c r="J13" s="53">
        <v>0.02</v>
      </c>
      <c r="K13" s="53">
        <v>0.048</v>
      </c>
      <c r="L13" s="53">
        <v>0.008</v>
      </c>
      <c r="M13" s="49"/>
      <c r="N13" s="20">
        <v>1166238</v>
      </c>
      <c r="O13" s="53">
        <v>0.098</v>
      </c>
      <c r="P13" s="53">
        <v>0.019</v>
      </c>
      <c r="Q13" s="53">
        <v>0.055999999999999994</v>
      </c>
      <c r="R13" s="53">
        <v>0.036000000000000004</v>
      </c>
      <c r="S13" s="53">
        <v>0.015</v>
      </c>
      <c r="T13" s="53">
        <v>0.023</v>
      </c>
      <c r="U13" s="53">
        <v>0.055999999999999994</v>
      </c>
      <c r="W13" s="20">
        <v>197860</v>
      </c>
      <c r="X13" s="53">
        <v>0.391</v>
      </c>
      <c r="Y13" s="53">
        <v>0.14</v>
      </c>
      <c r="Z13" s="53">
        <v>0.316</v>
      </c>
      <c r="AA13" s="53">
        <v>0.134</v>
      </c>
      <c r="AB13" s="53">
        <v>0.128</v>
      </c>
      <c r="AC13" s="53">
        <v>0.184</v>
      </c>
    </row>
    <row r="14" spans="1:29" ht="15.75">
      <c r="A14" s="43" t="s">
        <v>92</v>
      </c>
      <c r="B14" s="44">
        <v>2113164</v>
      </c>
      <c r="C14" s="53">
        <v>0.875</v>
      </c>
      <c r="D14" s="53">
        <v>0.053</v>
      </c>
      <c r="E14" s="53">
        <v>0.07200000000000001</v>
      </c>
      <c r="F14" s="49"/>
      <c r="G14" s="44">
        <v>290124</v>
      </c>
      <c r="H14" s="53">
        <v>0.034</v>
      </c>
      <c r="I14" s="53">
        <v>0.006999999999999999</v>
      </c>
      <c r="J14" s="53">
        <v>0.01</v>
      </c>
      <c r="K14" s="53">
        <v>0.024</v>
      </c>
      <c r="L14" s="53">
        <v>0.006999999999999999</v>
      </c>
      <c r="M14" s="49"/>
      <c r="N14" s="20">
        <v>1536662</v>
      </c>
      <c r="O14" s="53">
        <v>0.091</v>
      </c>
      <c r="P14" s="53">
        <v>0.016</v>
      </c>
      <c r="Q14" s="53">
        <v>0.054000000000000006</v>
      </c>
      <c r="R14" s="53">
        <v>0.031000000000000003</v>
      </c>
      <c r="S14" s="53">
        <v>0.015</v>
      </c>
      <c r="T14" s="53">
        <v>0.025</v>
      </c>
      <c r="U14" s="53">
        <v>0.055</v>
      </c>
      <c r="W14" s="20">
        <v>286378</v>
      </c>
      <c r="X14" s="53">
        <v>0.397</v>
      </c>
      <c r="Y14" s="53">
        <v>0.135</v>
      </c>
      <c r="Z14" s="53">
        <v>0.314</v>
      </c>
      <c r="AA14" s="53">
        <v>0.131</v>
      </c>
      <c r="AB14" s="53">
        <v>0.125</v>
      </c>
      <c r="AC14" s="53">
        <v>0.212</v>
      </c>
    </row>
    <row r="15" spans="1:29" ht="15.75">
      <c r="A15" s="43" t="s">
        <v>93</v>
      </c>
      <c r="B15" s="44">
        <v>447265</v>
      </c>
      <c r="C15" s="53">
        <v>0.8790000000000001</v>
      </c>
      <c r="D15" s="53">
        <v>0.052000000000000005</v>
      </c>
      <c r="E15" s="53">
        <v>0.069</v>
      </c>
      <c r="F15" s="49"/>
      <c r="G15" s="44">
        <v>71281</v>
      </c>
      <c r="H15" s="53">
        <v>0.044000000000000004</v>
      </c>
      <c r="I15" s="53">
        <v>0.004</v>
      </c>
      <c r="J15" s="53">
        <v>0.009000000000000001</v>
      </c>
      <c r="K15" s="53">
        <v>0.033</v>
      </c>
      <c r="L15" s="53">
        <v>0.006999999999999999</v>
      </c>
      <c r="M15" s="49"/>
      <c r="N15" s="20">
        <v>321114</v>
      </c>
      <c r="O15" s="53">
        <v>0.09300000000000001</v>
      </c>
      <c r="P15" s="53">
        <v>0.011000000000000001</v>
      </c>
      <c r="Q15" s="53">
        <v>0.055999999999999994</v>
      </c>
      <c r="R15" s="53">
        <v>0.033</v>
      </c>
      <c r="S15" s="53">
        <v>0.021</v>
      </c>
      <c r="T15" s="53">
        <v>0.03</v>
      </c>
      <c r="U15" s="53">
        <v>0.061</v>
      </c>
      <c r="W15" s="20">
        <v>54870</v>
      </c>
      <c r="X15" s="53">
        <v>0.385</v>
      </c>
      <c r="Y15" s="53">
        <v>0.099</v>
      </c>
      <c r="Z15" s="53">
        <v>0.315</v>
      </c>
      <c r="AA15" s="53">
        <v>0.092</v>
      </c>
      <c r="AB15" s="53">
        <v>0.106</v>
      </c>
      <c r="AC15" s="53">
        <v>0.2</v>
      </c>
    </row>
    <row r="16" spans="1:29" ht="15.75">
      <c r="A16" s="43"/>
      <c r="B16" s="44"/>
      <c r="C16" s="53"/>
      <c r="D16" s="53"/>
      <c r="E16" s="53"/>
      <c r="F16" s="49"/>
      <c r="G16" s="44"/>
      <c r="H16" s="53"/>
      <c r="I16" s="53"/>
      <c r="J16" s="53"/>
      <c r="K16" s="53"/>
      <c r="L16" s="53"/>
      <c r="M16" s="49"/>
      <c r="N16" s="20"/>
      <c r="O16" s="53"/>
      <c r="P16" s="53"/>
      <c r="Q16" s="53"/>
      <c r="R16" s="53"/>
      <c r="S16" s="53"/>
      <c r="T16" s="53"/>
      <c r="U16" s="53"/>
      <c r="W16" s="20"/>
      <c r="X16" s="53"/>
      <c r="Y16" s="53"/>
      <c r="Z16" s="53"/>
      <c r="AA16" s="53"/>
      <c r="AB16" s="53"/>
      <c r="AC16" s="53"/>
    </row>
    <row r="17" spans="1:29" ht="15.75">
      <c r="A17" s="43" t="s">
        <v>94</v>
      </c>
      <c r="B17" s="44"/>
      <c r="C17" s="53"/>
      <c r="D17" s="53"/>
      <c r="E17" s="53"/>
      <c r="F17" s="49"/>
      <c r="G17" s="44"/>
      <c r="H17" s="53"/>
      <c r="I17" s="53"/>
      <c r="J17" s="53"/>
      <c r="K17" s="53"/>
      <c r="L17" s="53"/>
      <c r="M17" s="49"/>
      <c r="N17" s="20"/>
      <c r="O17" s="53"/>
      <c r="P17" s="53"/>
      <c r="Q17" s="53"/>
      <c r="R17" s="53"/>
      <c r="S17" s="53"/>
      <c r="T17" s="53"/>
      <c r="U17" s="53"/>
      <c r="W17" s="20"/>
      <c r="X17" s="53"/>
      <c r="Y17" s="53"/>
      <c r="Z17" s="53"/>
      <c r="AA17" s="53"/>
      <c r="AB17" s="53"/>
      <c r="AC17" s="53"/>
    </row>
    <row r="18" spans="1:29" ht="15.75">
      <c r="A18" s="43" t="s">
        <v>95</v>
      </c>
      <c r="B18" s="44">
        <v>279785</v>
      </c>
      <c r="C18" s="53">
        <v>0.85</v>
      </c>
      <c r="D18" s="53">
        <v>0.067</v>
      </c>
      <c r="E18" s="53">
        <v>0.084</v>
      </c>
      <c r="F18" s="49"/>
      <c r="G18" s="44">
        <v>37209</v>
      </c>
      <c r="H18" s="53">
        <v>0.11599999999999999</v>
      </c>
      <c r="I18" s="53">
        <v>0.013000000000000001</v>
      </c>
      <c r="J18" s="53">
        <v>0.016</v>
      </c>
      <c r="K18" s="53">
        <v>0.095</v>
      </c>
      <c r="L18" s="53">
        <v>0.005</v>
      </c>
      <c r="M18" s="49"/>
      <c r="N18" s="20">
        <v>203416</v>
      </c>
      <c r="O18" s="53">
        <v>0.113</v>
      </c>
      <c r="P18" s="53">
        <v>0.021</v>
      </c>
      <c r="Q18" s="53">
        <v>0.063</v>
      </c>
      <c r="R18" s="53">
        <v>0.048</v>
      </c>
      <c r="S18" s="53">
        <v>0.02</v>
      </c>
      <c r="T18" s="53">
        <v>0.038</v>
      </c>
      <c r="U18" s="53">
        <v>0.067</v>
      </c>
      <c r="W18" s="20">
        <v>39160</v>
      </c>
      <c r="X18" s="53">
        <v>0.379</v>
      </c>
      <c r="Y18" s="53">
        <v>0.151</v>
      </c>
      <c r="Z18" s="53">
        <v>0.289</v>
      </c>
      <c r="AA18" s="53">
        <v>0.091</v>
      </c>
      <c r="AB18" s="53">
        <v>0.09699999999999999</v>
      </c>
      <c r="AC18" s="53">
        <v>0.17300000000000001</v>
      </c>
    </row>
    <row r="19" spans="1:29" ht="15.75">
      <c r="A19" s="43" t="s">
        <v>96</v>
      </c>
      <c r="B19" s="46" t="s">
        <v>2</v>
      </c>
      <c r="C19" s="53" t="s">
        <v>2</v>
      </c>
      <c r="D19" s="53" t="s">
        <v>2</v>
      </c>
      <c r="E19" s="53" t="s">
        <v>2</v>
      </c>
      <c r="F19" s="46"/>
      <c r="G19" s="46" t="s">
        <v>2</v>
      </c>
      <c r="H19" s="53" t="s">
        <v>2</v>
      </c>
      <c r="I19" s="53" t="s">
        <v>2</v>
      </c>
      <c r="J19" s="53" t="s">
        <v>2</v>
      </c>
      <c r="K19" s="53" t="s">
        <v>2</v>
      </c>
      <c r="L19" s="53" t="s">
        <v>2</v>
      </c>
      <c r="M19" s="46"/>
      <c r="N19" s="24" t="s">
        <v>2</v>
      </c>
      <c r="O19" s="53" t="s">
        <v>2</v>
      </c>
      <c r="P19" s="53" t="s">
        <v>2</v>
      </c>
      <c r="Q19" s="53" t="s">
        <v>2</v>
      </c>
      <c r="R19" s="53" t="s">
        <v>2</v>
      </c>
      <c r="S19" s="53" t="s">
        <v>2</v>
      </c>
      <c r="T19" s="53" t="s">
        <v>2</v>
      </c>
      <c r="U19" s="53" t="s">
        <v>2</v>
      </c>
      <c r="W19" s="24" t="s">
        <v>2</v>
      </c>
      <c r="X19" s="53" t="s">
        <v>2</v>
      </c>
      <c r="Y19" s="53" t="s">
        <v>2</v>
      </c>
      <c r="Z19" s="53" t="s">
        <v>2</v>
      </c>
      <c r="AA19" s="53" t="s">
        <v>2</v>
      </c>
      <c r="AB19" s="53" t="s">
        <v>2</v>
      </c>
      <c r="AC19" s="53" t="s">
        <v>2</v>
      </c>
    </row>
    <row r="20" spans="1:29" ht="15.75">
      <c r="A20" s="43" t="s">
        <v>97</v>
      </c>
      <c r="B20" s="44">
        <v>183874</v>
      </c>
      <c r="C20" s="53">
        <v>0.8150000000000001</v>
      </c>
      <c r="D20" s="53">
        <v>0.086</v>
      </c>
      <c r="E20" s="53">
        <v>0.098</v>
      </c>
      <c r="F20" s="49"/>
      <c r="G20" s="44">
        <v>23759</v>
      </c>
      <c r="H20" s="53">
        <v>0.10099999999999999</v>
      </c>
      <c r="I20" s="53">
        <v>0.006999999999999999</v>
      </c>
      <c r="J20" s="53">
        <v>0.021</v>
      </c>
      <c r="K20" s="53">
        <v>0.07400000000000001</v>
      </c>
      <c r="L20" s="53">
        <v>0.002</v>
      </c>
      <c r="M20" s="49"/>
      <c r="N20" s="25">
        <v>129092</v>
      </c>
      <c r="O20" s="53">
        <v>0.15</v>
      </c>
      <c r="P20" s="53">
        <v>0.026000000000000002</v>
      </c>
      <c r="Q20" s="53">
        <v>0.085</v>
      </c>
      <c r="R20" s="53">
        <v>0.055</v>
      </c>
      <c r="S20" s="53">
        <v>0.021</v>
      </c>
      <c r="T20" s="53">
        <v>0.035</v>
      </c>
      <c r="U20" s="53">
        <v>0.10300000000000001</v>
      </c>
      <c r="W20" s="25">
        <v>31023</v>
      </c>
      <c r="X20" s="53">
        <v>0.392</v>
      </c>
      <c r="Y20" s="53">
        <v>0.162</v>
      </c>
      <c r="Z20" s="53">
        <v>0.297</v>
      </c>
      <c r="AA20" s="53">
        <v>0.069</v>
      </c>
      <c r="AB20" s="53">
        <v>0.083</v>
      </c>
      <c r="AC20" s="53">
        <v>0.14400000000000002</v>
      </c>
    </row>
    <row r="21" spans="1:29" ht="15.75">
      <c r="A21" s="43" t="s">
        <v>98</v>
      </c>
      <c r="B21" s="44">
        <v>75061</v>
      </c>
      <c r="C21" s="53">
        <v>0.8170000000000001</v>
      </c>
      <c r="D21" s="53">
        <v>0.08</v>
      </c>
      <c r="E21" s="53">
        <v>0.10300000000000001</v>
      </c>
      <c r="F21" s="49"/>
      <c r="G21" s="44">
        <v>11194</v>
      </c>
      <c r="H21" s="53">
        <v>0.079</v>
      </c>
      <c r="I21" s="53">
        <v>0.013999999999999999</v>
      </c>
      <c r="J21" s="53">
        <v>0.013999999999999999</v>
      </c>
      <c r="K21" s="53">
        <v>0.065</v>
      </c>
      <c r="L21" s="53">
        <v>0.004</v>
      </c>
      <c r="M21" s="49"/>
      <c r="N21" s="25">
        <v>52307</v>
      </c>
      <c r="O21" s="53">
        <v>0.163</v>
      </c>
      <c r="P21" s="53">
        <v>0.031000000000000003</v>
      </c>
      <c r="Q21" s="53">
        <v>0.10300000000000001</v>
      </c>
      <c r="R21" s="53">
        <v>0.06</v>
      </c>
      <c r="S21" s="53">
        <v>0.021</v>
      </c>
      <c r="T21" s="53">
        <v>0.042</v>
      </c>
      <c r="U21" s="53">
        <v>0.094</v>
      </c>
      <c r="W21" s="25">
        <v>11560</v>
      </c>
      <c r="X21" s="53">
        <v>0.371</v>
      </c>
      <c r="Y21" s="53">
        <v>0.17</v>
      </c>
      <c r="Z21" s="53">
        <v>0.28800000000000003</v>
      </c>
      <c r="AA21" s="53">
        <v>0.09</v>
      </c>
      <c r="AB21" s="53">
        <v>0.102</v>
      </c>
      <c r="AC21" s="53">
        <v>0.182</v>
      </c>
    </row>
    <row r="22" spans="1:29" ht="15.75">
      <c r="A22" s="43" t="s">
        <v>99</v>
      </c>
      <c r="B22" s="44">
        <v>70882</v>
      </c>
      <c r="C22" s="53">
        <v>0.823</v>
      </c>
      <c r="D22" s="53">
        <v>0.084</v>
      </c>
      <c r="E22" s="53">
        <v>0.09300000000000001</v>
      </c>
      <c r="F22" s="49"/>
      <c r="G22" s="44">
        <v>10809</v>
      </c>
      <c r="H22" s="53">
        <v>0.07400000000000001</v>
      </c>
      <c r="I22" s="53">
        <v>0.006</v>
      </c>
      <c r="J22" s="53">
        <v>0.011000000000000001</v>
      </c>
      <c r="K22" s="53">
        <v>0.057</v>
      </c>
      <c r="L22" s="53">
        <v>0.001</v>
      </c>
      <c r="M22" s="49"/>
      <c r="N22" s="20">
        <v>48847</v>
      </c>
      <c r="O22" s="53">
        <v>0.136</v>
      </c>
      <c r="P22" s="53">
        <v>0.034</v>
      </c>
      <c r="Q22" s="53">
        <v>0.083</v>
      </c>
      <c r="R22" s="53">
        <v>0.049</v>
      </c>
      <c r="S22" s="53">
        <v>0.016</v>
      </c>
      <c r="T22" s="53">
        <v>0.034</v>
      </c>
      <c r="U22" s="53">
        <v>0.07</v>
      </c>
      <c r="W22" s="20">
        <v>11226</v>
      </c>
      <c r="X22" s="53">
        <v>0.45299999999999996</v>
      </c>
      <c r="Y22" s="53">
        <v>0.207</v>
      </c>
      <c r="Z22" s="53">
        <v>0.32</v>
      </c>
      <c r="AA22" s="53">
        <v>0.125</v>
      </c>
      <c r="AB22" s="53">
        <v>0.11199999999999999</v>
      </c>
      <c r="AC22" s="53">
        <v>0.19399999999999998</v>
      </c>
    </row>
    <row r="23" spans="1:29" ht="15.75">
      <c r="A23" s="43" t="s">
        <v>100</v>
      </c>
      <c r="B23" s="44">
        <v>121918</v>
      </c>
      <c r="C23" s="53">
        <v>0.816</v>
      </c>
      <c r="D23" s="53">
        <v>0.078</v>
      </c>
      <c r="E23" s="53">
        <v>0.106</v>
      </c>
      <c r="F23" s="49"/>
      <c r="G23" s="44">
        <v>17970</v>
      </c>
      <c r="H23" s="53">
        <v>0.10300000000000001</v>
      </c>
      <c r="I23" s="53">
        <v>0.023</v>
      </c>
      <c r="J23" s="53">
        <v>0.009000000000000001</v>
      </c>
      <c r="K23" s="53">
        <v>0.094</v>
      </c>
      <c r="L23" s="53">
        <v>0.004</v>
      </c>
      <c r="M23" s="49"/>
      <c r="N23" s="20">
        <v>85138</v>
      </c>
      <c r="O23" s="53">
        <v>0.156</v>
      </c>
      <c r="P23" s="53">
        <v>0.031000000000000003</v>
      </c>
      <c r="Q23" s="53">
        <v>0.09300000000000001</v>
      </c>
      <c r="R23" s="53">
        <v>0.067</v>
      </c>
      <c r="S23" s="53">
        <v>0.024</v>
      </c>
      <c r="T23" s="53">
        <v>0.035</v>
      </c>
      <c r="U23" s="53">
        <v>0.087</v>
      </c>
      <c r="W23" s="20">
        <v>18810</v>
      </c>
      <c r="X23" s="53">
        <v>0.38799999999999996</v>
      </c>
      <c r="Y23" s="53">
        <v>0.198</v>
      </c>
      <c r="Z23" s="53">
        <v>0.304</v>
      </c>
      <c r="AA23" s="53">
        <v>0.106</v>
      </c>
      <c r="AB23" s="53">
        <v>0.08900000000000001</v>
      </c>
      <c r="AC23" s="53">
        <v>0.179</v>
      </c>
    </row>
    <row r="24" spans="1:29" ht="15.75">
      <c r="A24" s="43" t="s">
        <v>101</v>
      </c>
      <c r="B24" s="44">
        <v>79028</v>
      </c>
      <c r="C24" s="53">
        <v>0.8170000000000001</v>
      </c>
      <c r="D24" s="53">
        <v>0.084</v>
      </c>
      <c r="E24" s="53">
        <v>0.099</v>
      </c>
      <c r="F24" s="49"/>
      <c r="G24" s="44">
        <v>12222</v>
      </c>
      <c r="H24" s="53">
        <v>0.07200000000000001</v>
      </c>
      <c r="I24" s="53">
        <v>0.006999999999999999</v>
      </c>
      <c r="J24" s="53">
        <v>0.011000000000000001</v>
      </c>
      <c r="K24" s="53">
        <v>0.07200000000000001</v>
      </c>
      <c r="L24" s="53">
        <v>0.011000000000000001</v>
      </c>
      <c r="M24" s="49"/>
      <c r="N24" s="20">
        <v>54207</v>
      </c>
      <c r="O24" s="53">
        <v>0.147</v>
      </c>
      <c r="P24" s="53">
        <v>0.025</v>
      </c>
      <c r="Q24" s="53">
        <v>0.083</v>
      </c>
      <c r="R24" s="53">
        <v>0.062000000000000006</v>
      </c>
      <c r="S24" s="53">
        <v>0.027000000000000003</v>
      </c>
      <c r="T24" s="53">
        <v>0.045</v>
      </c>
      <c r="U24" s="53">
        <v>0.092</v>
      </c>
      <c r="W24" s="20">
        <v>12599</v>
      </c>
      <c r="X24" s="53">
        <v>0.44799999999999995</v>
      </c>
      <c r="Y24" s="53">
        <v>0.14400000000000002</v>
      </c>
      <c r="Z24" s="53">
        <v>0.307</v>
      </c>
      <c r="AA24" s="53">
        <v>0.121</v>
      </c>
      <c r="AB24" s="53">
        <v>0.134</v>
      </c>
      <c r="AC24" s="53">
        <v>0.166</v>
      </c>
    </row>
    <row r="25" spans="1:29" ht="15.75">
      <c r="A25" s="43" t="s">
        <v>102</v>
      </c>
      <c r="B25" s="46" t="s">
        <v>2</v>
      </c>
      <c r="C25" s="53" t="s">
        <v>2</v>
      </c>
      <c r="D25" s="53" t="s">
        <v>2</v>
      </c>
      <c r="E25" s="53" t="s">
        <v>2</v>
      </c>
      <c r="F25" s="46"/>
      <c r="G25" s="46" t="s">
        <v>2</v>
      </c>
      <c r="H25" s="53" t="s">
        <v>2</v>
      </c>
      <c r="I25" s="53" t="s">
        <v>2</v>
      </c>
      <c r="J25" s="53" t="s">
        <v>2</v>
      </c>
      <c r="K25" s="53" t="s">
        <v>2</v>
      </c>
      <c r="L25" s="53" t="s">
        <v>2</v>
      </c>
      <c r="M25" s="46"/>
      <c r="N25" s="24" t="s">
        <v>2</v>
      </c>
      <c r="O25" s="53" t="s">
        <v>2</v>
      </c>
      <c r="P25" s="53" t="s">
        <v>2</v>
      </c>
      <c r="Q25" s="53" t="s">
        <v>2</v>
      </c>
      <c r="R25" s="53" t="s">
        <v>2</v>
      </c>
      <c r="S25" s="53" t="s">
        <v>2</v>
      </c>
      <c r="T25" s="53" t="s">
        <v>2</v>
      </c>
      <c r="U25" s="53" t="s">
        <v>2</v>
      </c>
      <c r="W25" s="24" t="s">
        <v>2</v>
      </c>
      <c r="X25" s="53" t="s">
        <v>2</v>
      </c>
      <c r="Y25" s="53" t="s">
        <v>2</v>
      </c>
      <c r="Z25" s="53" t="s">
        <v>2</v>
      </c>
      <c r="AA25" s="53" t="s">
        <v>2</v>
      </c>
      <c r="AB25" s="53" t="s">
        <v>2</v>
      </c>
      <c r="AC25" s="53" t="s">
        <v>2</v>
      </c>
    </row>
    <row r="26" spans="1:29" ht="15.75">
      <c r="A26" s="43" t="s">
        <v>103</v>
      </c>
      <c r="B26" s="44">
        <v>74380</v>
      </c>
      <c r="C26" s="53">
        <v>0.774</v>
      </c>
      <c r="D26" s="53">
        <v>0.095</v>
      </c>
      <c r="E26" s="53">
        <v>0.131</v>
      </c>
      <c r="F26" s="49"/>
      <c r="G26" s="44">
        <v>9362</v>
      </c>
      <c r="H26" s="53">
        <v>0.195</v>
      </c>
      <c r="I26" s="53">
        <v>0.047</v>
      </c>
      <c r="J26" s="53">
        <v>0.042</v>
      </c>
      <c r="K26" s="53">
        <v>0.162</v>
      </c>
      <c r="L26" s="53">
        <v>0.024</v>
      </c>
      <c r="M26" s="49"/>
      <c r="N26" s="20">
        <v>54942</v>
      </c>
      <c r="O26" s="53">
        <v>0.187</v>
      </c>
      <c r="P26" s="53">
        <v>0.046</v>
      </c>
      <c r="Q26" s="53">
        <v>0.12</v>
      </c>
      <c r="R26" s="53">
        <v>0.076</v>
      </c>
      <c r="S26" s="53">
        <v>0.037000000000000005</v>
      </c>
      <c r="T26" s="53">
        <v>0.047</v>
      </c>
      <c r="U26" s="53">
        <v>0.1</v>
      </c>
      <c r="W26" s="20">
        <v>10076</v>
      </c>
      <c r="X26" s="53">
        <v>0.47100000000000003</v>
      </c>
      <c r="Y26" s="53">
        <v>0.223</v>
      </c>
      <c r="Z26" s="53">
        <v>0.365</v>
      </c>
      <c r="AA26" s="53">
        <v>0.13699999999999998</v>
      </c>
      <c r="AB26" s="53">
        <v>0.11199999999999999</v>
      </c>
      <c r="AC26" s="53">
        <v>0.19399999999999998</v>
      </c>
    </row>
    <row r="27" spans="1:29" ht="15.75">
      <c r="A27" s="43" t="s">
        <v>104</v>
      </c>
      <c r="B27" s="46" t="s">
        <v>2</v>
      </c>
      <c r="C27" s="53" t="s">
        <v>2</v>
      </c>
      <c r="D27" s="53" t="s">
        <v>2</v>
      </c>
      <c r="E27" s="53" t="s">
        <v>2</v>
      </c>
      <c r="F27" s="46"/>
      <c r="G27" s="46" t="s">
        <v>2</v>
      </c>
      <c r="H27" s="53" t="s">
        <v>2</v>
      </c>
      <c r="I27" s="53" t="s">
        <v>2</v>
      </c>
      <c r="J27" s="53" t="s">
        <v>2</v>
      </c>
      <c r="K27" s="53" t="s">
        <v>2</v>
      </c>
      <c r="L27" s="53" t="s">
        <v>2</v>
      </c>
      <c r="M27" s="46"/>
      <c r="N27" s="24" t="s">
        <v>2</v>
      </c>
      <c r="O27" s="53" t="s">
        <v>2</v>
      </c>
      <c r="P27" s="53" t="s">
        <v>2</v>
      </c>
      <c r="Q27" s="53" t="s">
        <v>2</v>
      </c>
      <c r="R27" s="53" t="s">
        <v>2</v>
      </c>
      <c r="S27" s="53" t="s">
        <v>2</v>
      </c>
      <c r="T27" s="53" t="s">
        <v>2</v>
      </c>
      <c r="U27" s="53" t="s">
        <v>2</v>
      </c>
      <c r="W27" s="24" t="s">
        <v>2</v>
      </c>
      <c r="X27" s="53" t="s">
        <v>2</v>
      </c>
      <c r="Y27" s="53" t="s">
        <v>2</v>
      </c>
      <c r="Z27" s="53" t="s">
        <v>2</v>
      </c>
      <c r="AA27" s="53" t="s">
        <v>2</v>
      </c>
      <c r="AB27" s="53" t="s">
        <v>2</v>
      </c>
      <c r="AC27" s="53" t="s">
        <v>2</v>
      </c>
    </row>
    <row r="28" spans="1:29" ht="15.75">
      <c r="A28" s="43" t="s">
        <v>105</v>
      </c>
      <c r="B28" s="46" t="s">
        <v>2</v>
      </c>
      <c r="C28" s="53" t="s">
        <v>2</v>
      </c>
      <c r="D28" s="53" t="s">
        <v>2</v>
      </c>
      <c r="E28" s="53" t="s">
        <v>2</v>
      </c>
      <c r="F28" s="46"/>
      <c r="G28" s="46" t="s">
        <v>2</v>
      </c>
      <c r="H28" s="53" t="s">
        <v>2</v>
      </c>
      <c r="I28" s="53" t="s">
        <v>2</v>
      </c>
      <c r="J28" s="53" t="s">
        <v>2</v>
      </c>
      <c r="K28" s="53" t="s">
        <v>2</v>
      </c>
      <c r="L28" s="53" t="s">
        <v>2</v>
      </c>
      <c r="M28" s="46"/>
      <c r="N28" s="24" t="s">
        <v>2</v>
      </c>
      <c r="O28" s="53" t="s">
        <v>2</v>
      </c>
      <c r="P28" s="53" t="s">
        <v>2</v>
      </c>
      <c r="Q28" s="53" t="s">
        <v>2</v>
      </c>
      <c r="R28" s="53" t="s">
        <v>2</v>
      </c>
      <c r="S28" s="53" t="s">
        <v>2</v>
      </c>
      <c r="T28" s="53" t="s">
        <v>2</v>
      </c>
      <c r="U28" s="53" t="s">
        <v>2</v>
      </c>
      <c r="W28" s="24" t="s">
        <v>2</v>
      </c>
      <c r="X28" s="53" t="s">
        <v>2</v>
      </c>
      <c r="Y28" s="53" t="s">
        <v>2</v>
      </c>
      <c r="Z28" s="53" t="s">
        <v>2</v>
      </c>
      <c r="AA28" s="53" t="s">
        <v>2</v>
      </c>
      <c r="AB28" s="53" t="s">
        <v>2</v>
      </c>
      <c r="AC28" s="53" t="s">
        <v>2</v>
      </c>
    </row>
    <row r="29" spans="1:29" ht="15.75">
      <c r="A29" s="43" t="s">
        <v>106</v>
      </c>
      <c r="B29" s="46" t="s">
        <v>2</v>
      </c>
      <c r="C29" s="53" t="s">
        <v>2</v>
      </c>
      <c r="D29" s="53" t="s">
        <v>2</v>
      </c>
      <c r="E29" s="53" t="s">
        <v>2</v>
      </c>
      <c r="F29" s="46"/>
      <c r="G29" s="46" t="s">
        <v>2</v>
      </c>
      <c r="H29" s="53" t="s">
        <v>2</v>
      </c>
      <c r="I29" s="53" t="s">
        <v>2</v>
      </c>
      <c r="J29" s="53" t="s">
        <v>2</v>
      </c>
      <c r="K29" s="53" t="s">
        <v>2</v>
      </c>
      <c r="L29" s="53" t="s">
        <v>2</v>
      </c>
      <c r="M29" s="46"/>
      <c r="N29" s="24" t="s">
        <v>2</v>
      </c>
      <c r="O29" s="53" t="s">
        <v>2</v>
      </c>
      <c r="P29" s="53" t="s">
        <v>2</v>
      </c>
      <c r="Q29" s="53" t="s">
        <v>2</v>
      </c>
      <c r="R29" s="53" t="s">
        <v>2</v>
      </c>
      <c r="S29" s="53" t="s">
        <v>2</v>
      </c>
      <c r="T29" s="53" t="s">
        <v>2</v>
      </c>
      <c r="U29" s="53" t="s">
        <v>2</v>
      </c>
      <c r="W29" s="24" t="s">
        <v>2</v>
      </c>
      <c r="X29" s="53" t="s">
        <v>2</v>
      </c>
      <c r="Y29" s="53" t="s">
        <v>2</v>
      </c>
      <c r="Z29" s="53" t="s">
        <v>2</v>
      </c>
      <c r="AA29" s="53" t="s">
        <v>2</v>
      </c>
      <c r="AB29" s="53" t="s">
        <v>2</v>
      </c>
      <c r="AC29" s="53" t="s">
        <v>2</v>
      </c>
    </row>
    <row r="30" spans="1:29" ht="15.75">
      <c r="A30" s="43" t="s">
        <v>107</v>
      </c>
      <c r="B30" s="44">
        <v>268824</v>
      </c>
      <c r="C30" s="53">
        <v>0.866</v>
      </c>
      <c r="D30" s="53">
        <v>0.066</v>
      </c>
      <c r="E30" s="53">
        <v>0.069</v>
      </c>
      <c r="F30" s="49"/>
      <c r="G30" s="44">
        <v>41690</v>
      </c>
      <c r="H30" s="53">
        <v>0.078</v>
      </c>
      <c r="I30" s="53">
        <v>0.006</v>
      </c>
      <c r="J30" s="53">
        <v>0.016</v>
      </c>
      <c r="K30" s="53">
        <v>0.06</v>
      </c>
      <c r="L30" s="53">
        <v>0.013000000000000001</v>
      </c>
      <c r="M30" s="49"/>
      <c r="N30" s="20">
        <v>192124</v>
      </c>
      <c r="O30" s="53">
        <v>0.11</v>
      </c>
      <c r="P30" s="53">
        <v>0.027000000000000003</v>
      </c>
      <c r="Q30" s="53">
        <v>0.059000000000000004</v>
      </c>
      <c r="R30" s="53">
        <v>0.045</v>
      </c>
      <c r="S30" s="53">
        <v>0.017</v>
      </c>
      <c r="T30" s="53">
        <v>0.027000000000000003</v>
      </c>
      <c r="U30" s="53">
        <v>0.059000000000000004</v>
      </c>
      <c r="W30" s="20">
        <v>35010</v>
      </c>
      <c r="X30" s="53">
        <v>0.334</v>
      </c>
      <c r="Y30" s="53">
        <v>0.128</v>
      </c>
      <c r="Z30" s="53">
        <v>0.273</v>
      </c>
      <c r="AA30" s="53">
        <v>0.075</v>
      </c>
      <c r="AB30" s="53">
        <v>0.083</v>
      </c>
      <c r="AC30" s="53">
        <v>0.128</v>
      </c>
    </row>
    <row r="31" spans="1:29" ht="15.75">
      <c r="A31" s="43" t="s">
        <v>108</v>
      </c>
      <c r="B31" s="44">
        <v>849391</v>
      </c>
      <c r="C31" s="53">
        <v>0.838</v>
      </c>
      <c r="D31" s="53">
        <v>0.069</v>
      </c>
      <c r="E31" s="53">
        <v>0.094</v>
      </c>
      <c r="F31" s="49"/>
      <c r="G31" s="44">
        <v>124780</v>
      </c>
      <c r="H31" s="53">
        <v>0.07</v>
      </c>
      <c r="I31" s="53">
        <v>0.012</v>
      </c>
      <c r="J31" s="53">
        <v>0.015</v>
      </c>
      <c r="K31" s="53">
        <v>0.051</v>
      </c>
      <c r="L31" s="53">
        <v>0.013000000000000001</v>
      </c>
      <c r="M31" s="49"/>
      <c r="N31" s="20">
        <v>591377</v>
      </c>
      <c r="O31" s="53">
        <v>0.133</v>
      </c>
      <c r="P31" s="53">
        <v>0.023</v>
      </c>
      <c r="Q31" s="53">
        <v>0.084</v>
      </c>
      <c r="R31" s="53">
        <v>0.047</v>
      </c>
      <c r="S31" s="53">
        <v>0.024</v>
      </c>
      <c r="T31" s="53">
        <v>0.033</v>
      </c>
      <c r="U31" s="53">
        <v>0.085</v>
      </c>
      <c r="W31" s="20">
        <v>133234</v>
      </c>
      <c r="X31" s="53">
        <v>0.378</v>
      </c>
      <c r="Y31" s="53">
        <v>0.147</v>
      </c>
      <c r="Z31" s="53">
        <v>0.294</v>
      </c>
      <c r="AA31" s="53">
        <v>0.09699999999999999</v>
      </c>
      <c r="AB31" s="53">
        <v>0.08800000000000001</v>
      </c>
      <c r="AC31" s="53">
        <v>0.18</v>
      </c>
    </row>
    <row r="32" spans="1:29" ht="15.75">
      <c r="A32" s="43" t="s">
        <v>109</v>
      </c>
      <c r="B32" s="46" t="s">
        <v>2</v>
      </c>
      <c r="C32" s="53" t="s">
        <v>2</v>
      </c>
      <c r="D32" s="53" t="s">
        <v>2</v>
      </c>
      <c r="E32" s="53" t="s">
        <v>2</v>
      </c>
      <c r="F32" s="46"/>
      <c r="G32" s="46" t="s">
        <v>2</v>
      </c>
      <c r="H32" s="53" t="s">
        <v>2</v>
      </c>
      <c r="I32" s="53" t="s">
        <v>2</v>
      </c>
      <c r="J32" s="53" t="s">
        <v>2</v>
      </c>
      <c r="K32" s="53" t="s">
        <v>2</v>
      </c>
      <c r="L32" s="53" t="s">
        <v>2</v>
      </c>
      <c r="M32" s="46"/>
      <c r="N32" s="24" t="s">
        <v>2</v>
      </c>
      <c r="O32" s="53" t="s">
        <v>2</v>
      </c>
      <c r="P32" s="53" t="s">
        <v>2</v>
      </c>
      <c r="Q32" s="53" t="s">
        <v>2</v>
      </c>
      <c r="R32" s="53" t="s">
        <v>2</v>
      </c>
      <c r="S32" s="53" t="s">
        <v>2</v>
      </c>
      <c r="T32" s="53" t="s">
        <v>2</v>
      </c>
      <c r="U32" s="53" t="s">
        <v>2</v>
      </c>
      <c r="W32" s="24" t="s">
        <v>2</v>
      </c>
      <c r="X32" s="53" t="s">
        <v>2</v>
      </c>
      <c r="Y32" s="53" t="s">
        <v>2</v>
      </c>
      <c r="Z32" s="53" t="s">
        <v>2</v>
      </c>
      <c r="AA32" s="53" t="s">
        <v>2</v>
      </c>
      <c r="AB32" s="53" t="s">
        <v>2</v>
      </c>
      <c r="AC32" s="53" t="s">
        <v>2</v>
      </c>
    </row>
    <row r="33" spans="1:29" ht="15.75">
      <c r="A33" s="43" t="s">
        <v>110</v>
      </c>
      <c r="B33" s="46" t="s">
        <v>2</v>
      </c>
      <c r="C33" s="53" t="s">
        <v>2</v>
      </c>
      <c r="D33" s="53" t="s">
        <v>2</v>
      </c>
      <c r="E33" s="53" t="s">
        <v>2</v>
      </c>
      <c r="F33" s="46"/>
      <c r="G33" s="46" t="s">
        <v>2</v>
      </c>
      <c r="H33" s="53" t="s">
        <v>2</v>
      </c>
      <c r="I33" s="53" t="s">
        <v>2</v>
      </c>
      <c r="J33" s="53" t="s">
        <v>2</v>
      </c>
      <c r="K33" s="53" t="s">
        <v>2</v>
      </c>
      <c r="L33" s="53" t="s">
        <v>2</v>
      </c>
      <c r="M33" s="46"/>
      <c r="N33" s="24" t="s">
        <v>2</v>
      </c>
      <c r="O33" s="53" t="s">
        <v>2</v>
      </c>
      <c r="P33" s="53" t="s">
        <v>2</v>
      </c>
      <c r="Q33" s="53" t="s">
        <v>2</v>
      </c>
      <c r="R33" s="53" t="s">
        <v>2</v>
      </c>
      <c r="S33" s="53" t="s">
        <v>2</v>
      </c>
      <c r="T33" s="53" t="s">
        <v>2</v>
      </c>
      <c r="U33" s="53" t="s">
        <v>2</v>
      </c>
      <c r="W33" s="24" t="s">
        <v>2</v>
      </c>
      <c r="X33" s="53" t="s">
        <v>2</v>
      </c>
      <c r="Y33" s="53" t="s">
        <v>2</v>
      </c>
      <c r="Z33" s="53" t="s">
        <v>2</v>
      </c>
      <c r="AA33" s="53" t="s">
        <v>2</v>
      </c>
      <c r="AB33" s="53" t="s">
        <v>2</v>
      </c>
      <c r="AC33" s="53" t="s">
        <v>2</v>
      </c>
    </row>
    <row r="34" spans="1:29" ht="15.75">
      <c r="A34" s="43" t="s">
        <v>111</v>
      </c>
      <c r="B34" s="46" t="s">
        <v>2</v>
      </c>
      <c r="C34" s="53" t="s">
        <v>2</v>
      </c>
      <c r="D34" s="53" t="s">
        <v>2</v>
      </c>
      <c r="E34" s="53" t="s">
        <v>2</v>
      </c>
      <c r="F34" s="46"/>
      <c r="G34" s="46" t="s">
        <v>2</v>
      </c>
      <c r="H34" s="53" t="s">
        <v>2</v>
      </c>
      <c r="I34" s="53" t="s">
        <v>2</v>
      </c>
      <c r="J34" s="53" t="s">
        <v>2</v>
      </c>
      <c r="K34" s="53" t="s">
        <v>2</v>
      </c>
      <c r="L34" s="53" t="s">
        <v>2</v>
      </c>
      <c r="M34" s="46"/>
      <c r="N34" s="24" t="s">
        <v>2</v>
      </c>
      <c r="O34" s="53" t="s">
        <v>2</v>
      </c>
      <c r="P34" s="53" t="s">
        <v>2</v>
      </c>
      <c r="Q34" s="53" t="s">
        <v>2</v>
      </c>
      <c r="R34" s="53" t="s">
        <v>2</v>
      </c>
      <c r="S34" s="53" t="s">
        <v>2</v>
      </c>
      <c r="T34" s="53" t="s">
        <v>2</v>
      </c>
      <c r="U34" s="53" t="s">
        <v>2</v>
      </c>
      <c r="W34" s="24" t="s">
        <v>2</v>
      </c>
      <c r="X34" s="53" t="s">
        <v>2</v>
      </c>
      <c r="Y34" s="53" t="s">
        <v>2</v>
      </c>
      <c r="Z34" s="53" t="s">
        <v>2</v>
      </c>
      <c r="AA34" s="53" t="s">
        <v>2</v>
      </c>
      <c r="AB34" s="53" t="s">
        <v>2</v>
      </c>
      <c r="AC34" s="53" t="s">
        <v>2</v>
      </c>
    </row>
    <row r="35" spans="1:29" ht="15.75">
      <c r="A35" s="43" t="s">
        <v>112</v>
      </c>
      <c r="B35" s="46" t="s">
        <v>2</v>
      </c>
      <c r="C35" s="53" t="s">
        <v>2</v>
      </c>
      <c r="D35" s="53" t="s">
        <v>2</v>
      </c>
      <c r="E35" s="53" t="s">
        <v>2</v>
      </c>
      <c r="F35" s="46"/>
      <c r="G35" s="46" t="s">
        <v>2</v>
      </c>
      <c r="H35" s="53" t="s">
        <v>2</v>
      </c>
      <c r="I35" s="53" t="s">
        <v>2</v>
      </c>
      <c r="J35" s="53" t="s">
        <v>2</v>
      </c>
      <c r="K35" s="53" t="s">
        <v>2</v>
      </c>
      <c r="L35" s="53" t="s">
        <v>2</v>
      </c>
      <c r="M35" s="46"/>
      <c r="N35" s="24" t="s">
        <v>2</v>
      </c>
      <c r="O35" s="53" t="s">
        <v>2</v>
      </c>
      <c r="P35" s="53" t="s">
        <v>2</v>
      </c>
      <c r="Q35" s="53" t="s">
        <v>2</v>
      </c>
      <c r="R35" s="53" t="s">
        <v>2</v>
      </c>
      <c r="S35" s="53" t="s">
        <v>2</v>
      </c>
      <c r="T35" s="53" t="s">
        <v>2</v>
      </c>
      <c r="U35" s="53" t="s">
        <v>2</v>
      </c>
      <c r="W35" s="24" t="s">
        <v>2</v>
      </c>
      <c r="X35" s="53" t="s">
        <v>2</v>
      </c>
      <c r="Y35" s="53" t="s">
        <v>2</v>
      </c>
      <c r="Z35" s="53" t="s">
        <v>2</v>
      </c>
      <c r="AA35" s="53" t="s">
        <v>2</v>
      </c>
      <c r="AB35" s="53" t="s">
        <v>2</v>
      </c>
      <c r="AC35" s="53" t="s">
        <v>2</v>
      </c>
    </row>
    <row r="36" spans="1:29" ht="15.75">
      <c r="A36" s="43" t="s">
        <v>113</v>
      </c>
      <c r="B36" s="46" t="s">
        <v>2</v>
      </c>
      <c r="C36" s="53" t="s">
        <v>2</v>
      </c>
      <c r="D36" s="53" t="s">
        <v>2</v>
      </c>
      <c r="E36" s="53" t="s">
        <v>2</v>
      </c>
      <c r="F36" s="46"/>
      <c r="G36" s="46" t="s">
        <v>2</v>
      </c>
      <c r="H36" s="53" t="s">
        <v>2</v>
      </c>
      <c r="I36" s="53" t="s">
        <v>2</v>
      </c>
      <c r="J36" s="53" t="s">
        <v>2</v>
      </c>
      <c r="K36" s="53" t="s">
        <v>2</v>
      </c>
      <c r="L36" s="53" t="s">
        <v>2</v>
      </c>
      <c r="M36" s="46"/>
      <c r="N36" s="24" t="s">
        <v>2</v>
      </c>
      <c r="O36" s="53" t="s">
        <v>2</v>
      </c>
      <c r="P36" s="53" t="s">
        <v>2</v>
      </c>
      <c r="Q36" s="53" t="s">
        <v>2</v>
      </c>
      <c r="R36" s="53" t="s">
        <v>2</v>
      </c>
      <c r="S36" s="53" t="s">
        <v>2</v>
      </c>
      <c r="T36" s="53" t="s">
        <v>2</v>
      </c>
      <c r="U36" s="53" t="s">
        <v>2</v>
      </c>
      <c r="W36" s="24" t="s">
        <v>2</v>
      </c>
      <c r="X36" s="53" t="s">
        <v>2</v>
      </c>
      <c r="Y36" s="53" t="s">
        <v>2</v>
      </c>
      <c r="Z36" s="53" t="s">
        <v>2</v>
      </c>
      <c r="AA36" s="53" t="s">
        <v>2</v>
      </c>
      <c r="AB36" s="53" t="s">
        <v>2</v>
      </c>
      <c r="AC36" s="53" t="s">
        <v>2</v>
      </c>
    </row>
    <row r="37" spans="1:29" ht="15.75">
      <c r="A37" s="43" t="s">
        <v>114</v>
      </c>
      <c r="B37" s="46" t="s">
        <v>2</v>
      </c>
      <c r="C37" s="53" t="s">
        <v>2</v>
      </c>
      <c r="D37" s="53" t="s">
        <v>2</v>
      </c>
      <c r="E37" s="53" t="s">
        <v>2</v>
      </c>
      <c r="F37" s="46"/>
      <c r="G37" s="46" t="s">
        <v>2</v>
      </c>
      <c r="H37" s="53" t="s">
        <v>2</v>
      </c>
      <c r="I37" s="53" t="s">
        <v>2</v>
      </c>
      <c r="J37" s="53" t="s">
        <v>2</v>
      </c>
      <c r="K37" s="53" t="s">
        <v>2</v>
      </c>
      <c r="L37" s="53" t="s">
        <v>2</v>
      </c>
      <c r="M37" s="46"/>
      <c r="N37" s="24" t="s">
        <v>2</v>
      </c>
      <c r="O37" s="53" t="s">
        <v>2</v>
      </c>
      <c r="P37" s="53" t="s">
        <v>2</v>
      </c>
      <c r="Q37" s="53" t="s">
        <v>2</v>
      </c>
      <c r="R37" s="53" t="s">
        <v>2</v>
      </c>
      <c r="S37" s="53" t="s">
        <v>2</v>
      </c>
      <c r="T37" s="53" t="s">
        <v>2</v>
      </c>
      <c r="U37" s="53" t="s">
        <v>2</v>
      </c>
      <c r="W37" s="24" t="s">
        <v>2</v>
      </c>
      <c r="X37" s="53" t="s">
        <v>2</v>
      </c>
      <c r="Y37" s="53" t="s">
        <v>2</v>
      </c>
      <c r="Z37" s="53" t="s">
        <v>2</v>
      </c>
      <c r="AA37" s="53" t="s">
        <v>2</v>
      </c>
      <c r="AB37" s="53" t="s">
        <v>2</v>
      </c>
      <c r="AC37" s="53" t="s">
        <v>2</v>
      </c>
    </row>
    <row r="38" spans="1:29" ht="15.75">
      <c r="A38" s="43" t="s">
        <v>115</v>
      </c>
      <c r="B38" s="46" t="s">
        <v>2</v>
      </c>
      <c r="C38" s="53" t="s">
        <v>2</v>
      </c>
      <c r="D38" s="53" t="s">
        <v>2</v>
      </c>
      <c r="E38" s="53" t="s">
        <v>2</v>
      </c>
      <c r="F38" s="46"/>
      <c r="G38" s="46" t="s">
        <v>2</v>
      </c>
      <c r="H38" s="53" t="s">
        <v>2</v>
      </c>
      <c r="I38" s="53" t="s">
        <v>2</v>
      </c>
      <c r="J38" s="53" t="s">
        <v>2</v>
      </c>
      <c r="K38" s="53" t="s">
        <v>2</v>
      </c>
      <c r="L38" s="53" t="s">
        <v>2</v>
      </c>
      <c r="M38" s="46"/>
      <c r="N38" s="24" t="s">
        <v>2</v>
      </c>
      <c r="O38" s="53" t="s">
        <v>2</v>
      </c>
      <c r="P38" s="53" t="s">
        <v>2</v>
      </c>
      <c r="Q38" s="53" t="s">
        <v>2</v>
      </c>
      <c r="R38" s="53" t="s">
        <v>2</v>
      </c>
      <c r="S38" s="53" t="s">
        <v>2</v>
      </c>
      <c r="T38" s="53" t="s">
        <v>2</v>
      </c>
      <c r="U38" s="53" t="s">
        <v>2</v>
      </c>
      <c r="W38" s="24" t="s">
        <v>2</v>
      </c>
      <c r="X38" s="53" t="s">
        <v>2</v>
      </c>
      <c r="Y38" s="53" t="s">
        <v>2</v>
      </c>
      <c r="Z38" s="53" t="s">
        <v>2</v>
      </c>
      <c r="AA38" s="53" t="s">
        <v>2</v>
      </c>
      <c r="AB38" s="53" t="s">
        <v>2</v>
      </c>
      <c r="AC38" s="53" t="s">
        <v>2</v>
      </c>
    </row>
    <row r="39" spans="1:29" ht="15.75">
      <c r="A39" s="43" t="s">
        <v>116</v>
      </c>
      <c r="B39" s="44">
        <v>99889</v>
      </c>
      <c r="C39" s="53">
        <v>0.826</v>
      </c>
      <c r="D39" s="53">
        <v>0.086</v>
      </c>
      <c r="E39" s="53">
        <v>0.087</v>
      </c>
      <c r="F39" s="49"/>
      <c r="G39" s="44">
        <v>17804</v>
      </c>
      <c r="H39" s="53">
        <v>0.07</v>
      </c>
      <c r="I39" s="53">
        <v>0.013999999999999999</v>
      </c>
      <c r="J39" s="53">
        <v>0.01</v>
      </c>
      <c r="K39" s="53">
        <v>0.064</v>
      </c>
      <c r="L39" s="53">
        <v>0</v>
      </c>
      <c r="M39" s="50"/>
      <c r="N39" s="20">
        <v>69187</v>
      </c>
      <c r="O39" s="53">
        <v>0.152</v>
      </c>
      <c r="P39" s="53">
        <v>0.045</v>
      </c>
      <c r="Q39" s="53">
        <v>0.08900000000000001</v>
      </c>
      <c r="R39" s="53">
        <v>0.052000000000000005</v>
      </c>
      <c r="S39" s="53">
        <v>0.015</v>
      </c>
      <c r="T39" s="53">
        <v>0.024</v>
      </c>
      <c r="U39" s="53">
        <v>0.078</v>
      </c>
      <c r="W39" s="20">
        <v>12898</v>
      </c>
      <c r="X39" s="53">
        <v>0.43</v>
      </c>
      <c r="Y39" s="53">
        <v>0.19100000000000003</v>
      </c>
      <c r="Z39" s="53">
        <v>0.3</v>
      </c>
      <c r="AA39" s="53">
        <v>0.084</v>
      </c>
      <c r="AB39" s="53">
        <v>0.105</v>
      </c>
      <c r="AC39" s="53">
        <v>0.14800000000000002</v>
      </c>
    </row>
    <row r="40" spans="1:29" ht="15.75">
      <c r="A40" s="43" t="s">
        <v>117</v>
      </c>
      <c r="B40" s="46" t="s">
        <v>2</v>
      </c>
      <c r="C40" s="53" t="s">
        <v>2</v>
      </c>
      <c r="D40" s="53" t="s">
        <v>2</v>
      </c>
      <c r="E40" s="53" t="s">
        <v>2</v>
      </c>
      <c r="F40" s="46"/>
      <c r="G40" s="46" t="s">
        <v>2</v>
      </c>
      <c r="H40" s="53" t="s">
        <v>2</v>
      </c>
      <c r="I40" s="53" t="s">
        <v>2</v>
      </c>
      <c r="J40" s="53" t="s">
        <v>2</v>
      </c>
      <c r="K40" s="53" t="s">
        <v>2</v>
      </c>
      <c r="L40" s="53" t="s">
        <v>2</v>
      </c>
      <c r="M40" s="46"/>
      <c r="N40" s="24" t="s">
        <v>2</v>
      </c>
      <c r="O40" s="53" t="s">
        <v>2</v>
      </c>
      <c r="P40" s="53" t="s">
        <v>2</v>
      </c>
      <c r="Q40" s="53" t="s">
        <v>2</v>
      </c>
      <c r="R40" s="53" t="s">
        <v>2</v>
      </c>
      <c r="S40" s="53" t="s">
        <v>2</v>
      </c>
      <c r="T40" s="53" t="s">
        <v>2</v>
      </c>
      <c r="U40" s="53" t="s">
        <v>2</v>
      </c>
      <c r="W40" s="24" t="s">
        <v>2</v>
      </c>
      <c r="X40" s="53" t="s">
        <v>2</v>
      </c>
      <c r="Y40" s="53" t="s">
        <v>2</v>
      </c>
      <c r="Z40" s="53" t="s">
        <v>2</v>
      </c>
      <c r="AA40" s="53" t="s">
        <v>2</v>
      </c>
      <c r="AB40" s="53" t="s">
        <v>2</v>
      </c>
      <c r="AC40" s="53" t="s">
        <v>2</v>
      </c>
    </row>
    <row r="41" spans="1:29" ht="15.75">
      <c r="A41" s="43" t="s">
        <v>118</v>
      </c>
      <c r="B41" s="46" t="s">
        <v>2</v>
      </c>
      <c r="C41" s="53" t="s">
        <v>2</v>
      </c>
      <c r="D41" s="53" t="s">
        <v>2</v>
      </c>
      <c r="E41" s="53" t="s">
        <v>2</v>
      </c>
      <c r="F41" s="46"/>
      <c r="G41" s="46" t="s">
        <v>2</v>
      </c>
      <c r="H41" s="53" t="s">
        <v>2</v>
      </c>
      <c r="I41" s="53" t="s">
        <v>2</v>
      </c>
      <c r="J41" s="53" t="s">
        <v>2</v>
      </c>
      <c r="K41" s="53" t="s">
        <v>2</v>
      </c>
      <c r="L41" s="53" t="s">
        <v>2</v>
      </c>
      <c r="M41" s="46"/>
      <c r="N41" s="24" t="s">
        <v>2</v>
      </c>
      <c r="O41" s="53" t="s">
        <v>2</v>
      </c>
      <c r="P41" s="53" t="s">
        <v>2</v>
      </c>
      <c r="Q41" s="53" t="s">
        <v>2</v>
      </c>
      <c r="R41" s="53" t="s">
        <v>2</v>
      </c>
      <c r="S41" s="53" t="s">
        <v>2</v>
      </c>
      <c r="T41" s="53" t="s">
        <v>2</v>
      </c>
      <c r="U41" s="53" t="s">
        <v>2</v>
      </c>
      <c r="W41" s="24" t="s">
        <v>2</v>
      </c>
      <c r="X41" s="53" t="s">
        <v>2</v>
      </c>
      <c r="Y41" s="53" t="s">
        <v>2</v>
      </c>
      <c r="Z41" s="53" t="s">
        <v>2</v>
      </c>
      <c r="AA41" s="53" t="s">
        <v>2</v>
      </c>
      <c r="AB41" s="53" t="s">
        <v>2</v>
      </c>
      <c r="AC41" s="53" t="s">
        <v>2</v>
      </c>
    </row>
    <row r="42" spans="1:29" ht="15.75">
      <c r="A42" s="43" t="s">
        <v>119</v>
      </c>
      <c r="B42" s="44">
        <v>65400</v>
      </c>
      <c r="C42" s="53">
        <v>0.833</v>
      </c>
      <c r="D42" s="53">
        <v>0.092</v>
      </c>
      <c r="E42" s="53">
        <v>0.076</v>
      </c>
      <c r="F42" s="49"/>
      <c r="G42" s="44">
        <v>8754</v>
      </c>
      <c r="H42" s="53">
        <v>0.10800000000000001</v>
      </c>
      <c r="I42" s="53">
        <v>0.05</v>
      </c>
      <c r="J42" s="53">
        <v>0.02</v>
      </c>
      <c r="K42" s="53">
        <v>0.077</v>
      </c>
      <c r="L42" s="53">
        <v>0.016</v>
      </c>
      <c r="M42" s="49"/>
      <c r="N42" s="20">
        <v>47939</v>
      </c>
      <c r="O42" s="53">
        <v>0.134</v>
      </c>
      <c r="P42" s="53">
        <v>0.023</v>
      </c>
      <c r="Q42" s="53">
        <v>0.081</v>
      </c>
      <c r="R42" s="53">
        <v>0.037000000000000005</v>
      </c>
      <c r="S42" s="53">
        <v>0.013999999999999999</v>
      </c>
      <c r="T42" s="53">
        <v>0.024</v>
      </c>
      <c r="U42" s="53">
        <v>0.06</v>
      </c>
      <c r="W42" s="20">
        <v>8707</v>
      </c>
      <c r="X42" s="53">
        <v>0.413</v>
      </c>
      <c r="Y42" s="53">
        <v>0.159</v>
      </c>
      <c r="Z42" s="53">
        <v>0.313</v>
      </c>
      <c r="AA42" s="53">
        <v>0.086</v>
      </c>
      <c r="AB42" s="53">
        <v>0.071</v>
      </c>
      <c r="AC42" s="53">
        <v>0.14300000000000002</v>
      </c>
    </row>
    <row r="43" spans="1:29" ht="15.75">
      <c r="A43" s="43" t="s">
        <v>120</v>
      </c>
      <c r="B43" s="44">
        <v>677873</v>
      </c>
      <c r="C43" s="53">
        <v>0.86</v>
      </c>
      <c r="D43" s="53">
        <v>0.065</v>
      </c>
      <c r="E43" s="53">
        <v>0.075</v>
      </c>
      <c r="F43" s="49"/>
      <c r="G43" s="44">
        <v>102749</v>
      </c>
      <c r="H43" s="53">
        <v>0.075</v>
      </c>
      <c r="I43" s="53">
        <v>0.006</v>
      </c>
      <c r="J43" s="53">
        <v>0.011000000000000001</v>
      </c>
      <c r="K43" s="53">
        <v>0.059000000000000004</v>
      </c>
      <c r="L43" s="53">
        <v>0.011000000000000001</v>
      </c>
      <c r="M43" s="49"/>
      <c r="N43" s="20">
        <v>482943</v>
      </c>
      <c r="O43" s="53">
        <v>0.11900000000000001</v>
      </c>
      <c r="P43" s="53">
        <v>0.025</v>
      </c>
      <c r="Q43" s="53">
        <v>0.067</v>
      </c>
      <c r="R43" s="53">
        <v>0.051</v>
      </c>
      <c r="S43" s="53">
        <v>0.018000000000000002</v>
      </c>
      <c r="T43" s="53">
        <v>0.031000000000000003</v>
      </c>
      <c r="U43" s="53">
        <v>0.07</v>
      </c>
      <c r="W43" s="20">
        <v>92181</v>
      </c>
      <c r="X43" s="53">
        <v>0.324</v>
      </c>
      <c r="Y43" s="53">
        <v>0.11900000000000001</v>
      </c>
      <c r="Z43" s="53">
        <v>0.23800000000000002</v>
      </c>
      <c r="AA43" s="53">
        <v>0.091</v>
      </c>
      <c r="AB43" s="53">
        <v>0.079</v>
      </c>
      <c r="AC43" s="53">
        <v>0.149</v>
      </c>
    </row>
    <row r="44" spans="1:29" ht="15.75">
      <c r="A44" s="43" t="s">
        <v>121</v>
      </c>
      <c r="B44" s="46" t="s">
        <v>2</v>
      </c>
      <c r="C44" s="53" t="s">
        <v>2</v>
      </c>
      <c r="D44" s="53" t="s">
        <v>2</v>
      </c>
      <c r="E44" s="53" t="s">
        <v>2</v>
      </c>
      <c r="F44" s="46"/>
      <c r="G44" s="46" t="s">
        <v>2</v>
      </c>
      <c r="H44" s="53" t="s">
        <v>2</v>
      </c>
      <c r="I44" s="53" t="s">
        <v>2</v>
      </c>
      <c r="J44" s="53" t="s">
        <v>2</v>
      </c>
      <c r="K44" s="53" t="s">
        <v>2</v>
      </c>
      <c r="L44" s="53" t="s">
        <v>2</v>
      </c>
      <c r="M44" s="46"/>
      <c r="N44" s="24" t="s">
        <v>2</v>
      </c>
      <c r="O44" s="53" t="s">
        <v>2</v>
      </c>
      <c r="P44" s="53" t="s">
        <v>2</v>
      </c>
      <c r="Q44" s="53" t="s">
        <v>2</v>
      </c>
      <c r="R44" s="53" t="s">
        <v>2</v>
      </c>
      <c r="S44" s="53" t="s">
        <v>2</v>
      </c>
      <c r="T44" s="53" t="s">
        <v>2</v>
      </c>
      <c r="U44" s="53" t="s">
        <v>2</v>
      </c>
      <c r="W44" s="24" t="s">
        <v>2</v>
      </c>
      <c r="X44" s="53" t="s">
        <v>2</v>
      </c>
      <c r="Y44" s="53" t="s">
        <v>2</v>
      </c>
      <c r="Z44" s="53" t="s">
        <v>2</v>
      </c>
      <c r="AA44" s="53" t="s">
        <v>2</v>
      </c>
      <c r="AB44" s="53" t="s">
        <v>2</v>
      </c>
      <c r="AC44" s="53" t="s">
        <v>2</v>
      </c>
    </row>
    <row r="45" spans="1:29" ht="15.75">
      <c r="A45" s="43" t="s">
        <v>122</v>
      </c>
      <c r="B45" s="44">
        <v>1224031</v>
      </c>
      <c r="C45" s="53">
        <v>0.8890000000000001</v>
      </c>
      <c r="D45" s="53">
        <v>0.051</v>
      </c>
      <c r="E45" s="53">
        <v>0.059000000000000004</v>
      </c>
      <c r="F45" s="49"/>
      <c r="G45" s="44">
        <v>188773</v>
      </c>
      <c r="H45" s="53">
        <v>0.040999999999999995</v>
      </c>
      <c r="I45" s="53">
        <v>0.003</v>
      </c>
      <c r="J45" s="53">
        <v>0.01</v>
      </c>
      <c r="K45" s="53">
        <v>0.034</v>
      </c>
      <c r="L45" s="53">
        <v>0.01</v>
      </c>
      <c r="M45" s="49"/>
      <c r="N45" s="20">
        <v>846355</v>
      </c>
      <c r="O45" s="53">
        <v>0.079</v>
      </c>
      <c r="P45" s="53">
        <v>0.015</v>
      </c>
      <c r="Q45" s="53">
        <v>0.046</v>
      </c>
      <c r="R45" s="53">
        <v>0.027000000000000003</v>
      </c>
      <c r="S45" s="53">
        <v>0.016</v>
      </c>
      <c r="T45" s="53">
        <v>0.023</v>
      </c>
      <c r="U45" s="53">
        <v>0.044000000000000004</v>
      </c>
      <c r="W45" s="20">
        <v>188903</v>
      </c>
      <c r="X45" s="53">
        <v>0.322</v>
      </c>
      <c r="Y45" s="53">
        <v>0.115</v>
      </c>
      <c r="Z45" s="53">
        <v>0.23600000000000002</v>
      </c>
      <c r="AA45" s="53">
        <v>0.09</v>
      </c>
      <c r="AB45" s="53">
        <v>0.08900000000000001</v>
      </c>
      <c r="AC45" s="53">
        <v>0.163</v>
      </c>
    </row>
    <row r="46" spans="1:29" ht="15.75">
      <c r="A46" s="43" t="s">
        <v>123</v>
      </c>
      <c r="B46" s="44">
        <v>198154</v>
      </c>
      <c r="C46" s="53">
        <v>0.8240000000000001</v>
      </c>
      <c r="D46" s="53">
        <v>0.075</v>
      </c>
      <c r="E46" s="53">
        <v>0.10099999999999999</v>
      </c>
      <c r="F46" s="49"/>
      <c r="G46" s="44">
        <v>28550</v>
      </c>
      <c r="H46" s="53">
        <v>0.087</v>
      </c>
      <c r="I46" s="53">
        <v>0.011000000000000001</v>
      </c>
      <c r="J46" s="53">
        <v>0.015</v>
      </c>
      <c r="K46" s="53">
        <v>0.07200000000000001</v>
      </c>
      <c r="L46" s="53">
        <v>0.023</v>
      </c>
      <c r="M46" s="49"/>
      <c r="N46" s="20">
        <v>139076</v>
      </c>
      <c r="O46" s="53">
        <v>0.156</v>
      </c>
      <c r="P46" s="53">
        <v>0.026000000000000002</v>
      </c>
      <c r="Q46" s="53">
        <v>0.102</v>
      </c>
      <c r="R46" s="53">
        <v>0.062000000000000006</v>
      </c>
      <c r="S46" s="53">
        <v>0.028999999999999998</v>
      </c>
      <c r="T46" s="53">
        <v>0.045</v>
      </c>
      <c r="U46" s="53">
        <v>0.102</v>
      </c>
      <c r="W46" s="20">
        <v>30528</v>
      </c>
      <c r="X46" s="53">
        <v>0.35100000000000003</v>
      </c>
      <c r="Y46" s="53">
        <v>0.126</v>
      </c>
      <c r="Z46" s="53">
        <v>0.273</v>
      </c>
      <c r="AA46" s="53">
        <v>0.079</v>
      </c>
      <c r="AB46" s="53">
        <v>0.049</v>
      </c>
      <c r="AC46" s="53">
        <v>0.142</v>
      </c>
    </row>
    <row r="47" spans="1:29" ht="15.75">
      <c r="A47" s="43" t="s">
        <v>124</v>
      </c>
      <c r="B47" s="44">
        <v>210662</v>
      </c>
      <c r="C47" s="53">
        <v>0.793</v>
      </c>
      <c r="D47" s="53">
        <v>0.094</v>
      </c>
      <c r="E47" s="53">
        <v>0.113</v>
      </c>
      <c r="F47" s="49"/>
      <c r="G47" s="44">
        <v>31469</v>
      </c>
      <c r="H47" s="53">
        <v>0.129</v>
      </c>
      <c r="I47" s="53">
        <v>0.023</v>
      </c>
      <c r="J47" s="53">
        <v>0.024</v>
      </c>
      <c r="K47" s="53">
        <v>0.109</v>
      </c>
      <c r="L47" s="53">
        <v>0.015</v>
      </c>
      <c r="M47" s="49"/>
      <c r="N47" s="20">
        <v>144794</v>
      </c>
      <c r="O47" s="53">
        <v>0.17300000000000001</v>
      </c>
      <c r="P47" s="53">
        <v>0.04</v>
      </c>
      <c r="Q47" s="53">
        <v>0.102</v>
      </c>
      <c r="R47" s="53">
        <v>0.079</v>
      </c>
      <c r="S47" s="53">
        <v>0.024</v>
      </c>
      <c r="T47" s="53">
        <v>0.039</v>
      </c>
      <c r="U47" s="53">
        <v>0.102</v>
      </c>
      <c r="W47" s="20">
        <v>34399</v>
      </c>
      <c r="X47" s="53">
        <v>0.42200000000000004</v>
      </c>
      <c r="Y47" s="53">
        <v>0.168</v>
      </c>
      <c r="Z47" s="53">
        <v>0.322</v>
      </c>
      <c r="AA47" s="53">
        <v>0.11199999999999999</v>
      </c>
      <c r="AB47" s="53">
        <v>0.086</v>
      </c>
      <c r="AC47" s="53">
        <v>0.168</v>
      </c>
    </row>
    <row r="48" spans="1:29" ht="15.75">
      <c r="A48" s="43" t="s">
        <v>125</v>
      </c>
      <c r="B48" s="44">
        <v>422602</v>
      </c>
      <c r="C48" s="53">
        <v>0.8420000000000001</v>
      </c>
      <c r="D48" s="53">
        <v>0.069</v>
      </c>
      <c r="E48" s="53">
        <v>0.08800000000000001</v>
      </c>
      <c r="F48" s="49"/>
      <c r="G48" s="44">
        <v>65465</v>
      </c>
      <c r="H48" s="53">
        <v>0.092</v>
      </c>
      <c r="I48" s="53">
        <v>0.013999999999999999</v>
      </c>
      <c r="J48" s="53">
        <v>0.013000000000000001</v>
      </c>
      <c r="K48" s="53">
        <v>0.08</v>
      </c>
      <c r="L48" s="53">
        <v>0.011000000000000001</v>
      </c>
      <c r="M48" s="49"/>
      <c r="N48" s="20">
        <v>298075</v>
      </c>
      <c r="O48" s="53">
        <v>0.133</v>
      </c>
      <c r="P48" s="53">
        <v>0.024</v>
      </c>
      <c r="Q48" s="53">
        <v>0.07400000000000001</v>
      </c>
      <c r="R48" s="53">
        <v>0.054000000000000006</v>
      </c>
      <c r="S48" s="53">
        <v>0.02</v>
      </c>
      <c r="T48" s="53">
        <v>0.035</v>
      </c>
      <c r="U48" s="53">
        <v>0.086</v>
      </c>
      <c r="W48" s="20">
        <v>59062</v>
      </c>
      <c r="X48" s="53">
        <v>0.355</v>
      </c>
      <c r="Y48" s="53">
        <v>0.142</v>
      </c>
      <c r="Z48" s="53">
        <v>0.268</v>
      </c>
      <c r="AA48" s="53">
        <v>0.10400000000000001</v>
      </c>
      <c r="AB48" s="53">
        <v>0.077</v>
      </c>
      <c r="AC48" s="53">
        <v>0.149</v>
      </c>
    </row>
    <row r="49" spans="1:29" ht="15.75">
      <c r="A49" s="43" t="s">
        <v>126</v>
      </c>
      <c r="B49" s="44">
        <v>97707</v>
      </c>
      <c r="C49" s="53">
        <v>0.8470000000000001</v>
      </c>
      <c r="D49" s="53">
        <v>0.084</v>
      </c>
      <c r="E49" s="53">
        <v>0.069</v>
      </c>
      <c r="F49" s="49"/>
      <c r="G49" s="44">
        <v>14339</v>
      </c>
      <c r="H49" s="53">
        <v>0.084</v>
      </c>
      <c r="I49" s="53">
        <v>0.015</v>
      </c>
      <c r="J49" s="53">
        <v>0.005</v>
      </c>
      <c r="K49" s="53">
        <v>0.071</v>
      </c>
      <c r="L49" s="53">
        <v>0.006</v>
      </c>
      <c r="M49" s="49"/>
      <c r="N49" s="20">
        <v>69263</v>
      </c>
      <c r="O49" s="53">
        <v>0.115</v>
      </c>
      <c r="P49" s="53">
        <v>0.026000000000000002</v>
      </c>
      <c r="Q49" s="53">
        <v>0.065</v>
      </c>
      <c r="R49" s="53">
        <v>0.037000000000000005</v>
      </c>
      <c r="S49" s="53">
        <v>0.013000000000000001</v>
      </c>
      <c r="T49" s="53">
        <v>0.019</v>
      </c>
      <c r="U49" s="53">
        <v>0.06</v>
      </c>
      <c r="W49" s="20">
        <v>14105</v>
      </c>
      <c r="X49" s="53">
        <v>0.40700000000000003</v>
      </c>
      <c r="Y49" s="53">
        <v>0.142</v>
      </c>
      <c r="Z49" s="53">
        <v>0.33299999999999996</v>
      </c>
      <c r="AA49" s="53">
        <v>0.08</v>
      </c>
      <c r="AB49" s="53">
        <v>0.085</v>
      </c>
      <c r="AC49" s="53">
        <v>0.154</v>
      </c>
    </row>
    <row r="50" spans="1:29" ht="15.75">
      <c r="A50" s="43" t="s">
        <v>127</v>
      </c>
      <c r="B50" s="44">
        <v>337240</v>
      </c>
      <c r="C50" s="53">
        <v>0.85</v>
      </c>
      <c r="D50" s="53">
        <v>0.073</v>
      </c>
      <c r="E50" s="53">
        <v>0.077</v>
      </c>
      <c r="F50" s="49"/>
      <c r="G50" s="44">
        <v>63147</v>
      </c>
      <c r="H50" s="53">
        <v>0.064</v>
      </c>
      <c r="I50" s="53">
        <v>0.012</v>
      </c>
      <c r="J50" s="53">
        <v>0.012</v>
      </c>
      <c r="K50" s="53">
        <v>0.053</v>
      </c>
      <c r="L50" s="53">
        <v>0.011000000000000001</v>
      </c>
      <c r="M50" s="49"/>
      <c r="N50" s="20">
        <v>237804</v>
      </c>
      <c r="O50" s="53">
        <v>0.13</v>
      </c>
      <c r="P50" s="53">
        <v>0.035</v>
      </c>
      <c r="Q50" s="53">
        <v>0.073</v>
      </c>
      <c r="R50" s="53">
        <v>0.048</v>
      </c>
      <c r="S50" s="53">
        <v>0.011000000000000001</v>
      </c>
      <c r="T50" s="53">
        <v>0.026000000000000002</v>
      </c>
      <c r="U50" s="53">
        <v>0.064</v>
      </c>
      <c r="W50" s="20">
        <v>36289</v>
      </c>
      <c r="X50" s="53">
        <v>0.43200000000000005</v>
      </c>
      <c r="Y50" s="53">
        <v>0.17</v>
      </c>
      <c r="Z50" s="53">
        <v>0.329</v>
      </c>
      <c r="AA50" s="53">
        <v>0.13</v>
      </c>
      <c r="AB50" s="53">
        <v>0.08199999999999999</v>
      </c>
      <c r="AC50" s="53">
        <v>0.19</v>
      </c>
    </row>
    <row r="51" spans="1:29" ht="15.75">
      <c r="A51" s="43" t="s">
        <v>128</v>
      </c>
      <c r="B51" s="46" t="s">
        <v>2</v>
      </c>
      <c r="C51" s="53" t="s">
        <v>2</v>
      </c>
      <c r="D51" s="53" t="s">
        <v>2</v>
      </c>
      <c r="E51" s="53" t="s">
        <v>2</v>
      </c>
      <c r="F51" s="46"/>
      <c r="G51" s="46" t="s">
        <v>2</v>
      </c>
      <c r="H51" s="53" t="s">
        <v>2</v>
      </c>
      <c r="I51" s="53" t="s">
        <v>2</v>
      </c>
      <c r="J51" s="53" t="s">
        <v>2</v>
      </c>
      <c r="K51" s="53" t="s">
        <v>2</v>
      </c>
      <c r="L51" s="53" t="s">
        <v>2</v>
      </c>
      <c r="M51" s="46"/>
      <c r="N51" s="24" t="s">
        <v>2</v>
      </c>
      <c r="O51" s="53" t="s">
        <v>2</v>
      </c>
      <c r="P51" s="53" t="s">
        <v>2</v>
      </c>
      <c r="Q51" s="53" t="s">
        <v>2</v>
      </c>
      <c r="R51" s="53" t="s">
        <v>2</v>
      </c>
      <c r="S51" s="53" t="s">
        <v>2</v>
      </c>
      <c r="T51" s="53" t="s">
        <v>2</v>
      </c>
      <c r="U51" s="53" t="s">
        <v>2</v>
      </c>
      <c r="W51" s="24" t="s">
        <v>2</v>
      </c>
      <c r="X51" s="53" t="s">
        <v>2</v>
      </c>
      <c r="Y51" s="53" t="s">
        <v>2</v>
      </c>
      <c r="Z51" s="53" t="s">
        <v>2</v>
      </c>
      <c r="AA51" s="53" t="s">
        <v>2</v>
      </c>
      <c r="AB51" s="53" t="s">
        <v>2</v>
      </c>
      <c r="AC51" s="53" t="s">
        <v>2</v>
      </c>
    </row>
    <row r="52" spans="1:29" ht="15.75">
      <c r="A52" s="43" t="s">
        <v>129</v>
      </c>
      <c r="B52" s="44">
        <v>113884</v>
      </c>
      <c r="C52" s="53">
        <v>0.816</v>
      </c>
      <c r="D52" s="53">
        <v>0.083</v>
      </c>
      <c r="E52" s="53">
        <v>0.10099999999999999</v>
      </c>
      <c r="F52" s="49"/>
      <c r="G52" s="44">
        <v>16808</v>
      </c>
      <c r="H52" s="53">
        <v>0.066</v>
      </c>
      <c r="I52" s="53">
        <v>0.013999999999999999</v>
      </c>
      <c r="J52" s="53">
        <v>0.006999999999999999</v>
      </c>
      <c r="K52" s="53">
        <v>0.055</v>
      </c>
      <c r="L52" s="53">
        <v>0.013999999999999999</v>
      </c>
      <c r="M52" s="49"/>
      <c r="N52" s="20">
        <v>83578</v>
      </c>
      <c r="O52" s="53">
        <v>0.174</v>
      </c>
      <c r="P52" s="53">
        <v>0.038</v>
      </c>
      <c r="Q52" s="53">
        <v>0.1</v>
      </c>
      <c r="R52" s="53">
        <v>0.046</v>
      </c>
      <c r="S52" s="53">
        <v>0.023</v>
      </c>
      <c r="T52" s="53">
        <v>0.044000000000000004</v>
      </c>
      <c r="U52" s="53">
        <v>0.11199999999999999</v>
      </c>
      <c r="W52" s="20">
        <v>13498</v>
      </c>
      <c r="X52" s="53">
        <v>0.389</v>
      </c>
      <c r="Y52" s="53">
        <v>0.165</v>
      </c>
      <c r="Z52" s="53">
        <v>0.28600000000000003</v>
      </c>
      <c r="AA52" s="53">
        <v>0.096</v>
      </c>
      <c r="AB52" s="53">
        <v>0.08199999999999999</v>
      </c>
      <c r="AC52" s="53">
        <v>0.11800000000000001</v>
      </c>
    </row>
    <row r="53" spans="1:29" ht="15.75">
      <c r="A53" s="43" t="s">
        <v>130</v>
      </c>
      <c r="B53" s="46" t="s">
        <v>2</v>
      </c>
      <c r="C53" s="53" t="s">
        <v>2</v>
      </c>
      <c r="D53" s="53" t="s">
        <v>2</v>
      </c>
      <c r="E53" s="53" t="s">
        <v>2</v>
      </c>
      <c r="F53" s="46"/>
      <c r="G53" s="46" t="s">
        <v>2</v>
      </c>
      <c r="H53" s="53" t="s">
        <v>2</v>
      </c>
      <c r="I53" s="53" t="s">
        <v>2</v>
      </c>
      <c r="J53" s="53" t="s">
        <v>2</v>
      </c>
      <c r="K53" s="53" t="s">
        <v>2</v>
      </c>
      <c r="L53" s="53" t="s">
        <v>2</v>
      </c>
      <c r="M53" s="46"/>
      <c r="N53" s="24" t="s">
        <v>2</v>
      </c>
      <c r="O53" s="53" t="s">
        <v>2</v>
      </c>
      <c r="P53" s="53" t="s">
        <v>2</v>
      </c>
      <c r="Q53" s="53" t="s">
        <v>2</v>
      </c>
      <c r="R53" s="53" t="s">
        <v>2</v>
      </c>
      <c r="S53" s="53" t="s">
        <v>2</v>
      </c>
      <c r="T53" s="53" t="s">
        <v>2</v>
      </c>
      <c r="U53" s="53" t="s">
        <v>2</v>
      </c>
      <c r="W53" s="24" t="s">
        <v>2</v>
      </c>
      <c r="X53" s="53" t="s">
        <v>2</v>
      </c>
      <c r="Y53" s="53" t="s">
        <v>2</v>
      </c>
      <c r="Z53" s="53" t="s">
        <v>2</v>
      </c>
      <c r="AA53" s="53" t="s">
        <v>2</v>
      </c>
      <c r="AB53" s="53" t="s">
        <v>2</v>
      </c>
      <c r="AC53" s="53" t="s">
        <v>2</v>
      </c>
    </row>
    <row r="54" spans="1:29" ht="15.75">
      <c r="A54" s="43" t="s">
        <v>131</v>
      </c>
      <c r="B54" s="44">
        <v>93780</v>
      </c>
      <c r="C54" s="53">
        <v>0.886</v>
      </c>
      <c r="D54" s="53">
        <v>0.055</v>
      </c>
      <c r="E54" s="53">
        <v>0.059000000000000004</v>
      </c>
      <c r="F54" s="49"/>
      <c r="G54" s="44">
        <v>15257</v>
      </c>
      <c r="H54" s="53">
        <v>0.062000000000000006</v>
      </c>
      <c r="I54" s="53">
        <v>0.009000000000000001</v>
      </c>
      <c r="J54" s="53">
        <v>0.026000000000000002</v>
      </c>
      <c r="K54" s="53">
        <v>0.047</v>
      </c>
      <c r="L54" s="53">
        <v>0</v>
      </c>
      <c r="M54" s="50"/>
      <c r="N54" s="20">
        <v>67777</v>
      </c>
      <c r="O54" s="53">
        <v>0.099</v>
      </c>
      <c r="P54" s="53">
        <v>0.021</v>
      </c>
      <c r="Q54" s="53">
        <v>0.057</v>
      </c>
      <c r="R54" s="53">
        <v>0.028999999999999998</v>
      </c>
      <c r="S54" s="53">
        <v>0.021</v>
      </c>
      <c r="T54" s="53">
        <v>0.021</v>
      </c>
      <c r="U54" s="53">
        <v>0.052000000000000005</v>
      </c>
      <c r="W54" s="20">
        <v>10746</v>
      </c>
      <c r="X54" s="53">
        <v>0.281</v>
      </c>
      <c r="Y54" s="53">
        <v>0.10400000000000001</v>
      </c>
      <c r="Z54" s="53">
        <v>0.244</v>
      </c>
      <c r="AA54" s="53">
        <v>0.027999999999999997</v>
      </c>
      <c r="AB54" s="53">
        <v>0.067</v>
      </c>
      <c r="AC54" s="53">
        <v>0.096</v>
      </c>
    </row>
    <row r="55" spans="1:29" ht="15.75">
      <c r="A55" s="43" t="s">
        <v>132</v>
      </c>
      <c r="B55" s="44">
        <v>145149</v>
      </c>
      <c r="C55" s="53">
        <v>0.84</v>
      </c>
      <c r="D55" s="53">
        <v>0.085</v>
      </c>
      <c r="E55" s="53">
        <v>0.075</v>
      </c>
      <c r="F55" s="49"/>
      <c r="G55" s="44">
        <v>20322</v>
      </c>
      <c r="H55" s="53">
        <v>0.134</v>
      </c>
      <c r="I55" s="53">
        <v>0.044000000000000004</v>
      </c>
      <c r="J55" s="53">
        <v>0.013999999999999999</v>
      </c>
      <c r="K55" s="53">
        <v>0.09699999999999999</v>
      </c>
      <c r="L55" s="53">
        <v>0.011000000000000001</v>
      </c>
      <c r="M55" s="49"/>
      <c r="N55" s="20">
        <v>105837</v>
      </c>
      <c r="O55" s="53">
        <v>0.131</v>
      </c>
      <c r="P55" s="53">
        <v>0.03</v>
      </c>
      <c r="Q55" s="53">
        <v>0.071</v>
      </c>
      <c r="R55" s="53">
        <v>0.05</v>
      </c>
      <c r="S55" s="53">
        <v>0.013999999999999999</v>
      </c>
      <c r="T55" s="53">
        <v>0.027999999999999997</v>
      </c>
      <c r="U55" s="53">
        <v>0.057999999999999996</v>
      </c>
      <c r="W55" s="20">
        <v>18990</v>
      </c>
      <c r="X55" s="53">
        <v>0.35200000000000004</v>
      </c>
      <c r="Y55" s="53">
        <v>0.129</v>
      </c>
      <c r="Z55" s="53">
        <v>0.27899999999999997</v>
      </c>
      <c r="AA55" s="53">
        <v>0.1</v>
      </c>
      <c r="AB55" s="53">
        <v>0.092</v>
      </c>
      <c r="AC55" s="53">
        <v>0.14300000000000002</v>
      </c>
    </row>
    <row r="56" spans="1:29" ht="15.75">
      <c r="A56" s="43" t="s">
        <v>133</v>
      </c>
      <c r="B56" s="44">
        <v>272165</v>
      </c>
      <c r="C56" s="53">
        <v>0.897</v>
      </c>
      <c r="D56" s="53">
        <v>0.048</v>
      </c>
      <c r="E56" s="53">
        <v>0.055</v>
      </c>
      <c r="F56" s="49"/>
      <c r="G56" s="44">
        <v>48488</v>
      </c>
      <c r="H56" s="53">
        <v>0.051</v>
      </c>
      <c r="I56" s="53">
        <v>0.013000000000000001</v>
      </c>
      <c r="J56" s="53">
        <v>0.006999999999999999</v>
      </c>
      <c r="K56" s="53">
        <v>0.04</v>
      </c>
      <c r="L56" s="53">
        <v>0.009000000000000001</v>
      </c>
      <c r="M56" s="49"/>
      <c r="N56" s="20">
        <v>186211</v>
      </c>
      <c r="O56" s="53">
        <v>0.067</v>
      </c>
      <c r="P56" s="53">
        <v>0.008</v>
      </c>
      <c r="Q56" s="53">
        <v>0.033</v>
      </c>
      <c r="R56" s="53">
        <v>0.033</v>
      </c>
      <c r="S56" s="53">
        <v>0.018000000000000002</v>
      </c>
      <c r="T56" s="53">
        <v>0.023</v>
      </c>
      <c r="U56" s="53">
        <v>0.042</v>
      </c>
      <c r="W56" s="20">
        <v>37466</v>
      </c>
      <c r="X56" s="53">
        <v>0.34700000000000003</v>
      </c>
      <c r="Y56" s="53">
        <v>0.121</v>
      </c>
      <c r="Z56" s="53">
        <v>0.245</v>
      </c>
      <c r="AA56" s="53">
        <v>0.11</v>
      </c>
      <c r="AB56" s="53">
        <v>0.095</v>
      </c>
      <c r="AC56" s="53">
        <v>0.151</v>
      </c>
    </row>
    <row r="57" spans="1:29" ht="15.75">
      <c r="A57" s="43" t="s">
        <v>134</v>
      </c>
      <c r="B57" s="44">
        <v>99933</v>
      </c>
      <c r="C57" s="53">
        <v>0.809</v>
      </c>
      <c r="D57" s="53">
        <v>0.094</v>
      </c>
      <c r="E57" s="53">
        <v>0.09699999999999999</v>
      </c>
      <c r="F57" s="49"/>
      <c r="G57" s="44">
        <v>13445</v>
      </c>
      <c r="H57" s="53">
        <v>0.08800000000000001</v>
      </c>
      <c r="I57" s="53">
        <v>0.006</v>
      </c>
      <c r="J57" s="53">
        <v>0</v>
      </c>
      <c r="K57" s="53">
        <v>0.083</v>
      </c>
      <c r="L57" s="53">
        <v>0.013999999999999999</v>
      </c>
      <c r="M57" s="49"/>
      <c r="N57" s="20">
        <v>72395</v>
      </c>
      <c r="O57" s="53">
        <v>0.16399999999999998</v>
      </c>
      <c r="P57" s="53">
        <v>0.035</v>
      </c>
      <c r="Q57" s="53">
        <v>0.09</v>
      </c>
      <c r="R57" s="53">
        <v>0.066</v>
      </c>
      <c r="S57" s="53">
        <v>0.017</v>
      </c>
      <c r="T57" s="53">
        <v>0.03</v>
      </c>
      <c r="U57" s="53">
        <v>0.087</v>
      </c>
      <c r="W57" s="20">
        <v>14093</v>
      </c>
      <c r="X57" s="53">
        <v>0.424</v>
      </c>
      <c r="Y57" s="53">
        <v>0.203</v>
      </c>
      <c r="Z57" s="53">
        <v>0.318</v>
      </c>
      <c r="AA57" s="53">
        <v>0.09</v>
      </c>
      <c r="AB57" s="53">
        <v>0.10800000000000001</v>
      </c>
      <c r="AC57" s="53">
        <v>0.157</v>
      </c>
    </row>
    <row r="58" spans="1:29" ht="15.75">
      <c r="A58" s="43" t="s">
        <v>135</v>
      </c>
      <c r="B58" s="44">
        <v>201459</v>
      </c>
      <c r="C58" s="53">
        <v>0.863</v>
      </c>
      <c r="D58" s="53">
        <v>0.066</v>
      </c>
      <c r="E58" s="53">
        <v>0.07</v>
      </c>
      <c r="F58" s="49"/>
      <c r="G58" s="44">
        <v>29744</v>
      </c>
      <c r="H58" s="53">
        <v>0.085</v>
      </c>
      <c r="I58" s="53">
        <v>0.008</v>
      </c>
      <c r="J58" s="53">
        <v>0.001</v>
      </c>
      <c r="K58" s="53">
        <v>0.078</v>
      </c>
      <c r="L58" s="53">
        <v>0.027999999999999997</v>
      </c>
      <c r="M58" s="49"/>
      <c r="N58" s="20">
        <v>146199</v>
      </c>
      <c r="O58" s="53">
        <v>0.107</v>
      </c>
      <c r="P58" s="53">
        <v>0.012</v>
      </c>
      <c r="Q58" s="53">
        <v>0.067</v>
      </c>
      <c r="R58" s="53">
        <v>0.034</v>
      </c>
      <c r="S58" s="53">
        <v>0.018000000000000002</v>
      </c>
      <c r="T58" s="53">
        <v>0.024</v>
      </c>
      <c r="U58" s="53">
        <v>0.057</v>
      </c>
      <c r="W58" s="20">
        <v>25516</v>
      </c>
      <c r="X58" s="53">
        <v>0.36600000000000005</v>
      </c>
      <c r="Y58" s="53">
        <v>0.154</v>
      </c>
      <c r="Z58" s="53">
        <v>0.269</v>
      </c>
      <c r="AA58" s="53">
        <v>0.10400000000000001</v>
      </c>
      <c r="AB58" s="53">
        <v>0.092</v>
      </c>
      <c r="AC58" s="53">
        <v>0.153</v>
      </c>
    </row>
    <row r="59" spans="1:29" ht="15.75">
      <c r="A59" s="43" t="s">
        <v>136</v>
      </c>
      <c r="B59" s="44">
        <v>140441</v>
      </c>
      <c r="C59" s="53">
        <v>0.84</v>
      </c>
      <c r="D59" s="53">
        <v>0.06</v>
      </c>
      <c r="E59" s="53">
        <v>0.1</v>
      </c>
      <c r="F59" s="49"/>
      <c r="G59" s="44">
        <v>21266</v>
      </c>
      <c r="H59" s="53">
        <v>0.044000000000000004</v>
      </c>
      <c r="I59" s="53">
        <v>0.005</v>
      </c>
      <c r="J59" s="53">
        <v>0.009000000000000001</v>
      </c>
      <c r="K59" s="53">
        <v>0.040999999999999995</v>
      </c>
      <c r="L59" s="53">
        <v>0.008</v>
      </c>
      <c r="M59" s="49"/>
      <c r="N59" s="20">
        <v>96706</v>
      </c>
      <c r="O59" s="53">
        <v>0.13699999999999998</v>
      </c>
      <c r="P59" s="53">
        <v>0.021</v>
      </c>
      <c r="Q59" s="53">
        <v>0.07200000000000001</v>
      </c>
      <c r="R59" s="53">
        <v>0.069</v>
      </c>
      <c r="S59" s="53">
        <v>0.027000000000000003</v>
      </c>
      <c r="T59" s="53">
        <v>0.045</v>
      </c>
      <c r="U59" s="53">
        <v>0.092</v>
      </c>
      <c r="W59" s="20">
        <v>22469</v>
      </c>
      <c r="X59" s="53">
        <v>0.368</v>
      </c>
      <c r="Y59" s="53">
        <v>0.17600000000000002</v>
      </c>
      <c r="Z59" s="53">
        <v>0.275</v>
      </c>
      <c r="AA59" s="53">
        <v>0.08800000000000001</v>
      </c>
      <c r="AB59" s="53">
        <v>0.111</v>
      </c>
      <c r="AC59" s="53">
        <v>0.182</v>
      </c>
    </row>
    <row r="60" spans="1:29" ht="15.75">
      <c r="A60" s="43" t="s">
        <v>137</v>
      </c>
      <c r="B60" s="46" t="s">
        <v>2</v>
      </c>
      <c r="C60" s="53" t="s">
        <v>2</v>
      </c>
      <c r="D60" s="53" t="s">
        <v>2</v>
      </c>
      <c r="E60" s="53" t="s">
        <v>2</v>
      </c>
      <c r="F60" s="46"/>
      <c r="G60" s="46" t="s">
        <v>2</v>
      </c>
      <c r="H60" s="53" t="s">
        <v>2</v>
      </c>
      <c r="I60" s="53" t="s">
        <v>2</v>
      </c>
      <c r="J60" s="53" t="s">
        <v>2</v>
      </c>
      <c r="K60" s="53" t="s">
        <v>2</v>
      </c>
      <c r="L60" s="53" t="s">
        <v>2</v>
      </c>
      <c r="M60" s="46"/>
      <c r="N60" s="24" t="s">
        <v>2</v>
      </c>
      <c r="O60" s="53" t="s">
        <v>2</v>
      </c>
      <c r="P60" s="53" t="s">
        <v>2</v>
      </c>
      <c r="Q60" s="53" t="s">
        <v>2</v>
      </c>
      <c r="R60" s="53" t="s">
        <v>2</v>
      </c>
      <c r="S60" s="53" t="s">
        <v>2</v>
      </c>
      <c r="T60" s="53" t="s">
        <v>2</v>
      </c>
      <c r="U60" s="53" t="s">
        <v>2</v>
      </c>
      <c r="W60" s="24" t="s">
        <v>2</v>
      </c>
      <c r="X60" s="53" t="s">
        <v>2</v>
      </c>
      <c r="Y60" s="53" t="s">
        <v>2</v>
      </c>
      <c r="Z60" s="53" t="s">
        <v>2</v>
      </c>
      <c r="AA60" s="53" t="s">
        <v>2</v>
      </c>
      <c r="AB60" s="53" t="s">
        <v>2</v>
      </c>
      <c r="AC60" s="53" t="s">
        <v>2</v>
      </c>
    </row>
    <row r="61" spans="1:29" ht="15.75">
      <c r="A61" s="43" t="s">
        <v>138</v>
      </c>
      <c r="B61" s="46" t="s">
        <v>2</v>
      </c>
      <c r="C61" s="53" t="s">
        <v>2</v>
      </c>
      <c r="D61" s="53" t="s">
        <v>2</v>
      </c>
      <c r="E61" s="53" t="s">
        <v>2</v>
      </c>
      <c r="F61" s="46"/>
      <c r="G61" s="46" t="s">
        <v>2</v>
      </c>
      <c r="H61" s="53" t="s">
        <v>2</v>
      </c>
      <c r="I61" s="53" t="s">
        <v>2</v>
      </c>
      <c r="J61" s="53" t="s">
        <v>2</v>
      </c>
      <c r="K61" s="53" t="s">
        <v>2</v>
      </c>
      <c r="L61" s="53" t="s">
        <v>2</v>
      </c>
      <c r="M61" s="46"/>
      <c r="N61" s="24" t="s">
        <v>2</v>
      </c>
      <c r="O61" s="53" t="s">
        <v>2</v>
      </c>
      <c r="P61" s="53" t="s">
        <v>2</v>
      </c>
      <c r="Q61" s="53" t="s">
        <v>2</v>
      </c>
      <c r="R61" s="53" t="s">
        <v>2</v>
      </c>
      <c r="S61" s="53" t="s">
        <v>2</v>
      </c>
      <c r="T61" s="53" t="s">
        <v>2</v>
      </c>
      <c r="U61" s="53" t="s">
        <v>2</v>
      </c>
      <c r="W61" s="24" t="s">
        <v>2</v>
      </c>
      <c r="X61" s="53" t="s">
        <v>2</v>
      </c>
      <c r="Y61" s="53" t="s">
        <v>2</v>
      </c>
      <c r="Z61" s="53" t="s">
        <v>2</v>
      </c>
      <c r="AA61" s="53" t="s">
        <v>2</v>
      </c>
      <c r="AB61" s="53" t="s">
        <v>2</v>
      </c>
      <c r="AC61" s="53" t="s">
        <v>2</v>
      </c>
    </row>
    <row r="62" spans="1:29" ht="15.75">
      <c r="A62" s="43" t="s">
        <v>139</v>
      </c>
      <c r="B62" s="46" t="s">
        <v>2</v>
      </c>
      <c r="C62" s="53" t="s">
        <v>2</v>
      </c>
      <c r="D62" s="53" t="s">
        <v>2</v>
      </c>
      <c r="E62" s="53" t="s">
        <v>2</v>
      </c>
      <c r="F62" s="46"/>
      <c r="G62" s="46" t="s">
        <v>2</v>
      </c>
      <c r="H62" s="53" t="s">
        <v>2</v>
      </c>
      <c r="I62" s="53" t="s">
        <v>2</v>
      </c>
      <c r="J62" s="53" t="s">
        <v>2</v>
      </c>
      <c r="K62" s="53" t="s">
        <v>2</v>
      </c>
      <c r="L62" s="53" t="s">
        <v>2</v>
      </c>
      <c r="M62" s="46"/>
      <c r="N62" s="24" t="s">
        <v>2</v>
      </c>
      <c r="O62" s="53" t="s">
        <v>2</v>
      </c>
      <c r="P62" s="53" t="s">
        <v>2</v>
      </c>
      <c r="Q62" s="53" t="s">
        <v>2</v>
      </c>
      <c r="R62" s="53" t="s">
        <v>2</v>
      </c>
      <c r="S62" s="53" t="s">
        <v>2</v>
      </c>
      <c r="T62" s="53" t="s">
        <v>2</v>
      </c>
      <c r="U62" s="53" t="s">
        <v>2</v>
      </c>
      <c r="W62" s="24" t="s">
        <v>2</v>
      </c>
      <c r="X62" s="53" t="s">
        <v>2</v>
      </c>
      <c r="Y62" s="53" t="s">
        <v>2</v>
      </c>
      <c r="Z62" s="53" t="s">
        <v>2</v>
      </c>
      <c r="AA62" s="53" t="s">
        <v>2</v>
      </c>
      <c r="AB62" s="53" t="s">
        <v>2</v>
      </c>
      <c r="AC62" s="53" t="s">
        <v>2</v>
      </c>
    </row>
    <row r="63" spans="1:29" ht="15.75">
      <c r="A63" s="43" t="s">
        <v>140</v>
      </c>
      <c r="B63" s="44">
        <v>90774</v>
      </c>
      <c r="C63" s="53">
        <v>0.8170000000000001</v>
      </c>
      <c r="D63" s="53">
        <v>0.081</v>
      </c>
      <c r="E63" s="53">
        <v>0.10099999999999999</v>
      </c>
      <c r="F63" s="49"/>
      <c r="G63" s="44">
        <v>13906</v>
      </c>
      <c r="H63" s="53">
        <v>0.083</v>
      </c>
      <c r="I63" s="53">
        <v>0.015</v>
      </c>
      <c r="J63" s="53">
        <v>0.013000000000000001</v>
      </c>
      <c r="K63" s="53">
        <v>0.069</v>
      </c>
      <c r="L63" s="53">
        <v>0.009000000000000001</v>
      </c>
      <c r="M63" s="49"/>
      <c r="N63" s="20">
        <v>62490</v>
      </c>
      <c r="O63" s="53">
        <v>0.154</v>
      </c>
      <c r="P63" s="53">
        <v>0.034</v>
      </c>
      <c r="Q63" s="53">
        <v>0.09300000000000001</v>
      </c>
      <c r="R63" s="53">
        <v>0.063</v>
      </c>
      <c r="S63" s="53">
        <v>0.028999999999999998</v>
      </c>
      <c r="T63" s="53">
        <v>0.043</v>
      </c>
      <c r="U63" s="53">
        <v>0.096</v>
      </c>
      <c r="W63" s="20">
        <v>14378</v>
      </c>
      <c r="X63" s="53">
        <v>0.402</v>
      </c>
      <c r="Y63" s="53">
        <v>0.16</v>
      </c>
      <c r="Z63" s="53">
        <v>0.302</v>
      </c>
      <c r="AA63" s="53">
        <v>0.09300000000000001</v>
      </c>
      <c r="AB63" s="53">
        <v>0.08</v>
      </c>
      <c r="AC63" s="53">
        <v>0.136</v>
      </c>
    </row>
    <row r="64" spans="1:29" ht="15.75">
      <c r="A64" s="43" t="s">
        <v>141</v>
      </c>
      <c r="B64" s="44">
        <v>1344739</v>
      </c>
      <c r="C64" s="53">
        <v>0.883</v>
      </c>
      <c r="D64" s="53">
        <v>0.054000000000000006</v>
      </c>
      <c r="E64" s="53">
        <v>0.063</v>
      </c>
      <c r="F64" s="49"/>
      <c r="G64" s="44">
        <v>223072</v>
      </c>
      <c r="H64" s="53">
        <v>0.054000000000000006</v>
      </c>
      <c r="I64" s="53">
        <v>0.006</v>
      </c>
      <c r="J64" s="53">
        <v>0.01</v>
      </c>
      <c r="K64" s="53">
        <v>0.045</v>
      </c>
      <c r="L64" s="53">
        <v>0.009000000000000001</v>
      </c>
      <c r="M64" s="49"/>
      <c r="N64" s="20">
        <v>943199</v>
      </c>
      <c r="O64" s="53">
        <v>0.092</v>
      </c>
      <c r="P64" s="53">
        <v>0.016</v>
      </c>
      <c r="Q64" s="53">
        <v>0.053</v>
      </c>
      <c r="R64" s="53">
        <v>0.032</v>
      </c>
      <c r="S64" s="53">
        <v>0.017</v>
      </c>
      <c r="T64" s="53">
        <v>0.023</v>
      </c>
      <c r="U64" s="53">
        <v>0.053</v>
      </c>
      <c r="W64" s="20">
        <v>178468</v>
      </c>
      <c r="X64" s="53">
        <v>0.332</v>
      </c>
      <c r="Y64" s="53">
        <v>0.115</v>
      </c>
      <c r="Z64" s="53">
        <v>0.261</v>
      </c>
      <c r="AA64" s="53">
        <v>0.086</v>
      </c>
      <c r="AB64" s="53">
        <v>0.087</v>
      </c>
      <c r="AC64" s="53">
        <v>0.152</v>
      </c>
    </row>
    <row r="65" spans="1:29" ht="15.75">
      <c r="A65" s="43" t="s">
        <v>142</v>
      </c>
      <c r="B65" s="44">
        <v>68200</v>
      </c>
      <c r="C65" s="53">
        <v>0.8</v>
      </c>
      <c r="D65" s="53">
        <v>0.079</v>
      </c>
      <c r="E65" s="53">
        <v>0.121</v>
      </c>
      <c r="F65" s="49"/>
      <c r="G65" s="44">
        <v>9856</v>
      </c>
      <c r="H65" s="53">
        <v>0.026000000000000002</v>
      </c>
      <c r="I65" s="53">
        <v>0.005</v>
      </c>
      <c r="J65" s="53">
        <v>0.022000000000000002</v>
      </c>
      <c r="K65" s="53">
        <v>0.006999999999999999</v>
      </c>
      <c r="L65" s="53">
        <v>0.004</v>
      </c>
      <c r="M65" s="49"/>
      <c r="N65" s="20">
        <v>48080</v>
      </c>
      <c r="O65" s="53">
        <v>0.17800000000000002</v>
      </c>
      <c r="P65" s="53">
        <v>0.033</v>
      </c>
      <c r="Q65" s="53">
        <v>0.11199999999999999</v>
      </c>
      <c r="R65" s="53">
        <v>0.071</v>
      </c>
      <c r="S65" s="53">
        <v>0.022000000000000002</v>
      </c>
      <c r="T65" s="53">
        <v>0.040999999999999995</v>
      </c>
      <c r="U65" s="53">
        <v>0.091</v>
      </c>
      <c r="W65" s="20">
        <v>10264</v>
      </c>
      <c r="X65" s="53">
        <v>0.467</v>
      </c>
      <c r="Y65" s="53">
        <v>0.23800000000000002</v>
      </c>
      <c r="Z65" s="53">
        <v>0.373</v>
      </c>
      <c r="AA65" s="53">
        <v>0.172</v>
      </c>
      <c r="AB65" s="53">
        <v>0.134</v>
      </c>
      <c r="AC65" s="53">
        <v>0.201</v>
      </c>
    </row>
    <row r="66" spans="1:29" ht="15.75">
      <c r="A66" s="43" t="s">
        <v>143</v>
      </c>
      <c r="B66" s="46" t="s">
        <v>2</v>
      </c>
      <c r="C66" s="53" t="s">
        <v>2</v>
      </c>
      <c r="D66" s="53" t="s">
        <v>2</v>
      </c>
      <c r="E66" s="53" t="s">
        <v>2</v>
      </c>
      <c r="F66" s="46"/>
      <c r="G66" s="46" t="s">
        <v>2</v>
      </c>
      <c r="H66" s="53" t="s">
        <v>2</v>
      </c>
      <c r="I66" s="53" t="s">
        <v>2</v>
      </c>
      <c r="J66" s="53" t="s">
        <v>2</v>
      </c>
      <c r="K66" s="53" t="s">
        <v>2</v>
      </c>
      <c r="L66" s="53" t="s">
        <v>2</v>
      </c>
      <c r="M66" s="46"/>
      <c r="N66" s="24" t="s">
        <v>2</v>
      </c>
      <c r="O66" s="53" t="s">
        <v>2</v>
      </c>
      <c r="P66" s="53" t="s">
        <v>2</v>
      </c>
      <c r="Q66" s="53" t="s">
        <v>2</v>
      </c>
      <c r="R66" s="53" t="s">
        <v>2</v>
      </c>
      <c r="S66" s="53" t="s">
        <v>2</v>
      </c>
      <c r="T66" s="53" t="s">
        <v>2</v>
      </c>
      <c r="U66" s="53" t="s">
        <v>2</v>
      </c>
      <c r="W66" s="24" t="s">
        <v>2</v>
      </c>
      <c r="X66" s="53" t="s">
        <v>2</v>
      </c>
      <c r="Y66" s="53" t="s">
        <v>2</v>
      </c>
      <c r="Z66" s="53" t="s">
        <v>2</v>
      </c>
      <c r="AA66" s="53" t="s">
        <v>2</v>
      </c>
      <c r="AB66" s="53" t="s">
        <v>2</v>
      </c>
      <c r="AC66" s="53" t="s">
        <v>2</v>
      </c>
    </row>
    <row r="67" spans="1:29" ht="15.75">
      <c r="A67" s="43" t="s">
        <v>144</v>
      </c>
      <c r="B67" s="44">
        <v>95664</v>
      </c>
      <c r="C67" s="53">
        <v>0.882</v>
      </c>
      <c r="D67" s="53">
        <v>0.057</v>
      </c>
      <c r="E67" s="53">
        <v>0.061</v>
      </c>
      <c r="F67" s="49"/>
      <c r="G67" s="44">
        <v>9230</v>
      </c>
      <c r="H67" s="53">
        <v>0.10300000000000001</v>
      </c>
      <c r="I67" s="53">
        <v>0.013999999999999999</v>
      </c>
      <c r="J67" s="53">
        <v>0.017</v>
      </c>
      <c r="K67" s="53">
        <v>0.083</v>
      </c>
      <c r="L67" s="53">
        <v>0.021</v>
      </c>
      <c r="M67" s="49"/>
      <c r="N67" s="20">
        <v>77260</v>
      </c>
      <c r="O67" s="53">
        <v>0.08800000000000001</v>
      </c>
      <c r="P67" s="53">
        <v>0.02</v>
      </c>
      <c r="Q67" s="53">
        <v>0.044000000000000004</v>
      </c>
      <c r="R67" s="53">
        <v>0.035</v>
      </c>
      <c r="S67" s="53">
        <v>0.016</v>
      </c>
      <c r="T67" s="53">
        <v>0.025</v>
      </c>
      <c r="U67" s="53">
        <v>0.039</v>
      </c>
      <c r="W67" s="20">
        <v>9174</v>
      </c>
      <c r="X67" s="53">
        <v>0.384</v>
      </c>
      <c r="Y67" s="53">
        <v>0.158</v>
      </c>
      <c r="Z67" s="53">
        <v>0.295</v>
      </c>
      <c r="AA67" s="53">
        <v>0.11</v>
      </c>
      <c r="AB67" s="53">
        <v>0.09</v>
      </c>
      <c r="AC67" s="53">
        <v>0.172</v>
      </c>
    </row>
    <row r="68" spans="1:29" ht="15.75">
      <c r="A68" s="43" t="s">
        <v>145</v>
      </c>
      <c r="B68" s="44">
        <v>167770</v>
      </c>
      <c r="C68" s="53">
        <v>0.836</v>
      </c>
      <c r="D68" s="53">
        <v>0.078</v>
      </c>
      <c r="E68" s="53">
        <v>0.086</v>
      </c>
      <c r="F68" s="49"/>
      <c r="G68" s="44">
        <v>23516</v>
      </c>
      <c r="H68" s="53">
        <v>0.07200000000000001</v>
      </c>
      <c r="I68" s="53">
        <v>0.011000000000000001</v>
      </c>
      <c r="J68" s="53">
        <v>0.017</v>
      </c>
      <c r="K68" s="53">
        <v>0.064</v>
      </c>
      <c r="L68" s="53">
        <v>0.016</v>
      </c>
      <c r="M68" s="49"/>
      <c r="N68" s="20">
        <v>120804</v>
      </c>
      <c r="O68" s="53">
        <v>0.147</v>
      </c>
      <c r="P68" s="53">
        <v>0.022000000000000002</v>
      </c>
      <c r="Q68" s="53">
        <v>0.09300000000000001</v>
      </c>
      <c r="R68" s="53">
        <v>0.06</v>
      </c>
      <c r="S68" s="53">
        <v>0.019</v>
      </c>
      <c r="T68" s="53">
        <v>0.038</v>
      </c>
      <c r="U68" s="53">
        <v>0.084</v>
      </c>
      <c r="W68" s="20">
        <v>23450</v>
      </c>
      <c r="X68" s="53">
        <v>0.342</v>
      </c>
      <c r="Y68" s="53">
        <v>0.09699999999999999</v>
      </c>
      <c r="Z68" s="53">
        <v>0.25</v>
      </c>
      <c r="AA68" s="53">
        <v>0.08</v>
      </c>
      <c r="AB68" s="53">
        <v>0.068</v>
      </c>
      <c r="AC68" s="53">
        <v>0.13</v>
      </c>
    </row>
    <row r="69" spans="1:29" ht="15.75">
      <c r="A69" s="43" t="s">
        <v>146</v>
      </c>
      <c r="B69" s="44">
        <v>62320</v>
      </c>
      <c r="C69" s="53">
        <v>0.838</v>
      </c>
      <c r="D69" s="53">
        <v>0.073</v>
      </c>
      <c r="E69" s="53">
        <v>0.08900000000000001</v>
      </c>
      <c r="F69" s="49"/>
      <c r="G69" s="44">
        <v>8523</v>
      </c>
      <c r="H69" s="53">
        <v>0.047</v>
      </c>
      <c r="I69" s="53">
        <v>0</v>
      </c>
      <c r="J69" s="53">
        <v>0</v>
      </c>
      <c r="K69" s="53">
        <v>0.047</v>
      </c>
      <c r="L69" s="53">
        <v>0.006999999999999999</v>
      </c>
      <c r="M69" s="49"/>
      <c r="N69" s="20">
        <v>43404</v>
      </c>
      <c r="O69" s="53">
        <v>0.131</v>
      </c>
      <c r="P69" s="53">
        <v>0.037000000000000005</v>
      </c>
      <c r="Q69" s="53">
        <v>0.086</v>
      </c>
      <c r="R69" s="53">
        <v>0.051</v>
      </c>
      <c r="S69" s="53">
        <v>0.012</v>
      </c>
      <c r="T69" s="53">
        <v>0.016</v>
      </c>
      <c r="U69" s="53">
        <v>0.073</v>
      </c>
      <c r="W69" s="20">
        <v>10393</v>
      </c>
      <c r="X69" s="53">
        <v>0.383</v>
      </c>
      <c r="Y69" s="53">
        <v>0.163</v>
      </c>
      <c r="Z69" s="53">
        <v>0.304</v>
      </c>
      <c r="AA69" s="53">
        <v>0.09300000000000001</v>
      </c>
      <c r="AB69" s="53">
        <v>0.07400000000000001</v>
      </c>
      <c r="AC69" s="53">
        <v>0.142</v>
      </c>
    </row>
    <row r="70" spans="1:29" ht="15.75">
      <c r="A70" s="43" t="s">
        <v>147</v>
      </c>
      <c r="B70" s="46" t="s">
        <v>2</v>
      </c>
      <c r="C70" s="53" t="s">
        <v>2</v>
      </c>
      <c r="D70" s="53" t="s">
        <v>2</v>
      </c>
      <c r="E70" s="53" t="s">
        <v>2</v>
      </c>
      <c r="F70" s="46"/>
      <c r="G70" s="46" t="s">
        <v>2</v>
      </c>
      <c r="H70" s="53" t="s">
        <v>2</v>
      </c>
      <c r="I70" s="53" t="s">
        <v>2</v>
      </c>
      <c r="J70" s="53" t="s">
        <v>2</v>
      </c>
      <c r="K70" s="53" t="s">
        <v>2</v>
      </c>
      <c r="L70" s="53" t="s">
        <v>2</v>
      </c>
      <c r="M70" s="46"/>
      <c r="N70" s="24" t="s">
        <v>2</v>
      </c>
      <c r="O70" s="53" t="s">
        <v>2</v>
      </c>
      <c r="P70" s="53" t="s">
        <v>2</v>
      </c>
      <c r="Q70" s="53" t="s">
        <v>2</v>
      </c>
      <c r="R70" s="53" t="s">
        <v>2</v>
      </c>
      <c r="S70" s="53" t="s">
        <v>2</v>
      </c>
      <c r="T70" s="53" t="s">
        <v>2</v>
      </c>
      <c r="U70" s="53" t="s">
        <v>2</v>
      </c>
      <c r="W70" s="24" t="s">
        <v>2</v>
      </c>
      <c r="X70" s="53" t="s">
        <v>2</v>
      </c>
      <c r="Y70" s="53" t="s">
        <v>2</v>
      </c>
      <c r="Z70" s="53" t="s">
        <v>2</v>
      </c>
      <c r="AA70" s="53" t="s">
        <v>2</v>
      </c>
      <c r="AB70" s="53" t="s">
        <v>2</v>
      </c>
      <c r="AC70" s="53" t="s">
        <v>2</v>
      </c>
    </row>
    <row r="71" spans="1:29" ht="15.75">
      <c r="A71" s="43" t="s">
        <v>148</v>
      </c>
      <c r="B71" s="44">
        <v>84139</v>
      </c>
      <c r="C71" s="53">
        <v>0.8390000000000001</v>
      </c>
      <c r="D71" s="53">
        <v>0.065</v>
      </c>
      <c r="E71" s="53">
        <v>0.096</v>
      </c>
      <c r="F71" s="49"/>
      <c r="G71" s="44">
        <v>13314</v>
      </c>
      <c r="H71" s="53">
        <v>0.09</v>
      </c>
      <c r="I71" s="53">
        <v>0.011000000000000001</v>
      </c>
      <c r="J71" s="53">
        <v>0.006999999999999999</v>
      </c>
      <c r="K71" s="53">
        <v>0.087</v>
      </c>
      <c r="L71" s="53">
        <v>0.022000000000000002</v>
      </c>
      <c r="M71" s="49"/>
      <c r="N71" s="20">
        <v>59063</v>
      </c>
      <c r="O71" s="53">
        <v>0.13</v>
      </c>
      <c r="P71" s="53">
        <v>0.022000000000000002</v>
      </c>
      <c r="Q71" s="53">
        <v>0.08199999999999999</v>
      </c>
      <c r="R71" s="53">
        <v>0.054000000000000006</v>
      </c>
      <c r="S71" s="53">
        <v>0.024</v>
      </c>
      <c r="T71" s="53">
        <v>0.03</v>
      </c>
      <c r="U71" s="53">
        <v>0.084</v>
      </c>
      <c r="W71" s="20">
        <v>11762</v>
      </c>
      <c r="X71" s="53">
        <v>0.396</v>
      </c>
      <c r="Y71" s="53">
        <v>0.158</v>
      </c>
      <c r="Z71" s="53">
        <v>0.28</v>
      </c>
      <c r="AA71" s="53">
        <v>0.115</v>
      </c>
      <c r="AB71" s="53">
        <v>0.098</v>
      </c>
      <c r="AC71" s="53">
        <v>0.141</v>
      </c>
    </row>
    <row r="72" spans="1:29" ht="15.75">
      <c r="A72" s="43" t="s">
        <v>149</v>
      </c>
      <c r="B72" s="44">
        <v>876126</v>
      </c>
      <c r="C72" s="53">
        <v>0.895</v>
      </c>
      <c r="D72" s="53">
        <v>0.051</v>
      </c>
      <c r="E72" s="53">
        <v>0.055</v>
      </c>
      <c r="F72" s="49"/>
      <c r="G72" s="44">
        <v>142043</v>
      </c>
      <c r="H72" s="53">
        <v>0.039</v>
      </c>
      <c r="I72" s="53">
        <v>0.002</v>
      </c>
      <c r="J72" s="53">
        <v>0.005</v>
      </c>
      <c r="K72" s="53">
        <v>0.035</v>
      </c>
      <c r="L72" s="53">
        <v>0.005</v>
      </c>
      <c r="M72" s="49"/>
      <c r="N72" s="20">
        <v>607552</v>
      </c>
      <c r="O72" s="53">
        <v>0.07400000000000001</v>
      </c>
      <c r="P72" s="53">
        <v>0.015</v>
      </c>
      <c r="Q72" s="53">
        <v>0.039</v>
      </c>
      <c r="R72" s="53">
        <v>0.027999999999999997</v>
      </c>
      <c r="S72" s="53">
        <v>0.013000000000000001</v>
      </c>
      <c r="T72" s="53">
        <v>0.02</v>
      </c>
      <c r="U72" s="53">
        <v>0.043</v>
      </c>
      <c r="W72" s="20">
        <v>126531</v>
      </c>
      <c r="X72" s="53">
        <v>0.332</v>
      </c>
      <c r="Y72" s="53">
        <v>0.115</v>
      </c>
      <c r="Z72" s="53">
        <v>0.245</v>
      </c>
      <c r="AA72" s="53">
        <v>0.107</v>
      </c>
      <c r="AB72" s="53">
        <v>0.083</v>
      </c>
      <c r="AC72" s="53">
        <v>0.158</v>
      </c>
    </row>
    <row r="73" spans="1:29" ht="15.75">
      <c r="A73" s="43" t="s">
        <v>150</v>
      </c>
      <c r="B73" s="46" t="s">
        <v>2</v>
      </c>
      <c r="C73" s="53" t="s">
        <v>2</v>
      </c>
      <c r="D73" s="53" t="s">
        <v>2</v>
      </c>
      <c r="E73" s="53" t="s">
        <v>2</v>
      </c>
      <c r="F73" s="46"/>
      <c r="G73" s="46" t="s">
        <v>2</v>
      </c>
      <c r="H73" s="53" t="s">
        <v>2</v>
      </c>
      <c r="I73" s="53" t="s">
        <v>2</v>
      </c>
      <c r="J73" s="53" t="s">
        <v>2</v>
      </c>
      <c r="K73" s="53" t="s">
        <v>2</v>
      </c>
      <c r="L73" s="53" t="s">
        <v>2</v>
      </c>
      <c r="M73" s="46"/>
      <c r="N73" s="24" t="s">
        <v>2</v>
      </c>
      <c r="O73" s="53" t="s">
        <v>2</v>
      </c>
      <c r="P73" s="53" t="s">
        <v>2</v>
      </c>
      <c r="Q73" s="53" t="s">
        <v>2</v>
      </c>
      <c r="R73" s="53" t="s">
        <v>2</v>
      </c>
      <c r="S73" s="53" t="s">
        <v>2</v>
      </c>
      <c r="T73" s="53" t="s">
        <v>2</v>
      </c>
      <c r="U73" s="53" t="s">
        <v>2</v>
      </c>
      <c r="W73" s="24" t="s">
        <v>2</v>
      </c>
      <c r="X73" s="53" t="s">
        <v>2</v>
      </c>
      <c r="Y73" s="53" t="s">
        <v>2</v>
      </c>
      <c r="Z73" s="53" t="s">
        <v>2</v>
      </c>
      <c r="AA73" s="53" t="s">
        <v>2</v>
      </c>
      <c r="AB73" s="53" t="s">
        <v>2</v>
      </c>
      <c r="AC73" s="53" t="s">
        <v>2</v>
      </c>
    </row>
    <row r="74" spans="1:29" ht="15.75">
      <c r="A74" s="43" t="s">
        <v>151</v>
      </c>
      <c r="B74" s="46" t="s">
        <v>2</v>
      </c>
      <c r="C74" s="53" t="s">
        <v>2</v>
      </c>
      <c r="D74" s="53" t="s">
        <v>2</v>
      </c>
      <c r="E74" s="53" t="s">
        <v>2</v>
      </c>
      <c r="F74" s="46"/>
      <c r="G74" s="46" t="s">
        <v>2</v>
      </c>
      <c r="H74" s="53" t="s">
        <v>2</v>
      </c>
      <c r="I74" s="53" t="s">
        <v>2</v>
      </c>
      <c r="J74" s="53" t="s">
        <v>2</v>
      </c>
      <c r="K74" s="53" t="s">
        <v>2</v>
      </c>
      <c r="L74" s="53" t="s">
        <v>2</v>
      </c>
      <c r="M74" s="46"/>
      <c r="N74" s="24" t="s">
        <v>2</v>
      </c>
      <c r="O74" s="53" t="s">
        <v>2</v>
      </c>
      <c r="P74" s="53" t="s">
        <v>2</v>
      </c>
      <c r="Q74" s="53" t="s">
        <v>2</v>
      </c>
      <c r="R74" s="53" t="s">
        <v>2</v>
      </c>
      <c r="S74" s="53" t="s">
        <v>2</v>
      </c>
      <c r="T74" s="53" t="s">
        <v>2</v>
      </c>
      <c r="U74" s="53" t="s">
        <v>2</v>
      </c>
      <c r="W74" s="24" t="s">
        <v>2</v>
      </c>
      <c r="X74" s="53" t="s">
        <v>2</v>
      </c>
      <c r="Y74" s="53" t="s">
        <v>2</v>
      </c>
      <c r="Z74" s="53" t="s">
        <v>2</v>
      </c>
      <c r="AA74" s="53" t="s">
        <v>2</v>
      </c>
      <c r="AB74" s="53" t="s">
        <v>2</v>
      </c>
      <c r="AC74" s="53" t="s">
        <v>2</v>
      </c>
    </row>
    <row r="75" spans="1:29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ht="15.75">
      <c r="A76" s="29" t="s">
        <v>76</v>
      </c>
    </row>
    <row r="77" ht="15.75">
      <c r="A77" s="29" t="s">
        <v>4</v>
      </c>
    </row>
    <row r="78" ht="15.75">
      <c r="A78" s="29"/>
    </row>
    <row r="79" ht="15.75">
      <c r="A79" s="73" t="s">
        <v>178</v>
      </c>
    </row>
  </sheetData>
  <sheetProtection/>
  <mergeCells count="8">
    <mergeCell ref="W4:AC4"/>
    <mergeCell ref="C5:C6"/>
    <mergeCell ref="H5:H6"/>
    <mergeCell ref="O5:O6"/>
    <mergeCell ref="X5:X6"/>
    <mergeCell ref="B4:E4"/>
    <mergeCell ref="G4:L4"/>
    <mergeCell ref="N4:U4"/>
  </mergeCells>
  <hyperlinks>
    <hyperlink ref="A79" r:id="rId1" display="SOURCE:  U.S. Census Bureau, 2006 American Community Survey, factfinder.census.gov (last viewed November 10, 2009).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7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2" width="9.88671875" style="0" bestFit="1" customWidth="1"/>
    <col min="3" max="5" width="8.99609375" style="0" bestFit="1" customWidth="1"/>
    <col min="6" max="6" width="2.77734375" style="0" customWidth="1"/>
    <col min="7" max="12" width="8.99609375" style="0" bestFit="1" customWidth="1"/>
    <col min="13" max="13" width="2.77734375" style="0" customWidth="1"/>
    <col min="14" max="21" width="9.77734375" style="0" customWidth="1"/>
    <col min="22" max="22" width="2.77734375" style="0" customWidth="1"/>
    <col min="23" max="29" width="9.77734375" style="0" customWidth="1"/>
  </cols>
  <sheetData>
    <row r="1" spans="1:40" ht="20.25">
      <c r="A1" s="31" t="s">
        <v>3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ht="20.25">
      <c r="A2" s="32" t="s">
        <v>180</v>
      </c>
      <c r="B2" s="11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15.75">
      <c r="A4" s="13"/>
      <c r="B4" s="69" t="s">
        <v>168</v>
      </c>
      <c r="C4" s="69"/>
      <c r="D4" s="69"/>
      <c r="E4" s="69"/>
      <c r="F4" s="54"/>
      <c r="G4" s="69" t="s">
        <v>182</v>
      </c>
      <c r="H4" s="69"/>
      <c r="I4" s="69"/>
      <c r="J4" s="69"/>
      <c r="K4" s="69"/>
      <c r="L4" s="69"/>
      <c r="M4" s="13"/>
      <c r="N4" s="69" t="s">
        <v>175</v>
      </c>
      <c r="O4" s="69"/>
      <c r="P4" s="69"/>
      <c r="Q4" s="69"/>
      <c r="R4" s="69"/>
      <c r="S4" s="69"/>
      <c r="T4" s="69"/>
      <c r="U4" s="69"/>
      <c r="V4" s="54"/>
      <c r="W4" s="69" t="s">
        <v>9</v>
      </c>
      <c r="X4" s="69"/>
      <c r="Y4" s="69"/>
      <c r="Z4" s="69"/>
      <c r="AA4" s="69"/>
      <c r="AB4" s="69"/>
      <c r="AC4" s="69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57.75">
      <c r="A5" s="16" t="s">
        <v>87</v>
      </c>
      <c r="B5" s="38" t="s">
        <v>169</v>
      </c>
      <c r="C5" s="38" t="s">
        <v>166</v>
      </c>
      <c r="D5" s="38" t="s">
        <v>158</v>
      </c>
      <c r="E5" s="38" t="s">
        <v>167</v>
      </c>
      <c r="F5" s="38"/>
      <c r="G5" s="38" t="s">
        <v>169</v>
      </c>
      <c r="H5" s="38" t="s">
        <v>170</v>
      </c>
      <c r="I5" s="38" t="s">
        <v>171</v>
      </c>
      <c r="J5" s="38" t="s">
        <v>172</v>
      </c>
      <c r="K5" s="40" t="s">
        <v>173</v>
      </c>
      <c r="L5" s="38" t="s">
        <v>174</v>
      </c>
      <c r="M5" s="38"/>
      <c r="N5" s="38" t="s">
        <v>169</v>
      </c>
      <c r="O5" s="38" t="s">
        <v>170</v>
      </c>
      <c r="P5" s="38" t="s">
        <v>171</v>
      </c>
      <c r="Q5" s="38" t="s">
        <v>172</v>
      </c>
      <c r="R5" s="40" t="s">
        <v>173</v>
      </c>
      <c r="S5" s="38" t="s">
        <v>174</v>
      </c>
      <c r="T5" s="38" t="s">
        <v>176</v>
      </c>
      <c r="U5" s="40" t="s">
        <v>177</v>
      </c>
      <c r="V5" s="42"/>
      <c r="W5" s="38" t="s">
        <v>169</v>
      </c>
      <c r="X5" s="38" t="s">
        <v>170</v>
      </c>
      <c r="Y5" s="38" t="s">
        <v>171</v>
      </c>
      <c r="Z5" s="38" t="s">
        <v>172</v>
      </c>
      <c r="AA5" s="40" t="s">
        <v>173</v>
      </c>
      <c r="AB5" s="38" t="s">
        <v>174</v>
      </c>
      <c r="AC5" s="40" t="s">
        <v>177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5.75">
      <c r="A7" s="43" t="s">
        <v>0</v>
      </c>
      <c r="B7" s="44">
        <v>17807393</v>
      </c>
      <c r="C7" s="52">
        <v>0.861</v>
      </c>
      <c r="D7" s="52">
        <v>0.061</v>
      </c>
      <c r="E7" s="52">
        <v>0.078</v>
      </c>
      <c r="F7" s="44"/>
      <c r="G7" s="44">
        <v>2742760</v>
      </c>
      <c r="H7" s="53">
        <v>0.061</v>
      </c>
      <c r="I7" s="53">
        <v>0.011000000000000001</v>
      </c>
      <c r="J7" s="53">
        <v>0.013000000000000001</v>
      </c>
      <c r="K7" s="53">
        <v>0.048</v>
      </c>
      <c r="L7" s="53">
        <v>0.01</v>
      </c>
      <c r="M7" s="10"/>
      <c r="N7" s="44">
        <v>12662582</v>
      </c>
      <c r="O7" s="53">
        <v>0.109</v>
      </c>
      <c r="P7" s="53">
        <v>0.022000000000000002</v>
      </c>
      <c r="Q7" s="53">
        <v>0.064</v>
      </c>
      <c r="R7" s="53">
        <v>0.040999999999999995</v>
      </c>
      <c r="S7" s="53">
        <v>0.02</v>
      </c>
      <c r="T7" s="53">
        <v>0.03</v>
      </c>
      <c r="U7" s="53">
        <v>0.065</v>
      </c>
      <c r="V7" s="10"/>
      <c r="W7" s="44">
        <v>2402051</v>
      </c>
      <c r="X7" s="53">
        <v>0.387</v>
      </c>
      <c r="Y7" s="53">
        <v>0.14800000000000002</v>
      </c>
      <c r="Z7" s="53">
        <v>0.298</v>
      </c>
      <c r="AA7" s="53">
        <v>0.11900000000000001</v>
      </c>
      <c r="AB7" s="53">
        <v>0.11199999999999999</v>
      </c>
      <c r="AC7" s="53">
        <v>0.18300000000000002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ht="15.75">
      <c r="A8" s="43"/>
      <c r="B8" s="44"/>
      <c r="C8" s="10"/>
      <c r="D8" s="44"/>
      <c r="E8" s="44"/>
      <c r="F8" s="44"/>
      <c r="G8" s="44"/>
      <c r="H8" s="49"/>
      <c r="I8" s="49"/>
      <c r="J8" s="49"/>
      <c r="K8" s="49"/>
      <c r="L8" s="49"/>
      <c r="M8" s="10"/>
      <c r="N8" s="44"/>
      <c r="O8" s="53"/>
      <c r="P8" s="56"/>
      <c r="Q8" s="56"/>
      <c r="R8" s="56"/>
      <c r="S8" s="56"/>
      <c r="T8" s="56"/>
      <c r="U8" s="56"/>
      <c r="V8" s="10"/>
      <c r="W8" s="44"/>
      <c r="X8" s="49"/>
      <c r="Y8" s="49"/>
      <c r="Z8" s="49"/>
      <c r="AA8" s="49"/>
      <c r="AB8" s="49"/>
      <c r="AC8" s="49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5.75">
      <c r="A9" s="43" t="s">
        <v>88</v>
      </c>
      <c r="B9" s="44"/>
      <c r="C9" s="44"/>
      <c r="D9" s="44"/>
      <c r="E9" s="44"/>
      <c r="F9" s="44"/>
      <c r="G9" s="44"/>
      <c r="H9" s="49"/>
      <c r="I9" s="49"/>
      <c r="J9" s="49"/>
      <c r="K9" s="49"/>
      <c r="L9" s="49"/>
      <c r="M9" s="10"/>
      <c r="N9" s="44"/>
      <c r="O9" s="56"/>
      <c r="P9" s="56"/>
      <c r="Q9" s="56"/>
      <c r="R9" s="56"/>
      <c r="S9" s="56"/>
      <c r="T9" s="56"/>
      <c r="U9" s="56"/>
      <c r="V9" s="10"/>
      <c r="W9" s="44"/>
      <c r="X9" s="49"/>
      <c r="Y9" s="49"/>
      <c r="Z9" s="49"/>
      <c r="AA9" s="49"/>
      <c r="AB9" s="49"/>
      <c r="AC9" s="49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15.75">
      <c r="A10" s="43" t="s">
        <v>89</v>
      </c>
      <c r="B10" s="44">
        <v>1224296</v>
      </c>
      <c r="C10" s="53">
        <v>0.8290000000000001</v>
      </c>
      <c r="D10" s="53">
        <v>0.075</v>
      </c>
      <c r="E10" s="53">
        <v>0.096</v>
      </c>
      <c r="F10" s="49"/>
      <c r="G10" s="44">
        <v>238457</v>
      </c>
      <c r="H10" s="53">
        <v>0.085</v>
      </c>
      <c r="I10" s="53">
        <v>0.013999999999999999</v>
      </c>
      <c r="J10" s="53">
        <v>0.026000000000000002</v>
      </c>
      <c r="K10" s="53">
        <v>0.063</v>
      </c>
      <c r="L10" s="53">
        <v>0.011000000000000001</v>
      </c>
      <c r="M10" s="10"/>
      <c r="N10" s="44">
        <v>856991</v>
      </c>
      <c r="O10" s="53">
        <v>0.14800000000000002</v>
      </c>
      <c r="P10" s="53">
        <v>0.027999999999999997</v>
      </c>
      <c r="Q10" s="53">
        <v>0.08800000000000001</v>
      </c>
      <c r="R10" s="53">
        <v>0.061</v>
      </c>
      <c r="S10" s="53">
        <v>0.027000000000000003</v>
      </c>
      <c r="T10" s="53">
        <v>0.043</v>
      </c>
      <c r="U10" s="53">
        <v>0.087</v>
      </c>
      <c r="V10" s="10"/>
      <c r="W10" s="44">
        <v>128848</v>
      </c>
      <c r="X10" s="53">
        <v>0.48</v>
      </c>
      <c r="Y10" s="53">
        <v>0.182</v>
      </c>
      <c r="Z10" s="53">
        <v>0.38200000000000006</v>
      </c>
      <c r="AA10" s="53">
        <v>0.165</v>
      </c>
      <c r="AB10" s="53">
        <v>0.132</v>
      </c>
      <c r="AC10" s="53">
        <v>0.233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15.75">
      <c r="A11" s="43" t="s">
        <v>90</v>
      </c>
      <c r="B11" s="44">
        <v>2302511</v>
      </c>
      <c r="C11" s="53">
        <v>0.86</v>
      </c>
      <c r="D11" s="53">
        <v>0.052000000000000005</v>
      </c>
      <c r="E11" s="53">
        <v>0.08800000000000001</v>
      </c>
      <c r="F11" s="49"/>
      <c r="G11" s="44">
        <v>389066</v>
      </c>
      <c r="H11" s="53">
        <v>0.04</v>
      </c>
      <c r="I11" s="53">
        <v>0.008</v>
      </c>
      <c r="J11" s="53">
        <v>0.011000000000000001</v>
      </c>
      <c r="K11" s="53">
        <v>0.031000000000000003</v>
      </c>
      <c r="L11" s="53">
        <v>0.01</v>
      </c>
      <c r="M11" s="10"/>
      <c r="N11" s="44">
        <v>1619419</v>
      </c>
      <c r="O11" s="53">
        <v>0.10300000000000001</v>
      </c>
      <c r="P11" s="53">
        <v>0.022000000000000002</v>
      </c>
      <c r="Q11" s="53">
        <v>0.063</v>
      </c>
      <c r="R11" s="53">
        <v>0.037000000000000005</v>
      </c>
      <c r="S11" s="53">
        <v>0.023</v>
      </c>
      <c r="T11" s="53">
        <v>0.034</v>
      </c>
      <c r="U11" s="53">
        <v>0.063</v>
      </c>
      <c r="V11" s="10"/>
      <c r="W11" s="44">
        <v>294026</v>
      </c>
      <c r="X11" s="53">
        <v>0.474</v>
      </c>
      <c r="Y11" s="53">
        <v>0.218</v>
      </c>
      <c r="Z11" s="53">
        <v>0.378</v>
      </c>
      <c r="AA11" s="53">
        <v>0.209</v>
      </c>
      <c r="AB11" s="53">
        <v>0.20800000000000002</v>
      </c>
      <c r="AC11" s="53">
        <v>0.27899999999999997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ht="15.75">
      <c r="A12" s="43" t="s">
        <v>91</v>
      </c>
      <c r="B12" s="44">
        <v>1502047</v>
      </c>
      <c r="C12" s="53">
        <v>0.861</v>
      </c>
      <c r="D12" s="53">
        <v>0.06</v>
      </c>
      <c r="E12" s="53">
        <v>0.079</v>
      </c>
      <c r="F12" s="49"/>
      <c r="G12" s="44">
        <v>149046</v>
      </c>
      <c r="H12" s="53">
        <v>0.071</v>
      </c>
      <c r="I12" s="53">
        <v>0.023</v>
      </c>
      <c r="J12" s="53">
        <v>0.021</v>
      </c>
      <c r="K12" s="53">
        <v>0.043</v>
      </c>
      <c r="L12" s="53">
        <v>0.012</v>
      </c>
      <c r="M12" s="10"/>
      <c r="N12" s="44">
        <v>1154708</v>
      </c>
      <c r="O12" s="53">
        <v>0.1</v>
      </c>
      <c r="P12" s="53">
        <v>0.022000000000000002</v>
      </c>
      <c r="Q12" s="53">
        <v>0.055999999999999994</v>
      </c>
      <c r="R12" s="53">
        <v>0.038</v>
      </c>
      <c r="S12" s="53">
        <v>0.017</v>
      </c>
      <c r="T12" s="53">
        <v>0.026000000000000002</v>
      </c>
      <c r="U12" s="53">
        <v>0.057999999999999996</v>
      </c>
      <c r="V12" s="10"/>
      <c r="W12" s="44">
        <v>198293</v>
      </c>
      <c r="X12" s="53">
        <v>0.41600000000000004</v>
      </c>
      <c r="Y12" s="53">
        <v>0.151</v>
      </c>
      <c r="Z12" s="53">
        <v>0.337</v>
      </c>
      <c r="AA12" s="53">
        <v>0.139</v>
      </c>
      <c r="AB12" s="53">
        <v>0.121</v>
      </c>
      <c r="AC12" s="53">
        <v>0.198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15.75">
      <c r="A13" s="43" t="s">
        <v>92</v>
      </c>
      <c r="B13" s="44">
        <v>2089691</v>
      </c>
      <c r="C13" s="53">
        <v>0.88</v>
      </c>
      <c r="D13" s="53">
        <v>0.051</v>
      </c>
      <c r="E13" s="53">
        <v>0.07</v>
      </c>
      <c r="F13" s="49"/>
      <c r="G13" s="44">
        <v>300820</v>
      </c>
      <c r="H13" s="53">
        <v>0.042</v>
      </c>
      <c r="I13" s="53">
        <v>0.01</v>
      </c>
      <c r="J13" s="53">
        <v>0.011000000000000001</v>
      </c>
      <c r="K13" s="53">
        <v>0.032</v>
      </c>
      <c r="L13" s="53">
        <v>0.009000000000000001</v>
      </c>
      <c r="M13" s="10"/>
      <c r="N13" s="44">
        <v>1506581</v>
      </c>
      <c r="O13" s="53">
        <v>0.083</v>
      </c>
      <c r="P13" s="53">
        <v>0.015</v>
      </c>
      <c r="Q13" s="53">
        <v>0.047</v>
      </c>
      <c r="R13" s="53">
        <v>0.027000000000000003</v>
      </c>
      <c r="S13" s="53">
        <v>0.013999999999999999</v>
      </c>
      <c r="T13" s="53">
        <v>0.024</v>
      </c>
      <c r="U13" s="53">
        <v>0.047</v>
      </c>
      <c r="V13" s="10"/>
      <c r="W13" s="44">
        <v>282290</v>
      </c>
      <c r="X13" s="53">
        <v>0.405</v>
      </c>
      <c r="Y13" s="53">
        <v>0.14300000000000002</v>
      </c>
      <c r="Z13" s="53">
        <v>0.318</v>
      </c>
      <c r="AA13" s="53">
        <v>0.138</v>
      </c>
      <c r="AB13" s="53">
        <v>0.134</v>
      </c>
      <c r="AC13" s="53">
        <v>0.217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ht="15.75">
      <c r="A14" s="43" t="s">
        <v>93</v>
      </c>
      <c r="B14" s="44">
        <v>442206</v>
      </c>
      <c r="C14" s="53">
        <v>0.89</v>
      </c>
      <c r="D14" s="53">
        <v>0.048</v>
      </c>
      <c r="E14" s="53">
        <v>0.061</v>
      </c>
      <c r="F14" s="49"/>
      <c r="G14" s="44">
        <v>70963</v>
      </c>
      <c r="H14" s="53">
        <v>0.04</v>
      </c>
      <c r="I14" s="53">
        <v>0.009000000000000001</v>
      </c>
      <c r="J14" s="53">
        <v>0.008</v>
      </c>
      <c r="K14" s="53">
        <v>0.027000000000000003</v>
      </c>
      <c r="L14" s="53">
        <v>0.006</v>
      </c>
      <c r="M14" s="10"/>
      <c r="N14" s="44">
        <v>317771</v>
      </c>
      <c r="O14" s="53">
        <v>0.08900000000000001</v>
      </c>
      <c r="P14" s="53">
        <v>0.015</v>
      </c>
      <c r="Q14" s="53">
        <v>0.054000000000000006</v>
      </c>
      <c r="R14" s="53">
        <v>0.03</v>
      </c>
      <c r="S14" s="53">
        <v>0.021</v>
      </c>
      <c r="T14" s="53">
        <v>0.032</v>
      </c>
      <c r="U14" s="53">
        <v>0.057</v>
      </c>
      <c r="V14" s="10"/>
      <c r="W14" s="44">
        <v>53472</v>
      </c>
      <c r="X14" s="53">
        <v>0.322</v>
      </c>
      <c r="Y14" s="53">
        <v>0.12300000000000001</v>
      </c>
      <c r="Z14" s="53">
        <v>0.244</v>
      </c>
      <c r="AA14" s="53">
        <v>0.086</v>
      </c>
      <c r="AB14" s="53">
        <v>0.08199999999999999</v>
      </c>
      <c r="AC14" s="53">
        <v>0.162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15.75">
      <c r="A15" s="43"/>
      <c r="B15" s="44"/>
      <c r="C15" s="53"/>
      <c r="D15" s="53"/>
      <c r="E15" s="53"/>
      <c r="F15" s="49"/>
      <c r="G15" s="44"/>
      <c r="H15" s="53"/>
      <c r="I15" s="53"/>
      <c r="J15" s="53"/>
      <c r="K15" s="53"/>
      <c r="L15" s="53"/>
      <c r="M15" s="10"/>
      <c r="N15" s="44"/>
      <c r="O15" s="53"/>
      <c r="P15" s="53"/>
      <c r="Q15" s="53"/>
      <c r="R15" s="53"/>
      <c r="S15" s="53"/>
      <c r="T15" s="53"/>
      <c r="U15" s="53"/>
      <c r="V15" s="10"/>
      <c r="W15" s="44"/>
      <c r="X15" s="53"/>
      <c r="Y15" s="53"/>
      <c r="Z15" s="53"/>
      <c r="AA15" s="53"/>
      <c r="AB15" s="53"/>
      <c r="AC15" s="53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15.75">
      <c r="A16" s="43" t="s">
        <v>94</v>
      </c>
      <c r="B16" s="44"/>
      <c r="C16" s="53"/>
      <c r="D16" s="53"/>
      <c r="E16" s="53"/>
      <c r="F16" s="49"/>
      <c r="G16" s="44"/>
      <c r="H16" s="53"/>
      <c r="I16" s="53"/>
      <c r="J16" s="53"/>
      <c r="K16" s="53"/>
      <c r="L16" s="53"/>
      <c r="M16" s="10"/>
      <c r="N16" s="44"/>
      <c r="O16" s="53"/>
      <c r="P16" s="53"/>
      <c r="Q16" s="53"/>
      <c r="R16" s="53"/>
      <c r="S16" s="53"/>
      <c r="T16" s="53"/>
      <c r="U16" s="53"/>
      <c r="V16" s="10"/>
      <c r="W16" s="44"/>
      <c r="X16" s="53"/>
      <c r="Y16" s="53"/>
      <c r="Z16" s="53"/>
      <c r="AA16" s="53"/>
      <c r="AB16" s="53"/>
      <c r="AC16" s="53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ht="15.75">
      <c r="A17" s="43" t="s">
        <v>95</v>
      </c>
      <c r="B17" s="44">
        <v>278745</v>
      </c>
      <c r="C17" s="53">
        <v>0.865</v>
      </c>
      <c r="D17" s="53">
        <v>0.062000000000000006</v>
      </c>
      <c r="E17" s="53">
        <v>0.073</v>
      </c>
      <c r="F17" s="49"/>
      <c r="G17" s="44">
        <v>38971</v>
      </c>
      <c r="H17" s="53">
        <v>0.069</v>
      </c>
      <c r="I17" s="53">
        <v>0.016</v>
      </c>
      <c r="J17" s="53">
        <v>0.006</v>
      </c>
      <c r="K17" s="53">
        <v>0.066</v>
      </c>
      <c r="L17" s="53">
        <v>0.005</v>
      </c>
      <c r="M17" s="10"/>
      <c r="N17" s="44">
        <v>200548</v>
      </c>
      <c r="O17" s="53">
        <v>0.109</v>
      </c>
      <c r="P17" s="53">
        <v>0.026000000000000002</v>
      </c>
      <c r="Q17" s="53">
        <v>0.062000000000000006</v>
      </c>
      <c r="R17" s="53">
        <v>0.04</v>
      </c>
      <c r="S17" s="53">
        <v>0.015</v>
      </c>
      <c r="T17" s="53">
        <v>0.028999999999999998</v>
      </c>
      <c r="U17" s="53">
        <v>0.06</v>
      </c>
      <c r="V17" s="10"/>
      <c r="W17" s="44">
        <v>39226</v>
      </c>
      <c r="X17" s="53">
        <v>0.336</v>
      </c>
      <c r="Y17" s="53">
        <v>0.14</v>
      </c>
      <c r="Z17" s="53">
        <v>0.242</v>
      </c>
      <c r="AA17" s="53">
        <v>0.09300000000000001</v>
      </c>
      <c r="AB17" s="53">
        <v>0.091</v>
      </c>
      <c r="AC17" s="53">
        <v>0.17</v>
      </c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ht="15.75">
      <c r="A18" s="43" t="s">
        <v>96</v>
      </c>
      <c r="B18" s="46" t="s">
        <v>2</v>
      </c>
      <c r="C18" s="53" t="s">
        <v>2</v>
      </c>
      <c r="D18" s="53" t="s">
        <v>2</v>
      </c>
      <c r="E18" s="53" t="s">
        <v>2</v>
      </c>
      <c r="F18" s="49"/>
      <c r="G18" s="46" t="s">
        <v>2</v>
      </c>
      <c r="H18" s="53" t="s">
        <v>2</v>
      </c>
      <c r="I18" s="53" t="s">
        <v>2</v>
      </c>
      <c r="J18" s="53" t="s">
        <v>2</v>
      </c>
      <c r="K18" s="53" t="s">
        <v>2</v>
      </c>
      <c r="L18" s="53" t="s">
        <v>2</v>
      </c>
      <c r="M18" s="10"/>
      <c r="N18" s="46" t="s">
        <v>2</v>
      </c>
      <c r="O18" s="53" t="s">
        <v>2</v>
      </c>
      <c r="P18" s="53" t="s">
        <v>2</v>
      </c>
      <c r="Q18" s="53" t="s">
        <v>2</v>
      </c>
      <c r="R18" s="53" t="s">
        <v>2</v>
      </c>
      <c r="S18" s="53" t="s">
        <v>2</v>
      </c>
      <c r="T18" s="53" t="s">
        <v>2</v>
      </c>
      <c r="U18" s="53" t="s">
        <v>2</v>
      </c>
      <c r="V18" s="10"/>
      <c r="W18" s="46" t="s">
        <v>2</v>
      </c>
      <c r="X18" s="53" t="s">
        <v>2</v>
      </c>
      <c r="Y18" s="53" t="s">
        <v>2</v>
      </c>
      <c r="Z18" s="53" t="s">
        <v>2</v>
      </c>
      <c r="AA18" s="53" t="s">
        <v>2</v>
      </c>
      <c r="AB18" s="53" t="s">
        <v>2</v>
      </c>
      <c r="AC18" s="53" t="s">
        <v>2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15.75">
      <c r="A19" s="43" t="s">
        <v>97</v>
      </c>
      <c r="B19" s="44">
        <v>183878</v>
      </c>
      <c r="C19" s="53">
        <v>0.828</v>
      </c>
      <c r="D19" s="53">
        <v>0.083</v>
      </c>
      <c r="E19" s="53">
        <v>0.08900000000000001</v>
      </c>
      <c r="F19" s="49"/>
      <c r="G19" s="44">
        <v>24351</v>
      </c>
      <c r="H19" s="53">
        <v>0.1</v>
      </c>
      <c r="I19" s="53">
        <v>0.032</v>
      </c>
      <c r="J19" s="53">
        <v>0.013000000000000001</v>
      </c>
      <c r="K19" s="53">
        <v>0.073</v>
      </c>
      <c r="L19" s="53">
        <v>0.006999999999999999</v>
      </c>
      <c r="M19" s="10"/>
      <c r="N19" s="44">
        <v>129179</v>
      </c>
      <c r="O19" s="53">
        <v>0.142</v>
      </c>
      <c r="P19" s="53">
        <v>0.028999999999999998</v>
      </c>
      <c r="Q19" s="53">
        <v>0.081</v>
      </c>
      <c r="R19" s="53">
        <v>0.052000000000000005</v>
      </c>
      <c r="S19" s="53">
        <v>0.018000000000000002</v>
      </c>
      <c r="T19" s="53">
        <v>0.034</v>
      </c>
      <c r="U19" s="53">
        <v>0.078</v>
      </c>
      <c r="V19" s="10"/>
      <c r="W19" s="44">
        <v>30348</v>
      </c>
      <c r="X19" s="53">
        <v>0.35700000000000004</v>
      </c>
      <c r="Y19" s="53">
        <v>0.125</v>
      </c>
      <c r="Z19" s="53">
        <v>0.245</v>
      </c>
      <c r="AA19" s="53">
        <v>0.087</v>
      </c>
      <c r="AB19" s="53">
        <v>0.073</v>
      </c>
      <c r="AC19" s="53">
        <v>0.14800000000000002</v>
      </c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ht="15.75">
      <c r="A20" s="43" t="s">
        <v>98</v>
      </c>
      <c r="B20" s="44">
        <v>75467</v>
      </c>
      <c r="C20" s="53">
        <v>0.823</v>
      </c>
      <c r="D20" s="53">
        <v>0.08199999999999999</v>
      </c>
      <c r="E20" s="53">
        <v>0.095</v>
      </c>
      <c r="F20" s="49"/>
      <c r="G20" s="44">
        <v>11485</v>
      </c>
      <c r="H20" s="53">
        <v>0.08800000000000001</v>
      </c>
      <c r="I20" s="53">
        <v>0.011000000000000001</v>
      </c>
      <c r="J20" s="53">
        <v>0.021</v>
      </c>
      <c r="K20" s="53">
        <v>0.066</v>
      </c>
      <c r="L20" s="53">
        <v>0.004</v>
      </c>
      <c r="M20" s="10"/>
      <c r="N20" s="44">
        <v>52883</v>
      </c>
      <c r="O20" s="53">
        <v>0.15</v>
      </c>
      <c r="P20" s="53">
        <v>0.027000000000000003</v>
      </c>
      <c r="Q20" s="53">
        <v>0.09</v>
      </c>
      <c r="R20" s="53">
        <v>0.049</v>
      </c>
      <c r="S20" s="53">
        <v>0.02</v>
      </c>
      <c r="T20" s="53">
        <v>0.034</v>
      </c>
      <c r="U20" s="53">
        <v>0.087</v>
      </c>
      <c r="V20" s="10"/>
      <c r="W20" s="44">
        <v>11099</v>
      </c>
      <c r="X20" s="53">
        <v>0.40299999999999997</v>
      </c>
      <c r="Y20" s="53">
        <v>0.209</v>
      </c>
      <c r="Z20" s="53">
        <v>0.289</v>
      </c>
      <c r="AA20" s="53">
        <v>0.075</v>
      </c>
      <c r="AB20" s="53">
        <v>0.068</v>
      </c>
      <c r="AC20" s="53">
        <v>0.15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ht="15.75">
      <c r="A21" s="43" t="s">
        <v>99</v>
      </c>
      <c r="B21" s="44">
        <v>73366</v>
      </c>
      <c r="C21" s="53">
        <v>0.8250000000000001</v>
      </c>
      <c r="D21" s="53">
        <v>0.087</v>
      </c>
      <c r="E21" s="53">
        <v>0.08800000000000001</v>
      </c>
      <c r="F21" s="49"/>
      <c r="G21" s="44">
        <v>11481</v>
      </c>
      <c r="H21" s="53">
        <v>0.10099999999999999</v>
      </c>
      <c r="I21" s="53">
        <v>0.009000000000000001</v>
      </c>
      <c r="J21" s="53">
        <v>0.021</v>
      </c>
      <c r="K21" s="53">
        <v>0.08</v>
      </c>
      <c r="L21" s="53">
        <v>0.006</v>
      </c>
      <c r="M21" s="10"/>
      <c r="N21" s="44">
        <v>50844</v>
      </c>
      <c r="O21" s="53">
        <v>0.14400000000000002</v>
      </c>
      <c r="P21" s="53">
        <v>0.031000000000000003</v>
      </c>
      <c r="Q21" s="53">
        <v>0.087</v>
      </c>
      <c r="R21" s="53">
        <v>0.063</v>
      </c>
      <c r="S21" s="53">
        <v>0.021</v>
      </c>
      <c r="T21" s="53">
        <v>0.032</v>
      </c>
      <c r="U21" s="53">
        <v>0.083</v>
      </c>
      <c r="V21" s="10"/>
      <c r="W21" s="44">
        <v>11041</v>
      </c>
      <c r="X21" s="53">
        <v>0.39299999999999996</v>
      </c>
      <c r="Y21" s="53">
        <v>0.14300000000000002</v>
      </c>
      <c r="Z21" s="53">
        <v>0.27399999999999997</v>
      </c>
      <c r="AA21" s="53">
        <v>0.092</v>
      </c>
      <c r="AB21" s="53">
        <v>0.092</v>
      </c>
      <c r="AC21" s="53">
        <v>0.166</v>
      </c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ht="15.75">
      <c r="A22" s="43" t="s">
        <v>100</v>
      </c>
      <c r="B22" s="44">
        <v>125830</v>
      </c>
      <c r="C22" s="53">
        <v>0.8320000000000001</v>
      </c>
      <c r="D22" s="53">
        <v>0.075</v>
      </c>
      <c r="E22" s="53">
        <v>0.09300000000000001</v>
      </c>
      <c r="F22" s="49"/>
      <c r="G22" s="44">
        <v>18248</v>
      </c>
      <c r="H22" s="53">
        <v>0.057999999999999996</v>
      </c>
      <c r="I22" s="53">
        <v>0.003</v>
      </c>
      <c r="J22" s="53">
        <v>0.008</v>
      </c>
      <c r="K22" s="53">
        <v>0.055999999999999994</v>
      </c>
      <c r="L22" s="53">
        <v>0.011000000000000001</v>
      </c>
      <c r="M22" s="10"/>
      <c r="N22" s="44">
        <v>87128</v>
      </c>
      <c r="O22" s="53">
        <v>0.15</v>
      </c>
      <c r="P22" s="53">
        <v>0.027000000000000003</v>
      </c>
      <c r="Q22" s="53">
        <v>0.084</v>
      </c>
      <c r="R22" s="53">
        <v>0.052000000000000005</v>
      </c>
      <c r="S22" s="53">
        <v>0.021</v>
      </c>
      <c r="T22" s="53">
        <v>0.028999999999999998</v>
      </c>
      <c r="U22" s="53">
        <v>0.10099999999999999</v>
      </c>
      <c r="V22" s="10"/>
      <c r="W22" s="44">
        <v>20454</v>
      </c>
      <c r="X22" s="53">
        <v>0.34299999999999997</v>
      </c>
      <c r="Y22" s="53">
        <v>0.105</v>
      </c>
      <c r="Z22" s="53">
        <v>0.263</v>
      </c>
      <c r="AA22" s="53">
        <v>0.09</v>
      </c>
      <c r="AB22" s="53">
        <v>0.071</v>
      </c>
      <c r="AC22" s="53">
        <v>0.154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ht="15.75">
      <c r="A23" s="43" t="s">
        <v>101</v>
      </c>
      <c r="B23" s="44">
        <v>80202</v>
      </c>
      <c r="C23" s="53">
        <v>0.8300000000000001</v>
      </c>
      <c r="D23" s="53">
        <v>0.083</v>
      </c>
      <c r="E23" s="53">
        <v>0.087</v>
      </c>
      <c r="F23" s="49"/>
      <c r="G23" s="44">
        <v>11875</v>
      </c>
      <c r="H23" s="53">
        <v>0.08800000000000001</v>
      </c>
      <c r="I23" s="53">
        <v>0.012</v>
      </c>
      <c r="J23" s="53">
        <v>0.023</v>
      </c>
      <c r="K23" s="53">
        <v>0.066</v>
      </c>
      <c r="L23" s="53">
        <v>0.01</v>
      </c>
      <c r="M23" s="10"/>
      <c r="N23" s="44">
        <v>55915</v>
      </c>
      <c r="O23" s="53">
        <v>0.147</v>
      </c>
      <c r="P23" s="53">
        <v>0.021</v>
      </c>
      <c r="Q23" s="53">
        <v>0.094</v>
      </c>
      <c r="R23" s="53">
        <v>0.059000000000000004</v>
      </c>
      <c r="S23" s="53">
        <v>0.025</v>
      </c>
      <c r="T23" s="53">
        <v>0.032</v>
      </c>
      <c r="U23" s="53">
        <v>0.084</v>
      </c>
      <c r="V23" s="10"/>
      <c r="W23" s="44">
        <v>12412</v>
      </c>
      <c r="X23" s="53">
        <v>0.35700000000000004</v>
      </c>
      <c r="Y23" s="53">
        <v>0.122</v>
      </c>
      <c r="Z23" s="53">
        <v>0.292</v>
      </c>
      <c r="AA23" s="53">
        <v>0.098</v>
      </c>
      <c r="AB23" s="53">
        <v>0.083</v>
      </c>
      <c r="AC23" s="53">
        <v>0.126</v>
      </c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ht="15.75">
      <c r="A24" s="43" t="s">
        <v>102</v>
      </c>
      <c r="B24" s="46" t="s">
        <v>2</v>
      </c>
      <c r="C24" s="53" t="s">
        <v>2</v>
      </c>
      <c r="D24" s="53" t="s">
        <v>2</v>
      </c>
      <c r="E24" s="53" t="s">
        <v>2</v>
      </c>
      <c r="F24" s="49"/>
      <c r="G24" s="46" t="s">
        <v>2</v>
      </c>
      <c r="H24" s="53" t="s">
        <v>2</v>
      </c>
      <c r="I24" s="53" t="s">
        <v>2</v>
      </c>
      <c r="J24" s="53" t="s">
        <v>2</v>
      </c>
      <c r="K24" s="53" t="s">
        <v>2</v>
      </c>
      <c r="L24" s="53" t="s">
        <v>2</v>
      </c>
      <c r="M24" s="10"/>
      <c r="N24" s="46" t="s">
        <v>2</v>
      </c>
      <c r="O24" s="53" t="s">
        <v>2</v>
      </c>
      <c r="P24" s="53" t="s">
        <v>2</v>
      </c>
      <c r="Q24" s="53" t="s">
        <v>2</v>
      </c>
      <c r="R24" s="53" t="s">
        <v>2</v>
      </c>
      <c r="S24" s="53" t="s">
        <v>2</v>
      </c>
      <c r="T24" s="53" t="s">
        <v>2</v>
      </c>
      <c r="U24" s="53" t="s">
        <v>2</v>
      </c>
      <c r="V24" s="10"/>
      <c r="W24" s="46" t="s">
        <v>2</v>
      </c>
      <c r="X24" s="53" t="s">
        <v>2</v>
      </c>
      <c r="Y24" s="53" t="s">
        <v>2</v>
      </c>
      <c r="Z24" s="53" t="s">
        <v>2</v>
      </c>
      <c r="AA24" s="53" t="s">
        <v>2</v>
      </c>
      <c r="AB24" s="53" t="s">
        <v>2</v>
      </c>
      <c r="AC24" s="53" t="s">
        <v>2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ht="15.75">
      <c r="A25" s="43" t="s">
        <v>103</v>
      </c>
      <c r="B25" s="44">
        <v>74266</v>
      </c>
      <c r="C25" s="53">
        <v>0.81</v>
      </c>
      <c r="D25" s="53">
        <v>0.084</v>
      </c>
      <c r="E25" s="53">
        <v>0.106</v>
      </c>
      <c r="F25" s="49"/>
      <c r="G25" s="44">
        <v>9939</v>
      </c>
      <c r="H25" s="53">
        <v>0.139</v>
      </c>
      <c r="I25" s="53">
        <v>0.003</v>
      </c>
      <c r="J25" s="53">
        <v>0.022000000000000002</v>
      </c>
      <c r="K25" s="53">
        <v>0.11800000000000001</v>
      </c>
      <c r="L25" s="53">
        <v>0.003</v>
      </c>
      <c r="M25" s="10"/>
      <c r="N25" s="44">
        <v>54274</v>
      </c>
      <c r="O25" s="53">
        <v>0.145</v>
      </c>
      <c r="P25" s="53">
        <v>0.027000000000000003</v>
      </c>
      <c r="Q25" s="53">
        <v>0.085</v>
      </c>
      <c r="R25" s="53">
        <v>0.063</v>
      </c>
      <c r="S25" s="53">
        <v>0.013999999999999999</v>
      </c>
      <c r="T25" s="53">
        <v>0.036000000000000004</v>
      </c>
      <c r="U25" s="53">
        <v>0.087</v>
      </c>
      <c r="V25" s="10"/>
      <c r="W25" s="44">
        <v>10053</v>
      </c>
      <c r="X25" s="53">
        <v>0.48</v>
      </c>
      <c r="Y25" s="53">
        <v>0.20199999999999999</v>
      </c>
      <c r="Z25" s="53">
        <v>0.394</v>
      </c>
      <c r="AA25" s="53">
        <v>0.138</v>
      </c>
      <c r="AB25" s="53">
        <v>0.135</v>
      </c>
      <c r="AC25" s="53">
        <v>0.19899999999999998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ht="15.75">
      <c r="A26" s="43" t="s">
        <v>104</v>
      </c>
      <c r="B26" s="46" t="s">
        <v>2</v>
      </c>
      <c r="C26" s="53" t="s">
        <v>2</v>
      </c>
      <c r="D26" s="53" t="s">
        <v>2</v>
      </c>
      <c r="E26" s="53" t="s">
        <v>2</v>
      </c>
      <c r="F26" s="49"/>
      <c r="G26" s="46" t="s">
        <v>2</v>
      </c>
      <c r="H26" s="53" t="s">
        <v>2</v>
      </c>
      <c r="I26" s="53" t="s">
        <v>2</v>
      </c>
      <c r="J26" s="53" t="s">
        <v>2</v>
      </c>
      <c r="K26" s="53" t="s">
        <v>2</v>
      </c>
      <c r="L26" s="53" t="s">
        <v>2</v>
      </c>
      <c r="M26" s="10"/>
      <c r="N26" s="46" t="s">
        <v>2</v>
      </c>
      <c r="O26" s="53" t="s">
        <v>2</v>
      </c>
      <c r="P26" s="53" t="s">
        <v>2</v>
      </c>
      <c r="Q26" s="53" t="s">
        <v>2</v>
      </c>
      <c r="R26" s="53" t="s">
        <v>2</v>
      </c>
      <c r="S26" s="53" t="s">
        <v>2</v>
      </c>
      <c r="T26" s="53" t="s">
        <v>2</v>
      </c>
      <c r="U26" s="53" t="s">
        <v>2</v>
      </c>
      <c r="V26" s="10"/>
      <c r="W26" s="46" t="s">
        <v>2</v>
      </c>
      <c r="X26" s="53" t="s">
        <v>2</v>
      </c>
      <c r="Y26" s="53" t="s">
        <v>2</v>
      </c>
      <c r="Z26" s="53" t="s">
        <v>2</v>
      </c>
      <c r="AA26" s="53" t="s">
        <v>2</v>
      </c>
      <c r="AB26" s="53" t="s">
        <v>2</v>
      </c>
      <c r="AC26" s="53" t="s">
        <v>2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15.75">
      <c r="A27" s="43" t="s">
        <v>105</v>
      </c>
      <c r="B27" s="46" t="s">
        <v>2</v>
      </c>
      <c r="C27" s="53" t="s">
        <v>2</v>
      </c>
      <c r="D27" s="53" t="s">
        <v>2</v>
      </c>
      <c r="E27" s="53" t="s">
        <v>2</v>
      </c>
      <c r="F27" s="49"/>
      <c r="G27" s="46" t="s">
        <v>2</v>
      </c>
      <c r="H27" s="53" t="s">
        <v>2</v>
      </c>
      <c r="I27" s="53" t="s">
        <v>2</v>
      </c>
      <c r="J27" s="53" t="s">
        <v>2</v>
      </c>
      <c r="K27" s="53" t="s">
        <v>2</v>
      </c>
      <c r="L27" s="53" t="s">
        <v>2</v>
      </c>
      <c r="M27" s="10"/>
      <c r="N27" s="46" t="s">
        <v>2</v>
      </c>
      <c r="O27" s="53" t="s">
        <v>2</v>
      </c>
      <c r="P27" s="53" t="s">
        <v>2</v>
      </c>
      <c r="Q27" s="53" t="s">
        <v>2</v>
      </c>
      <c r="R27" s="53" t="s">
        <v>2</v>
      </c>
      <c r="S27" s="53" t="s">
        <v>2</v>
      </c>
      <c r="T27" s="53" t="s">
        <v>2</v>
      </c>
      <c r="U27" s="53" t="s">
        <v>2</v>
      </c>
      <c r="V27" s="10"/>
      <c r="W27" s="46" t="s">
        <v>2</v>
      </c>
      <c r="X27" s="53" t="s">
        <v>2</v>
      </c>
      <c r="Y27" s="53" t="s">
        <v>2</v>
      </c>
      <c r="Z27" s="53" t="s">
        <v>2</v>
      </c>
      <c r="AA27" s="53" t="s">
        <v>2</v>
      </c>
      <c r="AB27" s="53" t="s">
        <v>2</v>
      </c>
      <c r="AC27" s="53" t="s">
        <v>2</v>
      </c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ht="15.75">
      <c r="A28" s="43" t="s">
        <v>106</v>
      </c>
      <c r="B28" s="46" t="s">
        <v>2</v>
      </c>
      <c r="C28" s="53" t="s">
        <v>2</v>
      </c>
      <c r="D28" s="53" t="s">
        <v>2</v>
      </c>
      <c r="E28" s="53" t="s">
        <v>2</v>
      </c>
      <c r="F28" s="49"/>
      <c r="G28" s="46" t="s">
        <v>2</v>
      </c>
      <c r="H28" s="53" t="s">
        <v>2</v>
      </c>
      <c r="I28" s="53" t="s">
        <v>2</v>
      </c>
      <c r="J28" s="53" t="s">
        <v>2</v>
      </c>
      <c r="K28" s="53" t="s">
        <v>2</v>
      </c>
      <c r="L28" s="53" t="s">
        <v>2</v>
      </c>
      <c r="M28" s="10"/>
      <c r="N28" s="46" t="s">
        <v>2</v>
      </c>
      <c r="O28" s="53" t="s">
        <v>2</v>
      </c>
      <c r="P28" s="53" t="s">
        <v>2</v>
      </c>
      <c r="Q28" s="53" t="s">
        <v>2</v>
      </c>
      <c r="R28" s="53" t="s">
        <v>2</v>
      </c>
      <c r="S28" s="53" t="s">
        <v>2</v>
      </c>
      <c r="T28" s="53" t="s">
        <v>2</v>
      </c>
      <c r="U28" s="53" t="s">
        <v>2</v>
      </c>
      <c r="V28" s="10"/>
      <c r="W28" s="46" t="s">
        <v>2</v>
      </c>
      <c r="X28" s="53" t="s">
        <v>2</v>
      </c>
      <c r="Y28" s="53" t="s">
        <v>2</v>
      </c>
      <c r="Z28" s="53" t="s">
        <v>2</v>
      </c>
      <c r="AA28" s="53" t="s">
        <v>2</v>
      </c>
      <c r="AB28" s="53" t="s">
        <v>2</v>
      </c>
      <c r="AC28" s="53" t="s">
        <v>2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ht="15.75">
      <c r="A29" s="43" t="s">
        <v>107</v>
      </c>
      <c r="B29" s="44">
        <v>269340</v>
      </c>
      <c r="C29" s="53">
        <v>0.861</v>
      </c>
      <c r="D29" s="53">
        <v>0.062000000000000006</v>
      </c>
      <c r="E29" s="53">
        <v>0.077</v>
      </c>
      <c r="F29" s="49"/>
      <c r="G29" s="44">
        <v>42421</v>
      </c>
      <c r="H29" s="53">
        <v>0.051</v>
      </c>
      <c r="I29" s="53">
        <v>0.004</v>
      </c>
      <c r="J29" s="53">
        <v>0.008</v>
      </c>
      <c r="K29" s="53">
        <v>0.045</v>
      </c>
      <c r="L29" s="53">
        <v>0.004</v>
      </c>
      <c r="M29" s="10"/>
      <c r="N29" s="44">
        <v>193450</v>
      </c>
      <c r="O29" s="53">
        <v>0.11800000000000001</v>
      </c>
      <c r="P29" s="53">
        <v>0.023</v>
      </c>
      <c r="Q29" s="53">
        <v>0.06</v>
      </c>
      <c r="R29" s="53">
        <v>0.049</v>
      </c>
      <c r="S29" s="53">
        <v>0.016</v>
      </c>
      <c r="T29" s="53">
        <v>0.032</v>
      </c>
      <c r="U29" s="53">
        <v>0.075</v>
      </c>
      <c r="V29" s="10"/>
      <c r="W29" s="44">
        <v>33469</v>
      </c>
      <c r="X29" s="53">
        <v>0.374</v>
      </c>
      <c r="Y29" s="53">
        <v>0.158</v>
      </c>
      <c r="Z29" s="53">
        <v>0.257</v>
      </c>
      <c r="AA29" s="53">
        <v>0.099</v>
      </c>
      <c r="AB29" s="53">
        <v>0.073</v>
      </c>
      <c r="AC29" s="53">
        <v>0.154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0" ht="15.75">
      <c r="A30" s="43" t="s">
        <v>108</v>
      </c>
      <c r="B30" s="44">
        <v>857600</v>
      </c>
      <c r="C30" s="53">
        <v>0.8390000000000001</v>
      </c>
      <c r="D30" s="53">
        <v>0.07</v>
      </c>
      <c r="E30" s="53">
        <v>0.091</v>
      </c>
      <c r="F30" s="49"/>
      <c r="G30" s="44">
        <v>131117</v>
      </c>
      <c r="H30" s="53">
        <v>0.071</v>
      </c>
      <c r="I30" s="53">
        <v>0.015</v>
      </c>
      <c r="J30" s="53">
        <v>0.013000000000000001</v>
      </c>
      <c r="K30" s="53">
        <v>0.055</v>
      </c>
      <c r="L30" s="53">
        <v>0.01</v>
      </c>
      <c r="M30" s="10"/>
      <c r="N30" s="44">
        <v>591529</v>
      </c>
      <c r="O30" s="53">
        <v>0.136</v>
      </c>
      <c r="P30" s="53">
        <v>0.023</v>
      </c>
      <c r="Q30" s="53">
        <v>0.083</v>
      </c>
      <c r="R30" s="53">
        <v>0.051</v>
      </c>
      <c r="S30" s="53">
        <v>0.025</v>
      </c>
      <c r="T30" s="53">
        <v>0.034</v>
      </c>
      <c r="U30" s="53">
        <v>0.08900000000000001</v>
      </c>
      <c r="V30" s="10"/>
      <c r="W30" s="44">
        <v>134954</v>
      </c>
      <c r="X30" s="53">
        <v>0.358</v>
      </c>
      <c r="Y30" s="53">
        <v>0.135</v>
      </c>
      <c r="Z30" s="53">
        <v>0.276</v>
      </c>
      <c r="AA30" s="53">
        <v>0.086</v>
      </c>
      <c r="AB30" s="53">
        <v>0.087</v>
      </c>
      <c r="AC30" s="53">
        <v>0.16</v>
      </c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ht="15.75">
      <c r="A31" s="43" t="s">
        <v>109</v>
      </c>
      <c r="B31" s="46" t="s">
        <v>2</v>
      </c>
      <c r="C31" s="53" t="s">
        <v>2</v>
      </c>
      <c r="D31" s="53" t="s">
        <v>2</v>
      </c>
      <c r="E31" s="53" t="s">
        <v>2</v>
      </c>
      <c r="F31" s="49"/>
      <c r="G31" s="46" t="s">
        <v>2</v>
      </c>
      <c r="H31" s="53" t="s">
        <v>2</v>
      </c>
      <c r="I31" s="53" t="s">
        <v>2</v>
      </c>
      <c r="J31" s="53" t="s">
        <v>2</v>
      </c>
      <c r="K31" s="53" t="s">
        <v>2</v>
      </c>
      <c r="L31" s="53" t="s">
        <v>2</v>
      </c>
      <c r="M31" s="10"/>
      <c r="N31" s="46" t="s">
        <v>2</v>
      </c>
      <c r="O31" s="53" t="s">
        <v>2</v>
      </c>
      <c r="P31" s="53" t="s">
        <v>2</v>
      </c>
      <c r="Q31" s="53" t="s">
        <v>2</v>
      </c>
      <c r="R31" s="53" t="s">
        <v>2</v>
      </c>
      <c r="S31" s="53" t="s">
        <v>2</v>
      </c>
      <c r="T31" s="53" t="s">
        <v>2</v>
      </c>
      <c r="U31" s="53" t="s">
        <v>2</v>
      </c>
      <c r="V31" s="10"/>
      <c r="W31" s="46" t="s">
        <v>2</v>
      </c>
      <c r="X31" s="53" t="s">
        <v>2</v>
      </c>
      <c r="Y31" s="53" t="s">
        <v>2</v>
      </c>
      <c r="Z31" s="53" t="s">
        <v>2</v>
      </c>
      <c r="AA31" s="53" t="s">
        <v>2</v>
      </c>
      <c r="AB31" s="53" t="s">
        <v>2</v>
      </c>
      <c r="AC31" s="53" t="s">
        <v>2</v>
      </c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ht="15.75">
      <c r="A32" s="43" t="s">
        <v>110</v>
      </c>
      <c r="B32" s="46" t="s">
        <v>2</v>
      </c>
      <c r="C32" s="53" t="s">
        <v>2</v>
      </c>
      <c r="D32" s="53" t="s">
        <v>2</v>
      </c>
      <c r="E32" s="53" t="s">
        <v>2</v>
      </c>
      <c r="F32" s="49"/>
      <c r="G32" s="46" t="s">
        <v>2</v>
      </c>
      <c r="H32" s="53" t="s">
        <v>2</v>
      </c>
      <c r="I32" s="53" t="s">
        <v>2</v>
      </c>
      <c r="J32" s="53" t="s">
        <v>2</v>
      </c>
      <c r="K32" s="53" t="s">
        <v>2</v>
      </c>
      <c r="L32" s="53" t="s">
        <v>2</v>
      </c>
      <c r="M32" s="10"/>
      <c r="N32" s="46" t="s">
        <v>2</v>
      </c>
      <c r="O32" s="53" t="s">
        <v>2</v>
      </c>
      <c r="P32" s="53" t="s">
        <v>2</v>
      </c>
      <c r="Q32" s="53" t="s">
        <v>2</v>
      </c>
      <c r="R32" s="53" t="s">
        <v>2</v>
      </c>
      <c r="S32" s="53" t="s">
        <v>2</v>
      </c>
      <c r="T32" s="53" t="s">
        <v>2</v>
      </c>
      <c r="U32" s="53" t="s">
        <v>2</v>
      </c>
      <c r="V32" s="10"/>
      <c r="W32" s="46" t="s">
        <v>2</v>
      </c>
      <c r="X32" s="53" t="s">
        <v>2</v>
      </c>
      <c r="Y32" s="53" t="s">
        <v>2</v>
      </c>
      <c r="Z32" s="53" t="s">
        <v>2</v>
      </c>
      <c r="AA32" s="53" t="s">
        <v>2</v>
      </c>
      <c r="AB32" s="53" t="s">
        <v>2</v>
      </c>
      <c r="AC32" s="53" t="s">
        <v>2</v>
      </c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5.75">
      <c r="A33" s="43" t="s">
        <v>111</v>
      </c>
      <c r="B33" s="46" t="s">
        <v>2</v>
      </c>
      <c r="C33" s="53" t="s">
        <v>2</v>
      </c>
      <c r="D33" s="53" t="s">
        <v>2</v>
      </c>
      <c r="E33" s="53" t="s">
        <v>2</v>
      </c>
      <c r="F33" s="49"/>
      <c r="G33" s="46" t="s">
        <v>2</v>
      </c>
      <c r="H33" s="53" t="s">
        <v>2</v>
      </c>
      <c r="I33" s="53" t="s">
        <v>2</v>
      </c>
      <c r="J33" s="53" t="s">
        <v>2</v>
      </c>
      <c r="K33" s="53" t="s">
        <v>2</v>
      </c>
      <c r="L33" s="53" t="s">
        <v>2</v>
      </c>
      <c r="M33" s="10"/>
      <c r="N33" s="46" t="s">
        <v>2</v>
      </c>
      <c r="O33" s="53" t="s">
        <v>2</v>
      </c>
      <c r="P33" s="53" t="s">
        <v>2</v>
      </c>
      <c r="Q33" s="53" t="s">
        <v>2</v>
      </c>
      <c r="R33" s="53" t="s">
        <v>2</v>
      </c>
      <c r="S33" s="53" t="s">
        <v>2</v>
      </c>
      <c r="T33" s="53" t="s">
        <v>2</v>
      </c>
      <c r="U33" s="53" t="s">
        <v>2</v>
      </c>
      <c r="V33" s="10"/>
      <c r="W33" s="46" t="s">
        <v>2</v>
      </c>
      <c r="X33" s="53" t="s">
        <v>2</v>
      </c>
      <c r="Y33" s="53" t="s">
        <v>2</v>
      </c>
      <c r="Z33" s="53" t="s">
        <v>2</v>
      </c>
      <c r="AA33" s="53" t="s">
        <v>2</v>
      </c>
      <c r="AB33" s="53" t="s">
        <v>2</v>
      </c>
      <c r="AC33" s="53" t="s">
        <v>2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5.75">
      <c r="A34" s="43" t="s">
        <v>112</v>
      </c>
      <c r="B34" s="46" t="s">
        <v>2</v>
      </c>
      <c r="C34" s="53" t="s">
        <v>2</v>
      </c>
      <c r="D34" s="53" t="s">
        <v>2</v>
      </c>
      <c r="E34" s="53" t="s">
        <v>2</v>
      </c>
      <c r="F34" s="49"/>
      <c r="G34" s="46" t="s">
        <v>2</v>
      </c>
      <c r="H34" s="53" t="s">
        <v>2</v>
      </c>
      <c r="I34" s="53" t="s">
        <v>2</v>
      </c>
      <c r="J34" s="53" t="s">
        <v>2</v>
      </c>
      <c r="K34" s="53" t="s">
        <v>2</v>
      </c>
      <c r="L34" s="53" t="s">
        <v>2</v>
      </c>
      <c r="M34" s="10"/>
      <c r="N34" s="46" t="s">
        <v>2</v>
      </c>
      <c r="O34" s="53" t="s">
        <v>2</v>
      </c>
      <c r="P34" s="53" t="s">
        <v>2</v>
      </c>
      <c r="Q34" s="53" t="s">
        <v>2</v>
      </c>
      <c r="R34" s="53" t="s">
        <v>2</v>
      </c>
      <c r="S34" s="53" t="s">
        <v>2</v>
      </c>
      <c r="T34" s="53" t="s">
        <v>2</v>
      </c>
      <c r="U34" s="53" t="s">
        <v>2</v>
      </c>
      <c r="V34" s="10"/>
      <c r="W34" s="46" t="s">
        <v>2</v>
      </c>
      <c r="X34" s="53" t="s">
        <v>2</v>
      </c>
      <c r="Y34" s="53" t="s">
        <v>2</v>
      </c>
      <c r="Z34" s="53" t="s">
        <v>2</v>
      </c>
      <c r="AA34" s="53" t="s">
        <v>2</v>
      </c>
      <c r="AB34" s="53" t="s">
        <v>2</v>
      </c>
      <c r="AC34" s="53" t="s">
        <v>2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15.75">
      <c r="A35" s="43" t="s">
        <v>113</v>
      </c>
      <c r="B35" s="46" t="s">
        <v>2</v>
      </c>
      <c r="C35" s="53" t="s">
        <v>2</v>
      </c>
      <c r="D35" s="53" t="s">
        <v>2</v>
      </c>
      <c r="E35" s="53" t="s">
        <v>2</v>
      </c>
      <c r="F35" s="49"/>
      <c r="G35" s="46" t="s">
        <v>2</v>
      </c>
      <c r="H35" s="53" t="s">
        <v>2</v>
      </c>
      <c r="I35" s="53" t="s">
        <v>2</v>
      </c>
      <c r="J35" s="53" t="s">
        <v>2</v>
      </c>
      <c r="K35" s="53" t="s">
        <v>2</v>
      </c>
      <c r="L35" s="53" t="s">
        <v>2</v>
      </c>
      <c r="M35" s="10"/>
      <c r="N35" s="46" t="s">
        <v>2</v>
      </c>
      <c r="O35" s="53" t="s">
        <v>2</v>
      </c>
      <c r="P35" s="53" t="s">
        <v>2</v>
      </c>
      <c r="Q35" s="53" t="s">
        <v>2</v>
      </c>
      <c r="R35" s="53" t="s">
        <v>2</v>
      </c>
      <c r="S35" s="53" t="s">
        <v>2</v>
      </c>
      <c r="T35" s="53" t="s">
        <v>2</v>
      </c>
      <c r="U35" s="53" t="s">
        <v>2</v>
      </c>
      <c r="V35" s="10"/>
      <c r="W35" s="46" t="s">
        <v>2</v>
      </c>
      <c r="X35" s="53" t="s">
        <v>2</v>
      </c>
      <c r="Y35" s="53" t="s">
        <v>2</v>
      </c>
      <c r="Z35" s="53" t="s">
        <v>2</v>
      </c>
      <c r="AA35" s="53" t="s">
        <v>2</v>
      </c>
      <c r="AB35" s="53" t="s">
        <v>2</v>
      </c>
      <c r="AC35" s="53" t="s">
        <v>2</v>
      </c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5.75">
      <c r="A36" s="43" t="s">
        <v>114</v>
      </c>
      <c r="B36" s="46" t="s">
        <v>2</v>
      </c>
      <c r="C36" s="53" t="s">
        <v>2</v>
      </c>
      <c r="D36" s="53" t="s">
        <v>2</v>
      </c>
      <c r="E36" s="53" t="s">
        <v>2</v>
      </c>
      <c r="F36" s="49"/>
      <c r="G36" s="46" t="s">
        <v>2</v>
      </c>
      <c r="H36" s="53" t="s">
        <v>2</v>
      </c>
      <c r="I36" s="53" t="s">
        <v>2</v>
      </c>
      <c r="J36" s="53" t="s">
        <v>2</v>
      </c>
      <c r="K36" s="53" t="s">
        <v>2</v>
      </c>
      <c r="L36" s="53" t="s">
        <v>2</v>
      </c>
      <c r="M36" s="10"/>
      <c r="N36" s="46" t="s">
        <v>2</v>
      </c>
      <c r="O36" s="53" t="s">
        <v>2</v>
      </c>
      <c r="P36" s="53" t="s">
        <v>2</v>
      </c>
      <c r="Q36" s="53" t="s">
        <v>2</v>
      </c>
      <c r="R36" s="53" t="s">
        <v>2</v>
      </c>
      <c r="S36" s="53" t="s">
        <v>2</v>
      </c>
      <c r="T36" s="53" t="s">
        <v>2</v>
      </c>
      <c r="U36" s="53" t="s">
        <v>2</v>
      </c>
      <c r="V36" s="10"/>
      <c r="W36" s="46" t="s">
        <v>2</v>
      </c>
      <c r="X36" s="53" t="s">
        <v>2</v>
      </c>
      <c r="Y36" s="53" t="s">
        <v>2</v>
      </c>
      <c r="Z36" s="53" t="s">
        <v>2</v>
      </c>
      <c r="AA36" s="53" t="s">
        <v>2</v>
      </c>
      <c r="AB36" s="53" t="s">
        <v>2</v>
      </c>
      <c r="AC36" s="53" t="s">
        <v>2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ht="15.75">
      <c r="A37" s="43" t="s">
        <v>115</v>
      </c>
      <c r="B37" s="46" t="s">
        <v>2</v>
      </c>
      <c r="C37" s="53" t="s">
        <v>2</v>
      </c>
      <c r="D37" s="53" t="s">
        <v>2</v>
      </c>
      <c r="E37" s="53" t="s">
        <v>2</v>
      </c>
      <c r="F37" s="49"/>
      <c r="G37" s="46" t="s">
        <v>2</v>
      </c>
      <c r="H37" s="53" t="s">
        <v>2</v>
      </c>
      <c r="I37" s="53" t="s">
        <v>2</v>
      </c>
      <c r="J37" s="53" t="s">
        <v>2</v>
      </c>
      <c r="K37" s="53" t="s">
        <v>2</v>
      </c>
      <c r="L37" s="53" t="s">
        <v>2</v>
      </c>
      <c r="M37" s="10"/>
      <c r="N37" s="46" t="s">
        <v>2</v>
      </c>
      <c r="O37" s="53" t="s">
        <v>2</v>
      </c>
      <c r="P37" s="53" t="s">
        <v>2</v>
      </c>
      <c r="Q37" s="53" t="s">
        <v>2</v>
      </c>
      <c r="R37" s="53" t="s">
        <v>2</v>
      </c>
      <c r="S37" s="53" t="s">
        <v>2</v>
      </c>
      <c r="T37" s="53" t="s">
        <v>2</v>
      </c>
      <c r="U37" s="53" t="s">
        <v>2</v>
      </c>
      <c r="V37" s="10"/>
      <c r="W37" s="46" t="s">
        <v>2</v>
      </c>
      <c r="X37" s="53" t="s">
        <v>2</v>
      </c>
      <c r="Y37" s="53" t="s">
        <v>2</v>
      </c>
      <c r="Z37" s="53" t="s">
        <v>2</v>
      </c>
      <c r="AA37" s="53" t="s">
        <v>2</v>
      </c>
      <c r="AB37" s="53" t="s">
        <v>2</v>
      </c>
      <c r="AC37" s="53" t="s">
        <v>2</v>
      </c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15.75">
      <c r="A38" s="43" t="s">
        <v>116</v>
      </c>
      <c r="B38" s="44">
        <v>96223</v>
      </c>
      <c r="C38" s="53">
        <v>0.8</v>
      </c>
      <c r="D38" s="53">
        <v>0.08199999999999999</v>
      </c>
      <c r="E38" s="53">
        <v>0.11800000000000001</v>
      </c>
      <c r="F38" s="49"/>
      <c r="G38" s="44">
        <v>17335</v>
      </c>
      <c r="H38" s="53">
        <v>0.127</v>
      </c>
      <c r="I38" s="53">
        <v>0.015</v>
      </c>
      <c r="J38" s="53">
        <v>0.011000000000000001</v>
      </c>
      <c r="K38" s="53">
        <v>0.11699999999999999</v>
      </c>
      <c r="L38" s="53">
        <v>0.019</v>
      </c>
      <c r="M38" s="10"/>
      <c r="N38" s="44">
        <v>66290</v>
      </c>
      <c r="O38" s="53">
        <v>0.17</v>
      </c>
      <c r="P38" s="53">
        <v>0.027000000000000003</v>
      </c>
      <c r="Q38" s="53">
        <v>0.115</v>
      </c>
      <c r="R38" s="53">
        <v>0.06</v>
      </c>
      <c r="S38" s="53">
        <v>0.033</v>
      </c>
      <c r="T38" s="53">
        <v>0.048</v>
      </c>
      <c r="U38" s="53">
        <v>0.113</v>
      </c>
      <c r="V38" s="10"/>
      <c r="W38" s="44">
        <v>12598</v>
      </c>
      <c r="X38" s="53">
        <v>0.46</v>
      </c>
      <c r="Y38" s="53">
        <v>0.195</v>
      </c>
      <c r="Z38" s="53">
        <v>0.341</v>
      </c>
      <c r="AA38" s="53">
        <v>0.134</v>
      </c>
      <c r="AB38" s="53">
        <v>0.10400000000000001</v>
      </c>
      <c r="AC38" s="53">
        <v>0.222</v>
      </c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5.75">
      <c r="A39" s="43" t="s">
        <v>117</v>
      </c>
      <c r="B39" s="46" t="s">
        <v>2</v>
      </c>
      <c r="C39" s="53" t="s">
        <v>2</v>
      </c>
      <c r="D39" s="53" t="s">
        <v>2</v>
      </c>
      <c r="E39" s="53" t="s">
        <v>2</v>
      </c>
      <c r="F39" s="49"/>
      <c r="G39" s="46" t="s">
        <v>2</v>
      </c>
      <c r="H39" s="53" t="s">
        <v>2</v>
      </c>
      <c r="I39" s="53" t="s">
        <v>2</v>
      </c>
      <c r="J39" s="53" t="s">
        <v>2</v>
      </c>
      <c r="K39" s="53" t="s">
        <v>2</v>
      </c>
      <c r="L39" s="53" t="s">
        <v>2</v>
      </c>
      <c r="M39" s="10"/>
      <c r="N39" s="46" t="s">
        <v>2</v>
      </c>
      <c r="O39" s="53" t="s">
        <v>2</v>
      </c>
      <c r="P39" s="53" t="s">
        <v>2</v>
      </c>
      <c r="Q39" s="53" t="s">
        <v>2</v>
      </c>
      <c r="R39" s="53" t="s">
        <v>2</v>
      </c>
      <c r="S39" s="53" t="s">
        <v>2</v>
      </c>
      <c r="T39" s="53" t="s">
        <v>2</v>
      </c>
      <c r="U39" s="53" t="s">
        <v>2</v>
      </c>
      <c r="V39" s="10"/>
      <c r="W39" s="46" t="s">
        <v>2</v>
      </c>
      <c r="X39" s="53" t="s">
        <v>2</v>
      </c>
      <c r="Y39" s="53" t="s">
        <v>2</v>
      </c>
      <c r="Z39" s="53" t="s">
        <v>2</v>
      </c>
      <c r="AA39" s="53" t="s">
        <v>2</v>
      </c>
      <c r="AB39" s="53" t="s">
        <v>2</v>
      </c>
      <c r="AC39" s="53" t="s">
        <v>2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15.75">
      <c r="A40" s="43" t="s">
        <v>118</v>
      </c>
      <c r="B40" s="46" t="s">
        <v>2</v>
      </c>
      <c r="C40" s="53" t="s">
        <v>2</v>
      </c>
      <c r="D40" s="53" t="s">
        <v>2</v>
      </c>
      <c r="E40" s="53" t="s">
        <v>2</v>
      </c>
      <c r="F40" s="49"/>
      <c r="G40" s="46" t="s">
        <v>2</v>
      </c>
      <c r="H40" s="53" t="s">
        <v>2</v>
      </c>
      <c r="I40" s="53" t="s">
        <v>2</v>
      </c>
      <c r="J40" s="53" t="s">
        <v>2</v>
      </c>
      <c r="K40" s="53" t="s">
        <v>2</v>
      </c>
      <c r="L40" s="53" t="s">
        <v>2</v>
      </c>
      <c r="M40" s="10"/>
      <c r="N40" s="46" t="s">
        <v>2</v>
      </c>
      <c r="O40" s="53" t="s">
        <v>2</v>
      </c>
      <c r="P40" s="53" t="s">
        <v>2</v>
      </c>
      <c r="Q40" s="53" t="s">
        <v>2</v>
      </c>
      <c r="R40" s="53" t="s">
        <v>2</v>
      </c>
      <c r="S40" s="53" t="s">
        <v>2</v>
      </c>
      <c r="T40" s="53" t="s">
        <v>2</v>
      </c>
      <c r="U40" s="53" t="s">
        <v>2</v>
      </c>
      <c r="V40" s="10"/>
      <c r="W40" s="46" t="s">
        <v>2</v>
      </c>
      <c r="X40" s="53" t="s">
        <v>2</v>
      </c>
      <c r="Y40" s="53" t="s">
        <v>2</v>
      </c>
      <c r="Z40" s="53" t="s">
        <v>2</v>
      </c>
      <c r="AA40" s="53" t="s">
        <v>2</v>
      </c>
      <c r="AB40" s="53" t="s">
        <v>2</v>
      </c>
      <c r="AC40" s="53" t="s">
        <v>2</v>
      </c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5.75">
      <c r="A41" s="43" t="s">
        <v>119</v>
      </c>
      <c r="B41" s="44">
        <v>66111</v>
      </c>
      <c r="C41" s="53">
        <v>0.826</v>
      </c>
      <c r="D41" s="53">
        <v>0.107</v>
      </c>
      <c r="E41" s="53">
        <v>0.067</v>
      </c>
      <c r="F41" s="49"/>
      <c r="G41" s="44">
        <v>9483</v>
      </c>
      <c r="H41" s="53">
        <v>0.077</v>
      </c>
      <c r="I41" s="53">
        <v>0.006999999999999999</v>
      </c>
      <c r="J41" s="53">
        <v>0.005</v>
      </c>
      <c r="K41" s="53">
        <v>0.066</v>
      </c>
      <c r="L41" s="53">
        <v>0.006999999999999999</v>
      </c>
      <c r="M41" s="10"/>
      <c r="N41" s="44">
        <v>47603</v>
      </c>
      <c r="O41" s="53">
        <v>0.153</v>
      </c>
      <c r="P41" s="53">
        <v>0.03</v>
      </c>
      <c r="Q41" s="53">
        <v>0.087</v>
      </c>
      <c r="R41" s="53">
        <v>0.051</v>
      </c>
      <c r="S41" s="53">
        <v>0.018000000000000002</v>
      </c>
      <c r="T41" s="53">
        <v>0.028999999999999998</v>
      </c>
      <c r="U41" s="53">
        <v>0.078</v>
      </c>
      <c r="V41" s="10"/>
      <c r="W41" s="44">
        <v>9025</v>
      </c>
      <c r="X41" s="53">
        <v>0.39</v>
      </c>
      <c r="Y41" s="53">
        <v>0.129</v>
      </c>
      <c r="Z41" s="53">
        <v>0.28800000000000003</v>
      </c>
      <c r="AA41" s="53">
        <v>0.051</v>
      </c>
      <c r="AB41" s="53">
        <v>0.064</v>
      </c>
      <c r="AC41" s="53">
        <v>0.102</v>
      </c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5.75">
      <c r="A42" s="43" t="s">
        <v>120</v>
      </c>
      <c r="B42" s="44">
        <v>679746</v>
      </c>
      <c r="C42" s="53">
        <v>0.855</v>
      </c>
      <c r="D42" s="53">
        <v>0.066</v>
      </c>
      <c r="E42" s="53">
        <v>0.079</v>
      </c>
      <c r="F42" s="49"/>
      <c r="G42" s="44">
        <v>105605</v>
      </c>
      <c r="H42" s="53">
        <v>0.077</v>
      </c>
      <c r="I42" s="53">
        <v>0.008</v>
      </c>
      <c r="J42" s="53">
        <v>0.013999999999999999</v>
      </c>
      <c r="K42" s="53">
        <v>0.07</v>
      </c>
      <c r="L42" s="53">
        <v>0.013999999999999999</v>
      </c>
      <c r="M42" s="10"/>
      <c r="N42" s="44">
        <v>482034</v>
      </c>
      <c r="O42" s="53">
        <v>0.121</v>
      </c>
      <c r="P42" s="53">
        <v>0.025</v>
      </c>
      <c r="Q42" s="53">
        <v>0.064</v>
      </c>
      <c r="R42" s="53">
        <v>0.054000000000000006</v>
      </c>
      <c r="S42" s="53">
        <v>0.02</v>
      </c>
      <c r="T42" s="53">
        <v>0.031000000000000003</v>
      </c>
      <c r="U42" s="53">
        <v>0.073</v>
      </c>
      <c r="V42" s="10"/>
      <c r="W42" s="44">
        <v>92107</v>
      </c>
      <c r="X42" s="53">
        <v>0.35100000000000003</v>
      </c>
      <c r="Y42" s="53">
        <v>0.12400000000000001</v>
      </c>
      <c r="Z42" s="53">
        <v>0.262</v>
      </c>
      <c r="AA42" s="53">
        <v>0.08800000000000001</v>
      </c>
      <c r="AB42" s="53">
        <v>0.092</v>
      </c>
      <c r="AC42" s="53">
        <v>0.161</v>
      </c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ht="15.75">
      <c r="A43" s="43" t="s">
        <v>121</v>
      </c>
      <c r="B43" s="46" t="s">
        <v>2</v>
      </c>
      <c r="C43" s="53" t="s">
        <v>2</v>
      </c>
      <c r="D43" s="53" t="s">
        <v>2</v>
      </c>
      <c r="E43" s="53" t="s">
        <v>2</v>
      </c>
      <c r="F43" s="49"/>
      <c r="G43" s="46" t="s">
        <v>2</v>
      </c>
      <c r="H43" s="53" t="s">
        <v>2</v>
      </c>
      <c r="I43" s="53" t="s">
        <v>2</v>
      </c>
      <c r="J43" s="53" t="s">
        <v>2</v>
      </c>
      <c r="K43" s="53" t="s">
        <v>2</v>
      </c>
      <c r="L43" s="53" t="s">
        <v>2</v>
      </c>
      <c r="M43" s="10"/>
      <c r="N43" s="46" t="s">
        <v>2</v>
      </c>
      <c r="O43" s="53" t="s">
        <v>2</v>
      </c>
      <c r="P43" s="53" t="s">
        <v>2</v>
      </c>
      <c r="Q43" s="53" t="s">
        <v>2</v>
      </c>
      <c r="R43" s="53" t="s">
        <v>2</v>
      </c>
      <c r="S43" s="53" t="s">
        <v>2</v>
      </c>
      <c r="T43" s="53" t="s">
        <v>2</v>
      </c>
      <c r="U43" s="53" t="s">
        <v>2</v>
      </c>
      <c r="V43" s="10"/>
      <c r="W43" s="46" t="s">
        <v>2</v>
      </c>
      <c r="X43" s="53" t="s">
        <v>2</v>
      </c>
      <c r="Y43" s="53" t="s">
        <v>2</v>
      </c>
      <c r="Z43" s="53" t="s">
        <v>2</v>
      </c>
      <c r="AA43" s="53" t="s">
        <v>2</v>
      </c>
      <c r="AB43" s="53" t="s">
        <v>2</v>
      </c>
      <c r="AC43" s="53" t="s">
        <v>2</v>
      </c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5.75">
      <c r="A44" s="43" t="s">
        <v>122</v>
      </c>
      <c r="B44" s="44">
        <v>1235816</v>
      </c>
      <c r="C44" s="53">
        <v>0.8959999999999999</v>
      </c>
      <c r="D44" s="53">
        <v>0.049</v>
      </c>
      <c r="E44" s="53">
        <v>0.054000000000000006</v>
      </c>
      <c r="F44" s="49"/>
      <c r="G44" s="44">
        <v>200444</v>
      </c>
      <c r="H44" s="53">
        <v>0.044000000000000004</v>
      </c>
      <c r="I44" s="53">
        <v>0.005</v>
      </c>
      <c r="J44" s="53">
        <v>0.011000000000000001</v>
      </c>
      <c r="K44" s="53">
        <v>0.035</v>
      </c>
      <c r="L44" s="53">
        <v>0.008</v>
      </c>
      <c r="M44" s="10"/>
      <c r="N44" s="44">
        <v>848525</v>
      </c>
      <c r="O44" s="53">
        <v>0.071</v>
      </c>
      <c r="P44" s="53">
        <v>0.012</v>
      </c>
      <c r="Q44" s="53">
        <v>0.039</v>
      </c>
      <c r="R44" s="53">
        <v>0.023</v>
      </c>
      <c r="S44" s="53">
        <v>0.012</v>
      </c>
      <c r="T44" s="53">
        <v>0.021</v>
      </c>
      <c r="U44" s="53">
        <v>0.04</v>
      </c>
      <c r="V44" s="10"/>
      <c r="W44" s="44">
        <v>186847</v>
      </c>
      <c r="X44" s="53">
        <v>0.317</v>
      </c>
      <c r="Y44" s="53">
        <v>0.114</v>
      </c>
      <c r="Z44" s="53">
        <v>0.23600000000000002</v>
      </c>
      <c r="AA44" s="53">
        <v>0.079</v>
      </c>
      <c r="AB44" s="53">
        <v>0.083</v>
      </c>
      <c r="AC44" s="53">
        <v>0.149</v>
      </c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ht="15.75">
      <c r="A45" s="43" t="s">
        <v>123</v>
      </c>
      <c r="B45" s="44">
        <v>203106</v>
      </c>
      <c r="C45" s="53">
        <v>0.836</v>
      </c>
      <c r="D45" s="53">
        <v>0.073</v>
      </c>
      <c r="E45" s="53">
        <v>0.091</v>
      </c>
      <c r="F45" s="49"/>
      <c r="G45" s="44">
        <v>29832</v>
      </c>
      <c r="H45" s="53">
        <v>0.048</v>
      </c>
      <c r="I45" s="53">
        <v>0.003</v>
      </c>
      <c r="J45" s="53">
        <v>0.004</v>
      </c>
      <c r="K45" s="53">
        <v>0.048</v>
      </c>
      <c r="L45" s="53">
        <v>0.008</v>
      </c>
      <c r="M45" s="10"/>
      <c r="N45" s="44">
        <v>141231</v>
      </c>
      <c r="O45" s="53">
        <v>0.14300000000000002</v>
      </c>
      <c r="P45" s="53">
        <v>0.025</v>
      </c>
      <c r="Q45" s="53">
        <v>0.094</v>
      </c>
      <c r="R45" s="53">
        <v>0.06</v>
      </c>
      <c r="S45" s="53">
        <v>0.035</v>
      </c>
      <c r="T45" s="53">
        <v>0.045</v>
      </c>
      <c r="U45" s="53">
        <v>0.086</v>
      </c>
      <c r="V45" s="10"/>
      <c r="W45" s="44">
        <v>32043</v>
      </c>
      <c r="X45" s="53">
        <v>0.36700000000000005</v>
      </c>
      <c r="Y45" s="53">
        <v>0.136</v>
      </c>
      <c r="Z45" s="53">
        <v>0.295</v>
      </c>
      <c r="AA45" s="53">
        <v>0.083</v>
      </c>
      <c r="AB45" s="53">
        <v>0.067</v>
      </c>
      <c r="AC45" s="53">
        <v>0.13699999999999998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15.75">
      <c r="A46" s="43" t="s">
        <v>124</v>
      </c>
      <c r="B46" s="44">
        <v>212603</v>
      </c>
      <c r="C46" s="53">
        <v>0.7859999999999999</v>
      </c>
      <c r="D46" s="53">
        <v>0.087</v>
      </c>
      <c r="E46" s="53">
        <v>0.127</v>
      </c>
      <c r="F46" s="49"/>
      <c r="G46" s="44">
        <v>31322</v>
      </c>
      <c r="H46" s="53">
        <v>0.11900000000000001</v>
      </c>
      <c r="I46" s="53">
        <v>0.02</v>
      </c>
      <c r="J46" s="53">
        <v>0.016</v>
      </c>
      <c r="K46" s="53">
        <v>0.109</v>
      </c>
      <c r="L46" s="53">
        <v>0.012</v>
      </c>
      <c r="M46" s="10"/>
      <c r="N46" s="44">
        <v>146698</v>
      </c>
      <c r="O46" s="53">
        <v>0.187</v>
      </c>
      <c r="P46" s="53">
        <v>0.045</v>
      </c>
      <c r="Q46" s="53">
        <v>0.11699999999999999</v>
      </c>
      <c r="R46" s="53">
        <v>0.07200000000000001</v>
      </c>
      <c r="S46" s="53">
        <v>0.036000000000000004</v>
      </c>
      <c r="T46" s="53">
        <v>0.047</v>
      </c>
      <c r="U46" s="53">
        <v>0.122</v>
      </c>
      <c r="V46" s="10"/>
      <c r="W46" s="44">
        <v>34583</v>
      </c>
      <c r="X46" s="53">
        <v>0.414</v>
      </c>
      <c r="Y46" s="53">
        <v>0.17800000000000002</v>
      </c>
      <c r="Z46" s="53">
        <v>0.30100000000000005</v>
      </c>
      <c r="AA46" s="53">
        <v>0.10800000000000001</v>
      </c>
      <c r="AB46" s="53">
        <v>0.10300000000000001</v>
      </c>
      <c r="AC46" s="53">
        <v>0.18</v>
      </c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15.75">
      <c r="A47" s="43" t="s">
        <v>125</v>
      </c>
      <c r="B47" s="44">
        <v>423654</v>
      </c>
      <c r="C47" s="53">
        <v>0.8570000000000001</v>
      </c>
      <c r="D47" s="53">
        <v>0.065</v>
      </c>
      <c r="E47" s="53">
        <v>0.077</v>
      </c>
      <c r="F47" s="49"/>
      <c r="G47" s="44">
        <v>67665</v>
      </c>
      <c r="H47" s="53">
        <v>0.07200000000000001</v>
      </c>
      <c r="I47" s="53">
        <v>0.006999999999999999</v>
      </c>
      <c r="J47" s="53">
        <v>0.009000000000000001</v>
      </c>
      <c r="K47" s="53">
        <v>0.063</v>
      </c>
      <c r="L47" s="53">
        <v>0.006</v>
      </c>
      <c r="M47" s="10"/>
      <c r="N47" s="44">
        <v>297229</v>
      </c>
      <c r="O47" s="53">
        <v>0.122</v>
      </c>
      <c r="P47" s="53">
        <v>0.022000000000000002</v>
      </c>
      <c r="Q47" s="53">
        <v>0.071</v>
      </c>
      <c r="R47" s="53">
        <v>0.046</v>
      </c>
      <c r="S47" s="53">
        <v>0.015</v>
      </c>
      <c r="T47" s="53">
        <v>0.025</v>
      </c>
      <c r="U47" s="53">
        <v>0.073</v>
      </c>
      <c r="V47" s="10"/>
      <c r="W47" s="44">
        <v>58760</v>
      </c>
      <c r="X47" s="53">
        <v>0.332</v>
      </c>
      <c r="Y47" s="53">
        <v>0.126</v>
      </c>
      <c r="Z47" s="53">
        <v>0.253</v>
      </c>
      <c r="AA47" s="53">
        <v>0.096</v>
      </c>
      <c r="AB47" s="53">
        <v>0.073</v>
      </c>
      <c r="AC47" s="53">
        <v>0.145</v>
      </c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15.75">
      <c r="A48" s="43" t="s">
        <v>126</v>
      </c>
      <c r="B48" s="44">
        <v>97422</v>
      </c>
      <c r="C48" s="53">
        <v>0.861</v>
      </c>
      <c r="D48" s="53">
        <v>0.066</v>
      </c>
      <c r="E48" s="53">
        <v>0.073</v>
      </c>
      <c r="F48" s="49"/>
      <c r="G48" s="44">
        <v>14522</v>
      </c>
      <c r="H48" s="53">
        <v>0.095</v>
      </c>
      <c r="I48" s="53">
        <v>0.021</v>
      </c>
      <c r="J48" s="53">
        <v>0.013000000000000001</v>
      </c>
      <c r="K48" s="53">
        <v>0.08900000000000001</v>
      </c>
      <c r="L48" s="53">
        <v>0.012</v>
      </c>
      <c r="M48" s="10"/>
      <c r="N48" s="44">
        <v>69642</v>
      </c>
      <c r="O48" s="53">
        <v>0.10300000000000001</v>
      </c>
      <c r="P48" s="53">
        <v>0.022000000000000002</v>
      </c>
      <c r="Q48" s="53">
        <v>0.067</v>
      </c>
      <c r="R48" s="53">
        <v>0.027000000000000003</v>
      </c>
      <c r="S48" s="53">
        <v>0.022000000000000002</v>
      </c>
      <c r="T48" s="53">
        <v>0.026000000000000002</v>
      </c>
      <c r="U48" s="53">
        <v>0.065</v>
      </c>
      <c r="V48" s="10"/>
      <c r="W48" s="44">
        <v>13258</v>
      </c>
      <c r="X48" s="53">
        <v>0.376</v>
      </c>
      <c r="Y48" s="53">
        <v>0.16</v>
      </c>
      <c r="Z48" s="53">
        <v>0.242</v>
      </c>
      <c r="AA48" s="53">
        <v>0.129</v>
      </c>
      <c r="AB48" s="53">
        <v>0.061</v>
      </c>
      <c r="AC48" s="53">
        <v>0.125</v>
      </c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15.75">
      <c r="A49" s="43" t="s">
        <v>127</v>
      </c>
      <c r="B49" s="44">
        <v>338296</v>
      </c>
      <c r="C49" s="53">
        <v>0.846</v>
      </c>
      <c r="D49" s="53">
        <v>0.07400000000000001</v>
      </c>
      <c r="E49" s="53">
        <v>0.08</v>
      </c>
      <c r="F49" s="49"/>
      <c r="G49" s="44">
        <v>61924</v>
      </c>
      <c r="H49" s="53">
        <v>0.07400000000000001</v>
      </c>
      <c r="I49" s="53">
        <v>0.013000000000000001</v>
      </c>
      <c r="J49" s="53">
        <v>0.013999999999999999</v>
      </c>
      <c r="K49" s="53">
        <v>0.057999999999999996</v>
      </c>
      <c r="L49" s="53">
        <v>0.008</v>
      </c>
      <c r="M49" s="10"/>
      <c r="N49" s="44">
        <v>240890</v>
      </c>
      <c r="O49" s="53">
        <v>0.136</v>
      </c>
      <c r="P49" s="53">
        <v>0.027999999999999997</v>
      </c>
      <c r="Q49" s="53">
        <v>0.079</v>
      </c>
      <c r="R49" s="53">
        <v>0.053</v>
      </c>
      <c r="S49" s="53">
        <v>0.022000000000000002</v>
      </c>
      <c r="T49" s="53">
        <v>0.034</v>
      </c>
      <c r="U49" s="53">
        <v>0.085</v>
      </c>
      <c r="V49" s="10"/>
      <c r="W49" s="44">
        <v>35482</v>
      </c>
      <c r="X49" s="53">
        <v>0.41200000000000003</v>
      </c>
      <c r="Y49" s="53">
        <v>0.161</v>
      </c>
      <c r="Z49" s="53">
        <v>0.306</v>
      </c>
      <c r="AA49" s="53">
        <v>0.122</v>
      </c>
      <c r="AB49" s="53">
        <v>0.128</v>
      </c>
      <c r="AC49" s="53">
        <v>0.157</v>
      </c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15.75">
      <c r="A50" s="43" t="s">
        <v>128</v>
      </c>
      <c r="B50" s="46" t="s">
        <v>2</v>
      </c>
      <c r="C50" s="53" t="s">
        <v>2</v>
      </c>
      <c r="D50" s="53" t="s">
        <v>2</v>
      </c>
      <c r="E50" s="53" t="s">
        <v>2</v>
      </c>
      <c r="F50" s="49"/>
      <c r="G50" s="46" t="s">
        <v>2</v>
      </c>
      <c r="H50" s="53" t="s">
        <v>2</v>
      </c>
      <c r="I50" s="53" t="s">
        <v>2</v>
      </c>
      <c r="J50" s="53" t="s">
        <v>2</v>
      </c>
      <c r="K50" s="53" t="s">
        <v>2</v>
      </c>
      <c r="L50" s="53" t="s">
        <v>2</v>
      </c>
      <c r="M50" s="10"/>
      <c r="N50" s="46" t="s">
        <v>2</v>
      </c>
      <c r="O50" s="53" t="s">
        <v>2</v>
      </c>
      <c r="P50" s="53" t="s">
        <v>2</v>
      </c>
      <c r="Q50" s="53" t="s">
        <v>2</v>
      </c>
      <c r="R50" s="53" t="s">
        <v>2</v>
      </c>
      <c r="S50" s="53" t="s">
        <v>2</v>
      </c>
      <c r="T50" s="53" t="s">
        <v>2</v>
      </c>
      <c r="U50" s="53" t="s">
        <v>2</v>
      </c>
      <c r="V50" s="10"/>
      <c r="W50" s="46" t="s">
        <v>2</v>
      </c>
      <c r="X50" s="53" t="s">
        <v>2</v>
      </c>
      <c r="Y50" s="53" t="s">
        <v>2</v>
      </c>
      <c r="Z50" s="53" t="s">
        <v>2</v>
      </c>
      <c r="AA50" s="53" t="s">
        <v>2</v>
      </c>
      <c r="AB50" s="53" t="s">
        <v>2</v>
      </c>
      <c r="AC50" s="53" t="s">
        <v>2</v>
      </c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15.75">
      <c r="A51" s="43" t="s">
        <v>129</v>
      </c>
      <c r="B51" s="44">
        <v>115587</v>
      </c>
      <c r="C51" s="53">
        <v>0.821</v>
      </c>
      <c r="D51" s="53">
        <v>0.092</v>
      </c>
      <c r="E51" s="53">
        <v>0.087</v>
      </c>
      <c r="F51" s="49"/>
      <c r="G51" s="44">
        <v>18514</v>
      </c>
      <c r="H51" s="53">
        <v>0.062000000000000006</v>
      </c>
      <c r="I51" s="53">
        <v>0.006999999999999999</v>
      </c>
      <c r="J51" s="53">
        <v>0.009000000000000001</v>
      </c>
      <c r="K51" s="53">
        <v>0.05</v>
      </c>
      <c r="L51" s="53">
        <v>0.004</v>
      </c>
      <c r="M51" s="10"/>
      <c r="N51" s="44">
        <v>83435</v>
      </c>
      <c r="O51" s="53">
        <v>0.165</v>
      </c>
      <c r="P51" s="53">
        <v>0.042</v>
      </c>
      <c r="Q51" s="53">
        <v>0.1</v>
      </c>
      <c r="R51" s="53">
        <v>0.046</v>
      </c>
      <c r="S51" s="53">
        <v>0.026000000000000002</v>
      </c>
      <c r="T51" s="53">
        <v>0.036000000000000004</v>
      </c>
      <c r="U51" s="53">
        <v>0.098</v>
      </c>
      <c r="V51" s="10"/>
      <c r="W51" s="44">
        <v>13638</v>
      </c>
      <c r="X51" s="53">
        <v>0.428</v>
      </c>
      <c r="Y51" s="53">
        <v>0.18</v>
      </c>
      <c r="Z51" s="53">
        <v>0.295</v>
      </c>
      <c r="AA51" s="53">
        <v>0.087</v>
      </c>
      <c r="AB51" s="53">
        <v>0.069</v>
      </c>
      <c r="AC51" s="53">
        <v>0.134</v>
      </c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ht="15.75">
      <c r="A52" s="43" t="s">
        <v>130</v>
      </c>
      <c r="B52" s="46" t="s">
        <v>2</v>
      </c>
      <c r="C52" s="53" t="s">
        <v>2</v>
      </c>
      <c r="D52" s="53" t="s">
        <v>2</v>
      </c>
      <c r="E52" s="53" t="s">
        <v>2</v>
      </c>
      <c r="F52" s="49"/>
      <c r="G52" s="46" t="s">
        <v>2</v>
      </c>
      <c r="H52" s="53" t="s">
        <v>2</v>
      </c>
      <c r="I52" s="53" t="s">
        <v>2</v>
      </c>
      <c r="J52" s="53" t="s">
        <v>2</v>
      </c>
      <c r="K52" s="53" t="s">
        <v>2</v>
      </c>
      <c r="L52" s="53" t="s">
        <v>2</v>
      </c>
      <c r="M52" s="10"/>
      <c r="N52" s="46" t="s">
        <v>2</v>
      </c>
      <c r="O52" s="53" t="s">
        <v>2</v>
      </c>
      <c r="P52" s="53" t="s">
        <v>2</v>
      </c>
      <c r="Q52" s="53" t="s">
        <v>2</v>
      </c>
      <c r="R52" s="53" t="s">
        <v>2</v>
      </c>
      <c r="S52" s="53" t="s">
        <v>2</v>
      </c>
      <c r="T52" s="53" t="s">
        <v>2</v>
      </c>
      <c r="U52" s="53" t="s">
        <v>2</v>
      </c>
      <c r="V52" s="10"/>
      <c r="W52" s="46" t="s">
        <v>2</v>
      </c>
      <c r="X52" s="53" t="s">
        <v>2</v>
      </c>
      <c r="Y52" s="53" t="s">
        <v>2</v>
      </c>
      <c r="Z52" s="53" t="s">
        <v>2</v>
      </c>
      <c r="AA52" s="53" t="s">
        <v>2</v>
      </c>
      <c r="AB52" s="53" t="s">
        <v>2</v>
      </c>
      <c r="AC52" s="53" t="s">
        <v>2</v>
      </c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15.75">
      <c r="A53" s="43" t="s">
        <v>131</v>
      </c>
      <c r="B53" s="44">
        <v>94445</v>
      </c>
      <c r="C53" s="53">
        <v>0.8840000000000001</v>
      </c>
      <c r="D53" s="53">
        <v>0.065</v>
      </c>
      <c r="E53" s="53">
        <v>0.051</v>
      </c>
      <c r="F53" s="49"/>
      <c r="G53" s="44">
        <v>15279</v>
      </c>
      <c r="H53" s="53">
        <v>0.040999999999999995</v>
      </c>
      <c r="I53" s="53">
        <v>0.003</v>
      </c>
      <c r="J53" s="53">
        <v>0.004</v>
      </c>
      <c r="K53" s="53">
        <v>0.038</v>
      </c>
      <c r="L53" s="53">
        <v>0.008</v>
      </c>
      <c r="M53" s="10"/>
      <c r="N53" s="44">
        <v>68788</v>
      </c>
      <c r="O53" s="53">
        <v>0.095</v>
      </c>
      <c r="P53" s="53">
        <v>0.027000000000000003</v>
      </c>
      <c r="Q53" s="53">
        <v>0.048</v>
      </c>
      <c r="R53" s="53">
        <v>0.035</v>
      </c>
      <c r="S53" s="53">
        <v>0.016</v>
      </c>
      <c r="T53" s="53">
        <v>0.018000000000000002</v>
      </c>
      <c r="U53" s="53">
        <v>0.054000000000000006</v>
      </c>
      <c r="V53" s="10"/>
      <c r="W53" s="44">
        <v>10378</v>
      </c>
      <c r="X53" s="53">
        <v>0.359</v>
      </c>
      <c r="Y53" s="53">
        <v>0.126</v>
      </c>
      <c r="Z53" s="53">
        <v>0.242</v>
      </c>
      <c r="AA53" s="53">
        <v>0.09699999999999999</v>
      </c>
      <c r="AB53" s="53">
        <v>0.073</v>
      </c>
      <c r="AC53" s="53">
        <v>0.127</v>
      </c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ht="15.75">
      <c r="A54" s="43" t="s">
        <v>132</v>
      </c>
      <c r="B54" s="44">
        <v>144708</v>
      </c>
      <c r="C54" s="53">
        <v>0.84</v>
      </c>
      <c r="D54" s="53">
        <v>0.076</v>
      </c>
      <c r="E54" s="53">
        <v>0.084</v>
      </c>
      <c r="F54" s="49"/>
      <c r="G54" s="44">
        <v>21167</v>
      </c>
      <c r="H54" s="53">
        <v>0.079</v>
      </c>
      <c r="I54" s="53">
        <v>0.01</v>
      </c>
      <c r="J54" s="53">
        <v>0.003</v>
      </c>
      <c r="K54" s="53">
        <v>0.07</v>
      </c>
      <c r="L54" s="53">
        <v>0.002</v>
      </c>
      <c r="M54" s="10"/>
      <c r="N54" s="44">
        <v>104566</v>
      </c>
      <c r="O54" s="53">
        <v>0.134</v>
      </c>
      <c r="P54" s="53">
        <v>0.035</v>
      </c>
      <c r="Q54" s="53">
        <v>0.076</v>
      </c>
      <c r="R54" s="53">
        <v>0.055999999999999994</v>
      </c>
      <c r="S54" s="53">
        <v>0.023</v>
      </c>
      <c r="T54" s="53">
        <v>0.036000000000000004</v>
      </c>
      <c r="U54" s="53">
        <v>0.07200000000000001</v>
      </c>
      <c r="V54" s="10"/>
      <c r="W54" s="44">
        <v>18975</v>
      </c>
      <c r="X54" s="53">
        <v>0.392</v>
      </c>
      <c r="Y54" s="53">
        <v>0.18600000000000003</v>
      </c>
      <c r="Z54" s="53">
        <v>0.289</v>
      </c>
      <c r="AA54" s="53">
        <v>0.083</v>
      </c>
      <c r="AB54" s="53">
        <v>0.08</v>
      </c>
      <c r="AC54" s="53">
        <v>0.15</v>
      </c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15.75">
      <c r="A55" s="43" t="s">
        <v>133</v>
      </c>
      <c r="B55" s="44">
        <v>270218</v>
      </c>
      <c r="C55" s="53">
        <v>0.917</v>
      </c>
      <c r="D55" s="53">
        <v>0.035</v>
      </c>
      <c r="E55" s="53">
        <v>0.049</v>
      </c>
      <c r="F55" s="49"/>
      <c r="G55" s="44">
        <v>47807</v>
      </c>
      <c r="H55" s="53">
        <v>0.018000000000000002</v>
      </c>
      <c r="I55" s="53">
        <v>0.004</v>
      </c>
      <c r="J55" s="53">
        <v>0.001</v>
      </c>
      <c r="K55" s="53">
        <v>0.016</v>
      </c>
      <c r="L55" s="53">
        <v>0.004</v>
      </c>
      <c r="M55" s="10"/>
      <c r="N55" s="44">
        <v>186831</v>
      </c>
      <c r="O55" s="53">
        <v>0.065</v>
      </c>
      <c r="P55" s="53">
        <v>0.013999999999999999</v>
      </c>
      <c r="Q55" s="53">
        <v>0.03</v>
      </c>
      <c r="R55" s="53">
        <v>0.024</v>
      </c>
      <c r="S55" s="53">
        <v>0.013999999999999999</v>
      </c>
      <c r="T55" s="53">
        <v>0.026000000000000002</v>
      </c>
      <c r="U55" s="53">
        <v>0.040999999999999995</v>
      </c>
      <c r="V55" s="10"/>
      <c r="W55" s="44">
        <v>35580</v>
      </c>
      <c r="X55" s="53">
        <v>0.266</v>
      </c>
      <c r="Y55" s="53">
        <v>0.077</v>
      </c>
      <c r="Z55" s="53">
        <v>0.21100000000000002</v>
      </c>
      <c r="AA55" s="53">
        <v>0.096</v>
      </c>
      <c r="AB55" s="53">
        <v>0.076</v>
      </c>
      <c r="AC55" s="53">
        <v>0.13</v>
      </c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ht="15.75">
      <c r="A56" s="43" t="s">
        <v>134</v>
      </c>
      <c r="B56" s="44">
        <v>100706</v>
      </c>
      <c r="C56" s="53">
        <v>0.8340000000000001</v>
      </c>
      <c r="D56" s="53">
        <v>0.061</v>
      </c>
      <c r="E56" s="53">
        <v>0.105</v>
      </c>
      <c r="F56" s="49"/>
      <c r="G56" s="44">
        <v>13650</v>
      </c>
      <c r="H56" s="53">
        <v>0.077</v>
      </c>
      <c r="I56" s="53">
        <v>0.018000000000000002</v>
      </c>
      <c r="J56" s="53">
        <v>0.006999999999999999</v>
      </c>
      <c r="K56" s="53">
        <v>0.065</v>
      </c>
      <c r="L56" s="53">
        <v>0.013999999999999999</v>
      </c>
      <c r="M56" s="10"/>
      <c r="N56" s="44">
        <v>73849</v>
      </c>
      <c r="O56" s="53">
        <v>0.134</v>
      </c>
      <c r="P56" s="53">
        <v>0.032</v>
      </c>
      <c r="Q56" s="53">
        <v>0.085</v>
      </c>
      <c r="R56" s="53">
        <v>0.047</v>
      </c>
      <c r="S56" s="53">
        <v>0.027999999999999997</v>
      </c>
      <c r="T56" s="53">
        <v>0.04</v>
      </c>
      <c r="U56" s="53">
        <v>0.09300000000000001</v>
      </c>
      <c r="V56" s="10"/>
      <c r="W56" s="44">
        <v>13207</v>
      </c>
      <c r="X56" s="53">
        <v>0.438</v>
      </c>
      <c r="Y56" s="53">
        <v>0.21100000000000002</v>
      </c>
      <c r="Z56" s="53">
        <v>0.348</v>
      </c>
      <c r="AA56" s="53">
        <v>0.14400000000000002</v>
      </c>
      <c r="AB56" s="53">
        <v>0.087</v>
      </c>
      <c r="AC56" s="53">
        <v>0.146</v>
      </c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ht="15.75">
      <c r="A57" s="43" t="s">
        <v>135</v>
      </c>
      <c r="B57" s="44">
        <v>201087</v>
      </c>
      <c r="C57" s="53">
        <v>0.871</v>
      </c>
      <c r="D57" s="53">
        <v>0.071</v>
      </c>
      <c r="E57" s="53">
        <v>0.057999999999999996</v>
      </c>
      <c r="F57" s="49"/>
      <c r="G57" s="44">
        <v>29664</v>
      </c>
      <c r="H57" s="53">
        <v>0.066</v>
      </c>
      <c r="I57" s="53">
        <v>0.012</v>
      </c>
      <c r="J57" s="53">
        <v>0.005</v>
      </c>
      <c r="K57" s="53">
        <v>0.055</v>
      </c>
      <c r="L57" s="53">
        <v>0.005</v>
      </c>
      <c r="M57" s="10"/>
      <c r="N57" s="44">
        <v>147068</v>
      </c>
      <c r="O57" s="53">
        <v>0.098</v>
      </c>
      <c r="P57" s="53">
        <v>0.021</v>
      </c>
      <c r="Q57" s="53">
        <v>0.055</v>
      </c>
      <c r="R57" s="53">
        <v>0.032</v>
      </c>
      <c r="S57" s="53">
        <v>0.015</v>
      </c>
      <c r="T57" s="53">
        <v>0.018000000000000002</v>
      </c>
      <c r="U57" s="53">
        <v>0.054000000000000006</v>
      </c>
      <c r="V57" s="10"/>
      <c r="W57" s="44">
        <v>24355</v>
      </c>
      <c r="X57" s="53">
        <v>0.391</v>
      </c>
      <c r="Y57" s="53">
        <v>0.149</v>
      </c>
      <c r="Z57" s="53">
        <v>0.28500000000000003</v>
      </c>
      <c r="AA57" s="53">
        <v>0.068</v>
      </c>
      <c r="AB57" s="53">
        <v>0.057999999999999996</v>
      </c>
      <c r="AC57" s="53">
        <v>0.11699999999999999</v>
      </c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5.75">
      <c r="A58" s="43" t="s">
        <v>136</v>
      </c>
      <c r="B58" s="44">
        <v>140147</v>
      </c>
      <c r="C58" s="53">
        <v>0.8440000000000001</v>
      </c>
      <c r="D58" s="53">
        <v>0.071</v>
      </c>
      <c r="E58" s="53">
        <v>0.085</v>
      </c>
      <c r="F58" s="49"/>
      <c r="G58" s="44">
        <v>21164</v>
      </c>
      <c r="H58" s="53">
        <v>0.079</v>
      </c>
      <c r="I58" s="53">
        <v>0.013999999999999999</v>
      </c>
      <c r="J58" s="53">
        <v>0.016</v>
      </c>
      <c r="K58" s="53">
        <v>0.07200000000000001</v>
      </c>
      <c r="L58" s="53">
        <v>0.027000000000000003</v>
      </c>
      <c r="M58" s="10"/>
      <c r="N58" s="44">
        <v>96705</v>
      </c>
      <c r="O58" s="53">
        <v>0.125</v>
      </c>
      <c r="P58" s="53">
        <v>0.022000000000000002</v>
      </c>
      <c r="Q58" s="53">
        <v>0.067</v>
      </c>
      <c r="R58" s="53">
        <v>0.047</v>
      </c>
      <c r="S58" s="53">
        <v>0.017</v>
      </c>
      <c r="T58" s="53">
        <v>0.026000000000000002</v>
      </c>
      <c r="U58" s="53">
        <v>0.068</v>
      </c>
      <c r="V58" s="10"/>
      <c r="W58" s="44">
        <v>22278</v>
      </c>
      <c r="X58" s="53">
        <v>0.363</v>
      </c>
      <c r="Y58" s="53">
        <v>0.107</v>
      </c>
      <c r="Z58" s="53">
        <v>0.282</v>
      </c>
      <c r="AA58" s="53">
        <v>0.085</v>
      </c>
      <c r="AB58" s="53">
        <v>0.081</v>
      </c>
      <c r="AC58" s="53">
        <v>0.198</v>
      </c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15.75">
      <c r="A59" s="43" t="s">
        <v>137</v>
      </c>
      <c r="B59" s="46" t="s">
        <v>2</v>
      </c>
      <c r="C59" s="53" t="s">
        <v>2</v>
      </c>
      <c r="D59" s="53" t="s">
        <v>2</v>
      </c>
      <c r="E59" s="53" t="s">
        <v>2</v>
      </c>
      <c r="F59" s="49"/>
      <c r="G59" s="46" t="s">
        <v>2</v>
      </c>
      <c r="H59" s="53" t="s">
        <v>2</v>
      </c>
      <c r="I59" s="53" t="s">
        <v>2</v>
      </c>
      <c r="J59" s="53" t="s">
        <v>2</v>
      </c>
      <c r="K59" s="53" t="s">
        <v>2</v>
      </c>
      <c r="L59" s="53" t="s">
        <v>2</v>
      </c>
      <c r="M59" s="10"/>
      <c r="N59" s="46" t="s">
        <v>2</v>
      </c>
      <c r="O59" s="53" t="s">
        <v>2</v>
      </c>
      <c r="P59" s="53" t="s">
        <v>2</v>
      </c>
      <c r="Q59" s="53" t="s">
        <v>2</v>
      </c>
      <c r="R59" s="53" t="s">
        <v>2</v>
      </c>
      <c r="S59" s="53" t="s">
        <v>2</v>
      </c>
      <c r="T59" s="53" t="s">
        <v>2</v>
      </c>
      <c r="U59" s="53" t="s">
        <v>2</v>
      </c>
      <c r="V59" s="10"/>
      <c r="W59" s="46" t="s">
        <v>2</v>
      </c>
      <c r="X59" s="53" t="s">
        <v>2</v>
      </c>
      <c r="Y59" s="53" t="s">
        <v>2</v>
      </c>
      <c r="Z59" s="53" t="s">
        <v>2</v>
      </c>
      <c r="AA59" s="53" t="s">
        <v>2</v>
      </c>
      <c r="AB59" s="53" t="s">
        <v>2</v>
      </c>
      <c r="AC59" s="53" t="s">
        <v>2</v>
      </c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ht="15.75">
      <c r="A60" s="43" t="s">
        <v>138</v>
      </c>
      <c r="B60" s="46" t="s">
        <v>2</v>
      </c>
      <c r="C60" s="53" t="s">
        <v>2</v>
      </c>
      <c r="D60" s="53" t="s">
        <v>2</v>
      </c>
      <c r="E60" s="53" t="s">
        <v>2</v>
      </c>
      <c r="F60" s="49"/>
      <c r="G60" s="46" t="s">
        <v>2</v>
      </c>
      <c r="H60" s="53" t="s">
        <v>2</v>
      </c>
      <c r="I60" s="53" t="s">
        <v>2</v>
      </c>
      <c r="J60" s="53" t="s">
        <v>2</v>
      </c>
      <c r="K60" s="53" t="s">
        <v>2</v>
      </c>
      <c r="L60" s="53" t="s">
        <v>2</v>
      </c>
      <c r="M60" s="10"/>
      <c r="N60" s="46" t="s">
        <v>2</v>
      </c>
      <c r="O60" s="53" t="s">
        <v>2</v>
      </c>
      <c r="P60" s="53" t="s">
        <v>2</v>
      </c>
      <c r="Q60" s="53" t="s">
        <v>2</v>
      </c>
      <c r="R60" s="53" t="s">
        <v>2</v>
      </c>
      <c r="S60" s="53" t="s">
        <v>2</v>
      </c>
      <c r="T60" s="53" t="s">
        <v>2</v>
      </c>
      <c r="U60" s="53" t="s">
        <v>2</v>
      </c>
      <c r="V60" s="10"/>
      <c r="W60" s="46" t="s">
        <v>2</v>
      </c>
      <c r="X60" s="53" t="s">
        <v>2</v>
      </c>
      <c r="Y60" s="53" t="s">
        <v>2</v>
      </c>
      <c r="Z60" s="53" t="s">
        <v>2</v>
      </c>
      <c r="AA60" s="53" t="s">
        <v>2</v>
      </c>
      <c r="AB60" s="53" t="s">
        <v>2</v>
      </c>
      <c r="AC60" s="53" t="s">
        <v>2</v>
      </c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5.75">
      <c r="A61" s="43" t="s">
        <v>139</v>
      </c>
      <c r="B61" s="46" t="s">
        <v>2</v>
      </c>
      <c r="C61" s="53" t="s">
        <v>2</v>
      </c>
      <c r="D61" s="53" t="s">
        <v>2</v>
      </c>
      <c r="E61" s="53" t="s">
        <v>2</v>
      </c>
      <c r="F61" s="49"/>
      <c r="G61" s="46" t="s">
        <v>2</v>
      </c>
      <c r="H61" s="53" t="s">
        <v>2</v>
      </c>
      <c r="I61" s="53" t="s">
        <v>2</v>
      </c>
      <c r="J61" s="53" t="s">
        <v>2</v>
      </c>
      <c r="K61" s="53" t="s">
        <v>2</v>
      </c>
      <c r="L61" s="53" t="s">
        <v>2</v>
      </c>
      <c r="M61" s="10"/>
      <c r="N61" s="46" t="s">
        <v>2</v>
      </c>
      <c r="O61" s="53" t="s">
        <v>2</v>
      </c>
      <c r="P61" s="53" t="s">
        <v>2</v>
      </c>
      <c r="Q61" s="53" t="s">
        <v>2</v>
      </c>
      <c r="R61" s="53" t="s">
        <v>2</v>
      </c>
      <c r="S61" s="53" t="s">
        <v>2</v>
      </c>
      <c r="T61" s="53" t="s">
        <v>2</v>
      </c>
      <c r="U61" s="53" t="s">
        <v>2</v>
      </c>
      <c r="V61" s="10"/>
      <c r="W61" s="46" t="s">
        <v>2</v>
      </c>
      <c r="X61" s="53" t="s">
        <v>2</v>
      </c>
      <c r="Y61" s="53" t="s">
        <v>2</v>
      </c>
      <c r="Z61" s="53" t="s">
        <v>2</v>
      </c>
      <c r="AA61" s="53" t="s">
        <v>2</v>
      </c>
      <c r="AB61" s="53" t="s">
        <v>2</v>
      </c>
      <c r="AC61" s="53" t="s">
        <v>2</v>
      </c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15.75">
      <c r="A62" s="43" t="s">
        <v>140</v>
      </c>
      <c r="B62" s="44">
        <v>90998</v>
      </c>
      <c r="C62" s="53">
        <v>0.8320000000000001</v>
      </c>
      <c r="D62" s="53">
        <v>0.077</v>
      </c>
      <c r="E62" s="53">
        <v>0.092</v>
      </c>
      <c r="F62" s="49"/>
      <c r="G62" s="44">
        <v>13978</v>
      </c>
      <c r="H62" s="53">
        <v>0.07200000000000001</v>
      </c>
      <c r="I62" s="53">
        <v>0.006999999999999999</v>
      </c>
      <c r="J62" s="53">
        <v>0.018000000000000002</v>
      </c>
      <c r="K62" s="53">
        <v>0.054000000000000006</v>
      </c>
      <c r="L62" s="53">
        <v>0.012</v>
      </c>
      <c r="M62" s="10"/>
      <c r="N62" s="44">
        <v>63088</v>
      </c>
      <c r="O62" s="53">
        <v>0.142</v>
      </c>
      <c r="P62" s="53">
        <v>0.027000000000000003</v>
      </c>
      <c r="Q62" s="53">
        <v>0.08900000000000001</v>
      </c>
      <c r="R62" s="53">
        <v>0.051</v>
      </c>
      <c r="S62" s="53">
        <v>0.028999999999999998</v>
      </c>
      <c r="T62" s="53">
        <v>0.043</v>
      </c>
      <c r="U62" s="53">
        <v>0.08900000000000001</v>
      </c>
      <c r="V62" s="10"/>
      <c r="W62" s="44">
        <v>13932</v>
      </c>
      <c r="X62" s="53">
        <v>0.385</v>
      </c>
      <c r="Y62" s="53">
        <v>0.14</v>
      </c>
      <c r="Z62" s="53">
        <v>0.299</v>
      </c>
      <c r="AA62" s="53">
        <v>0.09300000000000001</v>
      </c>
      <c r="AB62" s="53">
        <v>0.073</v>
      </c>
      <c r="AC62" s="53">
        <v>0.142</v>
      </c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 ht="15.75">
      <c r="A63" s="43" t="s">
        <v>141</v>
      </c>
      <c r="B63" s="44">
        <v>1360969</v>
      </c>
      <c r="C63" s="53">
        <v>0.8790000000000001</v>
      </c>
      <c r="D63" s="53">
        <v>0.057999999999999996</v>
      </c>
      <c r="E63" s="53">
        <v>0.064</v>
      </c>
      <c r="F63" s="49"/>
      <c r="G63" s="44">
        <v>225147</v>
      </c>
      <c r="H63" s="53">
        <v>0.055999999999999994</v>
      </c>
      <c r="I63" s="53">
        <v>0.012</v>
      </c>
      <c r="J63" s="53">
        <v>0.009000000000000001</v>
      </c>
      <c r="K63" s="53">
        <v>0.044000000000000004</v>
      </c>
      <c r="L63" s="53">
        <v>0.009000000000000001</v>
      </c>
      <c r="M63" s="10"/>
      <c r="N63" s="44">
        <v>961415</v>
      </c>
      <c r="O63" s="53">
        <v>0.098</v>
      </c>
      <c r="P63" s="53">
        <v>0.016</v>
      </c>
      <c r="Q63" s="53">
        <v>0.057999999999999996</v>
      </c>
      <c r="R63" s="53">
        <v>0.034</v>
      </c>
      <c r="S63" s="53">
        <v>0.018000000000000002</v>
      </c>
      <c r="T63" s="53">
        <v>0.026000000000000002</v>
      </c>
      <c r="U63" s="53">
        <v>0.059000000000000004</v>
      </c>
      <c r="V63" s="10"/>
      <c r="W63" s="44">
        <v>174407</v>
      </c>
      <c r="X63" s="53">
        <v>0.335</v>
      </c>
      <c r="Y63" s="53">
        <v>0.113</v>
      </c>
      <c r="Z63" s="53">
        <v>0.257</v>
      </c>
      <c r="AA63" s="53">
        <v>0.083</v>
      </c>
      <c r="AB63" s="53">
        <v>0.08800000000000001</v>
      </c>
      <c r="AC63" s="53">
        <v>0.152</v>
      </c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 ht="15.75">
      <c r="A64" s="43" t="s">
        <v>142</v>
      </c>
      <c r="B64" s="44">
        <v>69658</v>
      </c>
      <c r="C64" s="53">
        <v>0.794</v>
      </c>
      <c r="D64" s="53">
        <v>0.10300000000000001</v>
      </c>
      <c r="E64" s="53">
        <v>0.10300000000000001</v>
      </c>
      <c r="F64" s="49"/>
      <c r="G64" s="44">
        <v>10579</v>
      </c>
      <c r="H64" s="53">
        <v>0.109</v>
      </c>
      <c r="I64" s="53">
        <v>0.013000000000000001</v>
      </c>
      <c r="J64" s="53">
        <v>0.026000000000000002</v>
      </c>
      <c r="K64" s="53">
        <v>0.087</v>
      </c>
      <c r="L64" s="53">
        <v>0.017</v>
      </c>
      <c r="M64" s="10"/>
      <c r="N64" s="44">
        <v>49158</v>
      </c>
      <c r="O64" s="53">
        <v>0.161</v>
      </c>
      <c r="P64" s="53">
        <v>0.035</v>
      </c>
      <c r="Q64" s="53">
        <v>0.10400000000000001</v>
      </c>
      <c r="R64" s="53">
        <v>0.07200000000000001</v>
      </c>
      <c r="S64" s="53">
        <v>0.03</v>
      </c>
      <c r="T64" s="53">
        <v>0.036000000000000004</v>
      </c>
      <c r="U64" s="53">
        <v>0.081</v>
      </c>
      <c r="V64" s="10"/>
      <c r="W64" s="44">
        <v>9921</v>
      </c>
      <c r="X64" s="53">
        <v>0.53</v>
      </c>
      <c r="Y64" s="53">
        <v>0.265</v>
      </c>
      <c r="Z64" s="53">
        <v>0.402</v>
      </c>
      <c r="AA64" s="53">
        <v>0.111</v>
      </c>
      <c r="AB64" s="53">
        <v>0.098</v>
      </c>
      <c r="AC64" s="53">
        <v>0.167</v>
      </c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 ht="15.75">
      <c r="A65" s="43" t="s">
        <v>143</v>
      </c>
      <c r="B65" s="46" t="s">
        <v>2</v>
      </c>
      <c r="C65" s="53" t="s">
        <v>2</v>
      </c>
      <c r="D65" s="53" t="s">
        <v>2</v>
      </c>
      <c r="E65" s="53" t="s">
        <v>2</v>
      </c>
      <c r="F65" s="49"/>
      <c r="G65" s="46" t="s">
        <v>2</v>
      </c>
      <c r="H65" s="53" t="s">
        <v>2</v>
      </c>
      <c r="I65" s="53" t="s">
        <v>2</v>
      </c>
      <c r="J65" s="53" t="s">
        <v>2</v>
      </c>
      <c r="K65" s="53" t="s">
        <v>2</v>
      </c>
      <c r="L65" s="53" t="s">
        <v>2</v>
      </c>
      <c r="M65" s="10"/>
      <c r="N65" s="46" t="s">
        <v>2</v>
      </c>
      <c r="O65" s="53" t="s">
        <v>2</v>
      </c>
      <c r="P65" s="53" t="s">
        <v>2</v>
      </c>
      <c r="Q65" s="53" t="s">
        <v>2</v>
      </c>
      <c r="R65" s="53" t="s">
        <v>2</v>
      </c>
      <c r="S65" s="53" t="s">
        <v>2</v>
      </c>
      <c r="T65" s="53" t="s">
        <v>2</v>
      </c>
      <c r="U65" s="53" t="s">
        <v>2</v>
      </c>
      <c r="V65" s="10"/>
      <c r="W65" s="46" t="s">
        <v>2</v>
      </c>
      <c r="X65" s="53" t="s">
        <v>2</v>
      </c>
      <c r="Y65" s="53" t="s">
        <v>2</v>
      </c>
      <c r="Z65" s="53" t="s">
        <v>2</v>
      </c>
      <c r="AA65" s="53" t="s">
        <v>2</v>
      </c>
      <c r="AB65" s="53" t="s">
        <v>2</v>
      </c>
      <c r="AC65" s="53" t="s">
        <v>2</v>
      </c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ht="15.75">
      <c r="A66" s="43" t="s">
        <v>144</v>
      </c>
      <c r="B66" s="44">
        <v>95529</v>
      </c>
      <c r="C66" s="53">
        <v>0.8940000000000001</v>
      </c>
      <c r="D66" s="53">
        <v>0.05</v>
      </c>
      <c r="E66" s="53">
        <v>0.055999999999999994</v>
      </c>
      <c r="F66" s="49"/>
      <c r="G66" s="44">
        <v>9256</v>
      </c>
      <c r="H66" s="53">
        <v>0.065</v>
      </c>
      <c r="I66" s="53">
        <v>0.005</v>
      </c>
      <c r="J66" s="53">
        <v>0.005</v>
      </c>
      <c r="K66" s="53">
        <v>0.055</v>
      </c>
      <c r="L66" s="53">
        <v>0.018000000000000002</v>
      </c>
      <c r="M66" s="10"/>
      <c r="N66" s="44">
        <v>77104</v>
      </c>
      <c r="O66" s="53">
        <v>0.077</v>
      </c>
      <c r="P66" s="53">
        <v>0.016</v>
      </c>
      <c r="Q66" s="53">
        <v>0.044000000000000004</v>
      </c>
      <c r="R66" s="53">
        <v>0.03</v>
      </c>
      <c r="S66" s="53">
        <v>0.013999999999999999</v>
      </c>
      <c r="T66" s="53">
        <v>0.019</v>
      </c>
      <c r="U66" s="53">
        <v>0.033</v>
      </c>
      <c r="V66" s="10"/>
      <c r="W66" s="44">
        <v>9169</v>
      </c>
      <c r="X66" s="53">
        <v>0.394</v>
      </c>
      <c r="Y66" s="53">
        <v>0.165</v>
      </c>
      <c r="Z66" s="53">
        <v>0.321</v>
      </c>
      <c r="AA66" s="53">
        <v>0.142</v>
      </c>
      <c r="AB66" s="53">
        <v>0.10099999999999999</v>
      </c>
      <c r="AC66" s="53">
        <v>0.16899999999999998</v>
      </c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ht="15.75">
      <c r="A67" s="43" t="s">
        <v>145</v>
      </c>
      <c r="B67" s="44">
        <v>169556</v>
      </c>
      <c r="C67" s="53">
        <v>0.85</v>
      </c>
      <c r="D67" s="53">
        <v>0.07</v>
      </c>
      <c r="E67" s="53">
        <v>0.081</v>
      </c>
      <c r="F67" s="49"/>
      <c r="G67" s="44">
        <v>22900</v>
      </c>
      <c r="H67" s="53">
        <v>0.07400000000000001</v>
      </c>
      <c r="I67" s="53">
        <v>0.008</v>
      </c>
      <c r="J67" s="53">
        <v>0.024</v>
      </c>
      <c r="K67" s="53">
        <v>0.051</v>
      </c>
      <c r="L67" s="53">
        <v>0.008</v>
      </c>
      <c r="M67" s="10"/>
      <c r="N67" s="44">
        <v>122557</v>
      </c>
      <c r="O67" s="53">
        <v>0.12400000000000001</v>
      </c>
      <c r="P67" s="53">
        <v>0.023</v>
      </c>
      <c r="Q67" s="53">
        <v>0.069</v>
      </c>
      <c r="R67" s="53">
        <v>0.05</v>
      </c>
      <c r="S67" s="53">
        <v>0.021</v>
      </c>
      <c r="T67" s="53">
        <v>0.037000000000000005</v>
      </c>
      <c r="U67" s="53">
        <v>0.081</v>
      </c>
      <c r="V67" s="10"/>
      <c r="W67" s="44">
        <v>24099</v>
      </c>
      <c r="X67" s="53">
        <v>0.35700000000000004</v>
      </c>
      <c r="Y67" s="53">
        <v>0.091</v>
      </c>
      <c r="Z67" s="53">
        <v>0.28500000000000003</v>
      </c>
      <c r="AA67" s="53">
        <v>0.087</v>
      </c>
      <c r="AB67" s="53">
        <v>0.071</v>
      </c>
      <c r="AC67" s="53">
        <v>0.14800000000000002</v>
      </c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ht="15.75">
      <c r="A68" s="43" t="s">
        <v>146</v>
      </c>
      <c r="B68" s="44">
        <v>62071</v>
      </c>
      <c r="C68" s="53">
        <v>0.8420000000000001</v>
      </c>
      <c r="D68" s="53">
        <v>0.073</v>
      </c>
      <c r="E68" s="53">
        <v>0.085</v>
      </c>
      <c r="F68" s="49"/>
      <c r="G68" s="44">
        <v>7877</v>
      </c>
      <c r="H68" s="53">
        <v>0.068</v>
      </c>
      <c r="I68" s="53">
        <v>0.006</v>
      </c>
      <c r="J68" s="53">
        <v>0.018000000000000002</v>
      </c>
      <c r="K68" s="53">
        <v>0.068</v>
      </c>
      <c r="L68" s="53">
        <v>0.018000000000000002</v>
      </c>
      <c r="M68" s="10"/>
      <c r="N68" s="44">
        <v>43618</v>
      </c>
      <c r="O68" s="53">
        <v>0.134</v>
      </c>
      <c r="P68" s="53">
        <v>0.037000000000000005</v>
      </c>
      <c r="Q68" s="53">
        <v>0.08199999999999999</v>
      </c>
      <c r="R68" s="53">
        <v>0.059000000000000004</v>
      </c>
      <c r="S68" s="53">
        <v>0.024</v>
      </c>
      <c r="T68" s="53">
        <v>0.032</v>
      </c>
      <c r="U68" s="53">
        <v>0.068</v>
      </c>
      <c r="V68" s="10"/>
      <c r="W68" s="44">
        <v>10576</v>
      </c>
      <c r="X68" s="53">
        <v>0.32299999999999995</v>
      </c>
      <c r="Y68" s="53">
        <v>0.153</v>
      </c>
      <c r="Z68" s="53">
        <v>0.20500000000000002</v>
      </c>
      <c r="AA68" s="53">
        <v>0.073</v>
      </c>
      <c r="AB68" s="53">
        <v>0.061</v>
      </c>
      <c r="AC68" s="53">
        <v>0.115</v>
      </c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 ht="15.75">
      <c r="A69" s="43" t="s">
        <v>147</v>
      </c>
      <c r="B69" s="46" t="s">
        <v>2</v>
      </c>
      <c r="C69" s="53" t="s">
        <v>2</v>
      </c>
      <c r="D69" s="53" t="s">
        <v>2</v>
      </c>
      <c r="E69" s="53" t="s">
        <v>2</v>
      </c>
      <c r="F69" s="49"/>
      <c r="G69" s="46" t="s">
        <v>2</v>
      </c>
      <c r="H69" s="53" t="s">
        <v>2</v>
      </c>
      <c r="I69" s="53" t="s">
        <v>2</v>
      </c>
      <c r="J69" s="53" t="s">
        <v>2</v>
      </c>
      <c r="K69" s="53" t="s">
        <v>2</v>
      </c>
      <c r="L69" s="53" t="s">
        <v>2</v>
      </c>
      <c r="M69" s="10"/>
      <c r="N69" s="46" t="s">
        <v>2</v>
      </c>
      <c r="O69" s="53" t="s">
        <v>2</v>
      </c>
      <c r="P69" s="53" t="s">
        <v>2</v>
      </c>
      <c r="Q69" s="53" t="s">
        <v>2</v>
      </c>
      <c r="R69" s="53" t="s">
        <v>2</v>
      </c>
      <c r="S69" s="53" t="s">
        <v>2</v>
      </c>
      <c r="T69" s="53" t="s">
        <v>2</v>
      </c>
      <c r="U69" s="53" t="s">
        <v>2</v>
      </c>
      <c r="V69" s="10"/>
      <c r="W69" s="46" t="s">
        <v>2</v>
      </c>
      <c r="X69" s="53" t="s">
        <v>2</v>
      </c>
      <c r="Y69" s="53" t="s">
        <v>2</v>
      </c>
      <c r="Z69" s="53" t="s">
        <v>2</v>
      </c>
      <c r="AA69" s="53" t="s">
        <v>2</v>
      </c>
      <c r="AB69" s="53" t="s">
        <v>2</v>
      </c>
      <c r="AC69" s="53" t="s">
        <v>2</v>
      </c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</row>
    <row r="70" spans="1:40" ht="15.75">
      <c r="A70" s="43" t="s">
        <v>148</v>
      </c>
      <c r="B70" s="44">
        <v>87072</v>
      </c>
      <c r="C70" s="53">
        <v>0.85</v>
      </c>
      <c r="D70" s="53">
        <v>0.069</v>
      </c>
      <c r="E70" s="53">
        <v>0.081</v>
      </c>
      <c r="F70" s="49"/>
      <c r="G70" s="44">
        <v>14988</v>
      </c>
      <c r="H70" s="53">
        <v>0.064</v>
      </c>
      <c r="I70" s="53">
        <v>0.018000000000000002</v>
      </c>
      <c r="J70" s="53">
        <v>0.015</v>
      </c>
      <c r="K70" s="53">
        <v>0.049</v>
      </c>
      <c r="L70" s="53">
        <v>0.013000000000000001</v>
      </c>
      <c r="M70" s="10"/>
      <c r="N70" s="44">
        <v>60659</v>
      </c>
      <c r="O70" s="53">
        <v>0.128</v>
      </c>
      <c r="P70" s="53">
        <v>0.037000000000000005</v>
      </c>
      <c r="Q70" s="53">
        <v>0.065</v>
      </c>
      <c r="R70" s="53">
        <v>0.055</v>
      </c>
      <c r="S70" s="53">
        <v>0.017</v>
      </c>
      <c r="T70" s="53">
        <v>0.033</v>
      </c>
      <c r="U70" s="53">
        <v>0.073</v>
      </c>
      <c r="V70" s="10"/>
      <c r="W70" s="44">
        <v>11425</v>
      </c>
      <c r="X70" s="53">
        <v>0.381</v>
      </c>
      <c r="Y70" s="53">
        <v>0.17</v>
      </c>
      <c r="Z70" s="53">
        <v>0.27899999999999997</v>
      </c>
      <c r="AA70" s="53">
        <v>0.11900000000000001</v>
      </c>
      <c r="AB70" s="53">
        <v>0.079</v>
      </c>
      <c r="AC70" s="53">
        <v>0.129</v>
      </c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1:40" ht="15.75">
      <c r="A71" s="43" t="s">
        <v>149</v>
      </c>
      <c r="B71" s="44">
        <v>873835</v>
      </c>
      <c r="C71" s="53">
        <v>0.9009999999999999</v>
      </c>
      <c r="D71" s="53">
        <v>0.046</v>
      </c>
      <c r="E71" s="53">
        <v>0.053</v>
      </c>
      <c r="F71" s="49"/>
      <c r="G71" s="44">
        <v>142496</v>
      </c>
      <c r="H71" s="53">
        <v>0.04</v>
      </c>
      <c r="I71" s="53">
        <v>0.006999999999999999</v>
      </c>
      <c r="J71" s="53">
        <v>0.004</v>
      </c>
      <c r="K71" s="53">
        <v>0.031000000000000003</v>
      </c>
      <c r="L71" s="53">
        <v>0.009000000000000001</v>
      </c>
      <c r="M71" s="10"/>
      <c r="N71" s="44">
        <v>605905</v>
      </c>
      <c r="O71" s="53">
        <v>0.067</v>
      </c>
      <c r="P71" s="53">
        <v>0.015</v>
      </c>
      <c r="Q71" s="53">
        <v>0.035</v>
      </c>
      <c r="R71" s="53">
        <v>0.026000000000000002</v>
      </c>
      <c r="S71" s="53">
        <v>0.012</v>
      </c>
      <c r="T71" s="53">
        <v>0.016</v>
      </c>
      <c r="U71" s="53">
        <v>0.036000000000000004</v>
      </c>
      <c r="V71" s="10"/>
      <c r="W71" s="44">
        <v>125434</v>
      </c>
      <c r="X71" s="53">
        <v>0.324</v>
      </c>
      <c r="Y71" s="53">
        <v>0.1</v>
      </c>
      <c r="Z71" s="53">
        <v>0.24800000000000003</v>
      </c>
      <c r="AA71" s="53">
        <v>0.102</v>
      </c>
      <c r="AB71" s="53">
        <v>0.111</v>
      </c>
      <c r="AC71" s="53">
        <v>0.162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</row>
    <row r="72" spans="1:40" ht="15.75">
      <c r="A72" s="43" t="s">
        <v>150</v>
      </c>
      <c r="B72" s="46" t="s">
        <v>2</v>
      </c>
      <c r="C72" s="53" t="s">
        <v>2</v>
      </c>
      <c r="D72" s="53" t="s">
        <v>2</v>
      </c>
      <c r="E72" s="53" t="s">
        <v>2</v>
      </c>
      <c r="F72" s="49"/>
      <c r="G72" s="46" t="s">
        <v>2</v>
      </c>
      <c r="H72" s="53" t="s">
        <v>2</v>
      </c>
      <c r="I72" s="53" t="s">
        <v>2</v>
      </c>
      <c r="J72" s="53" t="s">
        <v>2</v>
      </c>
      <c r="K72" s="53" t="s">
        <v>2</v>
      </c>
      <c r="L72" s="53" t="s">
        <v>2</v>
      </c>
      <c r="M72" s="10"/>
      <c r="N72" s="46" t="s">
        <v>2</v>
      </c>
      <c r="O72" s="53" t="s">
        <v>2</v>
      </c>
      <c r="P72" s="53" t="s">
        <v>2</v>
      </c>
      <c r="Q72" s="53" t="s">
        <v>2</v>
      </c>
      <c r="R72" s="53" t="s">
        <v>2</v>
      </c>
      <c r="S72" s="53" t="s">
        <v>2</v>
      </c>
      <c r="T72" s="53" t="s">
        <v>2</v>
      </c>
      <c r="U72" s="53" t="s">
        <v>2</v>
      </c>
      <c r="V72" s="10"/>
      <c r="W72" s="46" t="s">
        <v>2</v>
      </c>
      <c r="X72" s="53" t="s">
        <v>2</v>
      </c>
      <c r="Y72" s="53" t="s">
        <v>2</v>
      </c>
      <c r="Z72" s="53" t="s">
        <v>2</v>
      </c>
      <c r="AA72" s="53" t="s">
        <v>2</v>
      </c>
      <c r="AB72" s="53" t="s">
        <v>2</v>
      </c>
      <c r="AC72" s="53" t="s">
        <v>2</v>
      </c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</row>
    <row r="73" spans="1:40" ht="15.75">
      <c r="A73" s="43" t="s">
        <v>151</v>
      </c>
      <c r="B73" s="46" t="s">
        <v>2</v>
      </c>
      <c r="C73" s="53" t="s">
        <v>2</v>
      </c>
      <c r="D73" s="53" t="s">
        <v>2</v>
      </c>
      <c r="E73" s="53" t="s">
        <v>2</v>
      </c>
      <c r="F73" s="49"/>
      <c r="G73" s="46" t="s">
        <v>2</v>
      </c>
      <c r="H73" s="53" t="s">
        <v>2</v>
      </c>
      <c r="I73" s="53" t="s">
        <v>2</v>
      </c>
      <c r="J73" s="53" t="s">
        <v>2</v>
      </c>
      <c r="K73" s="53" t="s">
        <v>2</v>
      </c>
      <c r="L73" s="53" t="s">
        <v>2</v>
      </c>
      <c r="M73" s="10"/>
      <c r="N73" s="46" t="s">
        <v>2</v>
      </c>
      <c r="O73" s="53" t="s">
        <v>2</v>
      </c>
      <c r="P73" s="53" t="s">
        <v>2</v>
      </c>
      <c r="Q73" s="53" t="s">
        <v>2</v>
      </c>
      <c r="R73" s="53" t="s">
        <v>2</v>
      </c>
      <c r="S73" s="53" t="s">
        <v>2</v>
      </c>
      <c r="T73" s="53" t="s">
        <v>2</v>
      </c>
      <c r="U73" s="53" t="s">
        <v>2</v>
      </c>
      <c r="V73" s="10"/>
      <c r="W73" s="46" t="s">
        <v>2</v>
      </c>
      <c r="X73" s="53" t="s">
        <v>2</v>
      </c>
      <c r="Y73" s="53" t="s">
        <v>2</v>
      </c>
      <c r="Z73" s="53" t="s">
        <v>2</v>
      </c>
      <c r="AA73" s="53" t="s">
        <v>2</v>
      </c>
      <c r="AB73" s="53" t="s">
        <v>2</v>
      </c>
      <c r="AC73" s="53" t="s">
        <v>2</v>
      </c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1:40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</row>
    <row r="75" spans="1:40" ht="15.75">
      <c r="A75" s="29" t="s">
        <v>76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</row>
    <row r="76" spans="1:40" ht="15.75">
      <c r="A76" s="29" t="s">
        <v>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1:40" ht="15.75">
      <c r="A77" s="2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1:40" ht="15.75">
      <c r="A78" s="73" t="s">
        <v>179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</sheetData>
  <sheetProtection/>
  <mergeCells count="4">
    <mergeCell ref="B4:E4"/>
    <mergeCell ref="G4:L4"/>
    <mergeCell ref="N4:U4"/>
    <mergeCell ref="W4:AC4"/>
  </mergeCells>
  <hyperlinks>
    <hyperlink ref="A78" r:id="rId1" display="SOURCE:  U.S. Census Bureau, 2006 American Community Survey, factfinder.census.gov (last viewed August 7, 2008)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Kuhl</dc:creator>
  <cp:keywords/>
  <dc:description/>
  <cp:lastModifiedBy>Charbonneau, Michele</cp:lastModifiedBy>
  <cp:lastPrinted>2019-11-06T14:25:59Z</cp:lastPrinted>
  <dcterms:created xsi:type="dcterms:W3CDTF">1999-11-01T19:38:10Z</dcterms:created>
  <dcterms:modified xsi:type="dcterms:W3CDTF">2022-03-02T15:00:37Z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