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m-20" sheetId="1" r:id="rId1"/>
  </sheets>
  <definedNames>
    <definedName name="_xlnm.Print_Area" localSheetId="0">'m-20'!$A$1:$AA$27</definedName>
  </definedNames>
  <calcPr fullCalcOnLoad="1"/>
</workbook>
</file>

<file path=xl/sharedStrings.xml><?xml version="1.0" encoding="utf-8"?>
<sst xmlns="http://schemas.openxmlformats.org/spreadsheetml/2006/main" count="19" uniqueCount="13">
  <si>
    <t>Surface Pavement Condition on the Highway Route System</t>
  </si>
  <si>
    <t xml:space="preserve">              Level</t>
  </si>
  <si>
    <t>Excellent</t>
  </si>
  <si>
    <t xml:space="preserve">                 </t>
  </si>
  <si>
    <t>Good-to-Fair</t>
  </si>
  <si>
    <t>Poor</t>
  </si>
  <si>
    <t>Total Lane-Miles</t>
  </si>
  <si>
    <t>1  Number of lanes times length of section.</t>
  </si>
  <si>
    <t>2  Computed mean of each distribution.</t>
  </si>
  <si>
    <r>
      <t>Average Condition</t>
    </r>
    <r>
      <rPr>
        <vertAlign val="superscript"/>
        <sz val="11"/>
        <rFont val="Arial"/>
        <family val="2"/>
      </rPr>
      <t>2</t>
    </r>
  </si>
  <si>
    <t>SOURCE: New York State Department of Transportation, Highway Data Services Bureau.</t>
  </si>
  <si>
    <r>
      <t>Lane-Miles of Pavement</t>
    </r>
    <r>
      <rPr>
        <vertAlign val="superscript"/>
        <sz val="11"/>
        <rFont val="Arial"/>
        <family val="2"/>
      </rPr>
      <t>1</t>
    </r>
  </si>
  <si>
    <t>New York State — Selected Years 1990-2014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</si>
</sst>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Rockwell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32" borderId="0">
      <alignment/>
      <protection/>
    </xf>
    <xf numFmtId="0" fontId="3" fillId="0" borderId="0">
      <alignment/>
      <protection/>
    </xf>
    <xf numFmtId="0" fontId="2" fillId="0" borderId="0">
      <alignment vertical="top"/>
      <protection/>
    </xf>
    <xf numFmtId="0" fontId="0" fillId="33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0" fillId="32" borderId="10" xfId="55" applyNumberFormat="1" applyFont="1" applyBorder="1" applyAlignment="1">
      <alignment horizontal="right"/>
      <protection/>
    </xf>
    <xf numFmtId="0" fontId="20" fillId="32" borderId="0" xfId="55" applyNumberFormat="1" applyFont="1">
      <alignment/>
      <protection/>
    </xf>
    <xf numFmtId="3" fontId="20" fillId="0" borderId="0" xfId="56" applyNumberFormat="1" applyFont="1" applyBorder="1" applyAlignment="1">
      <alignment/>
      <protection/>
    </xf>
    <xf numFmtId="3" fontId="20" fillId="0" borderId="0" xfId="57" applyNumberFormat="1" applyFont="1">
      <alignment vertical="top"/>
      <protection/>
    </xf>
    <xf numFmtId="3" fontId="20" fillId="0" borderId="0" xfId="56" applyNumberFormat="1" applyFont="1" applyBorder="1" applyAlignment="1">
      <alignment horizontal="right"/>
      <protection/>
    </xf>
    <xf numFmtId="3" fontId="20" fillId="32" borderId="0" xfId="55" applyNumberFormat="1" applyFont="1">
      <alignment/>
      <protection/>
    </xf>
    <xf numFmtId="4" fontId="20" fillId="0" borderId="0" xfId="57" applyNumberFormat="1" applyFont="1" applyAlignment="1">
      <alignment/>
      <protection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5" fontId="20" fillId="32" borderId="0" xfId="55" applyNumberFormat="1" applyFont="1" applyProtection="1">
      <alignment/>
      <protection locked="0"/>
    </xf>
    <xf numFmtId="0" fontId="20" fillId="32" borderId="0" xfId="55" applyNumberFormat="1" applyFont="1" applyBorder="1">
      <alignment/>
      <protection/>
    </xf>
    <xf numFmtId="0" fontId="20" fillId="32" borderId="11" xfId="55" applyNumberFormat="1" applyFont="1" applyBorder="1">
      <alignment/>
      <protection/>
    </xf>
    <xf numFmtId="0" fontId="20" fillId="32" borderId="12" xfId="55" applyNumberFormat="1" applyFont="1" applyBorder="1" applyAlignment="1">
      <alignment horizontal="center"/>
      <protection/>
    </xf>
    <xf numFmtId="0" fontId="20" fillId="32" borderId="10" xfId="55" applyNumberFormat="1" applyFont="1" applyBorder="1" applyProtection="1">
      <alignment/>
      <protection locked="0"/>
    </xf>
    <xf numFmtId="0" fontId="20" fillId="32" borderId="10" xfId="55" applyNumberFormat="1" applyFont="1" applyBorder="1" applyAlignment="1" applyProtection="1">
      <alignment horizontal="right"/>
      <protection locked="0"/>
    </xf>
    <xf numFmtId="0" fontId="20" fillId="32" borderId="10" xfId="55" applyNumberFormat="1" applyFont="1" applyBorder="1">
      <alignment/>
      <protection/>
    </xf>
    <xf numFmtId="164" fontId="20" fillId="32" borderId="0" xfId="55" applyNumberFormat="1" applyFont="1" applyProtection="1">
      <alignment/>
      <protection locked="0"/>
    </xf>
    <xf numFmtId="0" fontId="20" fillId="32" borderId="0" xfId="55" applyNumberFormat="1" applyFont="1" applyProtection="1">
      <alignment/>
      <protection locked="0"/>
    </xf>
    <xf numFmtId="3" fontId="20" fillId="0" borderId="0" xfId="56" applyNumberFormat="1" applyFont="1" applyFill="1" applyBorder="1" applyAlignment="1">
      <alignment/>
      <protection/>
    </xf>
    <xf numFmtId="3" fontId="20" fillId="32" borderId="0" xfId="55" applyNumberFormat="1" applyFont="1" applyBorder="1">
      <alignment/>
      <protection/>
    </xf>
    <xf numFmtId="164" fontId="20" fillId="32" borderId="0" xfId="55" applyNumberFormat="1" applyFont="1" applyAlignment="1" applyProtection="1">
      <alignment horizontal="center"/>
      <protection locked="0"/>
    </xf>
    <xf numFmtId="4" fontId="20" fillId="32" borderId="13" xfId="55" applyNumberFormat="1" applyFont="1" applyBorder="1">
      <alignment/>
      <protection/>
    </xf>
    <xf numFmtId="4" fontId="20" fillId="32" borderId="0" xfId="55" applyNumberFormat="1" applyFont="1">
      <alignment/>
      <protection/>
    </xf>
    <xf numFmtId="5" fontId="20" fillId="32" borderId="11" xfId="55" applyNumberFormat="1" applyFont="1" applyBorder="1" applyProtection="1">
      <alignment/>
      <protection locked="0"/>
    </xf>
    <xf numFmtId="5" fontId="20" fillId="32" borderId="0" xfId="55" applyNumberFormat="1" applyFont="1" applyBorder="1" applyProtection="1">
      <alignment/>
      <protection locked="0"/>
    </xf>
    <xf numFmtId="5" fontId="20" fillId="32" borderId="14" xfId="55" applyNumberFormat="1" applyFont="1" applyBorder="1" applyProtection="1">
      <alignment/>
      <protection locked="0"/>
    </xf>
    <xf numFmtId="0" fontId="20" fillId="32" borderId="14" xfId="55" applyNumberFormat="1" applyFont="1" applyBorder="1">
      <alignment/>
      <protection/>
    </xf>
    <xf numFmtId="5" fontId="23" fillId="32" borderId="0" xfId="55" applyNumberFormat="1" applyFont="1" applyProtection="1">
      <alignment/>
      <protection locked="0"/>
    </xf>
    <xf numFmtId="0" fontId="20" fillId="0" borderId="10" xfId="0" applyNumberFormat="1" applyFont="1" applyBorder="1" applyAlignment="1">
      <alignment horizontal="right"/>
    </xf>
    <xf numFmtId="0" fontId="20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2" fontId="20" fillId="0" borderId="0" xfId="57" applyNumberFormat="1" applyFont="1" applyAlignment="1">
      <alignment/>
      <protection/>
    </xf>
    <xf numFmtId="0" fontId="20" fillId="0" borderId="10" xfId="0" applyNumberFormat="1" applyFont="1" applyBorder="1" applyAlignment="1" quotePrefix="1">
      <alignment horizontal="right"/>
    </xf>
    <xf numFmtId="0" fontId="40" fillId="0" borderId="14" xfId="0" applyFont="1" applyBorder="1" applyAlignment="1">
      <alignment/>
    </xf>
    <xf numFmtId="3" fontId="20" fillId="0" borderId="0" xfId="57" applyNumberFormat="1" applyFont="1" applyAlignment="1">
      <alignment horizontal="right"/>
      <protection/>
    </xf>
    <xf numFmtId="0" fontId="20" fillId="0" borderId="10" xfId="0" applyNumberFormat="1" applyFont="1" applyBorder="1" applyAlignment="1">
      <alignment/>
    </xf>
    <xf numFmtId="3" fontId="20" fillId="0" borderId="0" xfId="57" applyNumberFormat="1" applyFont="1" applyAlignment="1">
      <alignment/>
      <protection/>
    </xf>
    <xf numFmtId="0" fontId="0" fillId="0" borderId="14" xfId="0" applyBorder="1" applyAlignment="1">
      <alignment/>
    </xf>
    <xf numFmtId="5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Alignment="1" applyProtection="1">
      <alignment horizontal="right"/>
      <protection locked="0"/>
    </xf>
    <xf numFmtId="2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right"/>
    </xf>
    <xf numFmtId="4" fontId="20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/>
    </xf>
    <xf numFmtId="3" fontId="20" fillId="0" borderId="0" xfId="0" applyNumberFormat="1" applyFont="1" applyAlignment="1" applyProtection="1">
      <alignment/>
      <protection locked="0"/>
    </xf>
    <xf numFmtId="0" fontId="20" fillId="32" borderId="13" xfId="55" applyNumberFormat="1" applyFont="1" applyBorder="1">
      <alignment/>
      <protection/>
    </xf>
    <xf numFmtId="0" fontId="20" fillId="32" borderId="13" xfId="55" applyNumberFormat="1" applyFont="1" applyBorder="1" applyAlignment="1" quotePrefix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rmal_M-1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57421875" style="0" customWidth="1"/>
    <col min="3" max="16384" width="9.7109375" style="0" customWidth="1"/>
  </cols>
  <sheetData>
    <row r="1" spans="1:16" ht="20.25">
      <c r="A1" s="28" t="s">
        <v>0</v>
      </c>
      <c r="B1" s="1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8"/>
      <c r="O1" s="8"/>
      <c r="P1" s="8"/>
    </row>
    <row r="2" spans="1:16" ht="20.25">
      <c r="A2" s="28" t="s">
        <v>12</v>
      </c>
      <c r="B2" s="10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8"/>
      <c r="O2" s="8"/>
      <c r="P2" s="8"/>
    </row>
    <row r="3" spans="1:16" ht="15">
      <c r="A3" s="2"/>
      <c r="B3" s="2"/>
      <c r="C3" s="2"/>
      <c r="D3" s="2"/>
      <c r="E3" s="2"/>
      <c r="F3" s="2"/>
      <c r="G3" s="2"/>
      <c r="H3" s="2"/>
      <c r="I3" s="2"/>
      <c r="J3" s="11"/>
      <c r="K3" s="11"/>
      <c r="L3" s="2"/>
      <c r="M3" s="2"/>
      <c r="N3" s="8"/>
      <c r="O3" s="8"/>
      <c r="P3" s="8"/>
    </row>
    <row r="4" spans="1:27" ht="17.25">
      <c r="A4" s="12"/>
      <c r="B4" s="12"/>
      <c r="C4" s="12"/>
      <c r="D4" s="13" t="s">
        <v>11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5">
      <c r="A5" s="14"/>
      <c r="B5" s="15" t="s">
        <v>1</v>
      </c>
      <c r="C5" s="16"/>
      <c r="D5" s="48">
        <v>2014</v>
      </c>
      <c r="E5" s="48">
        <v>2013</v>
      </c>
      <c r="F5" s="48">
        <v>2012</v>
      </c>
      <c r="G5" s="48">
        <v>2011</v>
      </c>
      <c r="H5" s="48">
        <v>2010</v>
      </c>
      <c r="I5" s="49">
        <v>2009</v>
      </c>
      <c r="J5" s="49">
        <v>2008</v>
      </c>
      <c r="K5" s="1">
        <v>2007</v>
      </c>
      <c r="L5" s="29">
        <v>2006</v>
      </c>
      <c r="M5" s="33">
        <v>2005</v>
      </c>
      <c r="N5" s="33">
        <v>2004</v>
      </c>
      <c r="O5" s="29">
        <v>2003</v>
      </c>
      <c r="P5" s="29">
        <v>2002</v>
      </c>
      <c r="Q5" s="36">
        <v>2001</v>
      </c>
      <c r="R5" s="36">
        <v>2000</v>
      </c>
      <c r="S5" s="36">
        <v>1999</v>
      </c>
      <c r="T5" s="36">
        <v>1998</v>
      </c>
      <c r="U5" s="36">
        <v>1997</v>
      </c>
      <c r="V5" s="29">
        <v>1996</v>
      </c>
      <c r="W5" s="29">
        <v>1995</v>
      </c>
      <c r="X5" s="29">
        <v>1994</v>
      </c>
      <c r="Y5" s="29">
        <v>1993</v>
      </c>
      <c r="Z5" s="36">
        <v>1991</v>
      </c>
      <c r="AA5" s="36">
        <v>1990</v>
      </c>
    </row>
    <row r="6" spans="1:27" ht="15">
      <c r="A6" s="10"/>
      <c r="B6" s="10"/>
      <c r="C6" s="10"/>
      <c r="D6" s="8"/>
      <c r="E6" s="9"/>
      <c r="F6" s="9"/>
      <c r="G6" s="11"/>
      <c r="H6" s="2"/>
      <c r="I6" s="2"/>
      <c r="J6" s="2"/>
      <c r="K6" s="2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9"/>
      <c r="X6" s="39"/>
      <c r="Y6" s="39"/>
      <c r="Z6" s="39"/>
      <c r="AA6" s="39"/>
    </row>
    <row r="7" spans="1:27" ht="15">
      <c r="A7" s="17" t="s">
        <v>2</v>
      </c>
      <c r="B7" s="18">
        <v>10</v>
      </c>
      <c r="C7" s="2"/>
      <c r="D7" s="19">
        <v>2909</v>
      </c>
      <c r="E7" s="19">
        <v>2045</v>
      </c>
      <c r="F7" s="19">
        <v>3302</v>
      </c>
      <c r="G7" s="20">
        <v>1918</v>
      </c>
      <c r="H7" s="3">
        <v>1408.23</v>
      </c>
      <c r="I7" s="3">
        <v>1528.25</v>
      </c>
      <c r="J7" s="3">
        <v>781</v>
      </c>
      <c r="K7" s="3">
        <v>679</v>
      </c>
      <c r="L7" s="3">
        <v>1354</v>
      </c>
      <c r="M7" s="3">
        <v>731</v>
      </c>
      <c r="N7" s="3">
        <v>743</v>
      </c>
      <c r="O7" s="4">
        <v>623</v>
      </c>
      <c r="P7" s="4">
        <v>1108</v>
      </c>
      <c r="Q7" s="4">
        <v>508</v>
      </c>
      <c r="R7" s="4">
        <v>846</v>
      </c>
      <c r="S7" s="31">
        <v>951</v>
      </c>
      <c r="T7" s="31">
        <v>1041</v>
      </c>
      <c r="U7" s="31">
        <v>614</v>
      </c>
      <c r="V7" s="42">
        <v>343</v>
      </c>
      <c r="W7" s="31">
        <v>1064</v>
      </c>
      <c r="X7" s="31">
        <v>825</v>
      </c>
      <c r="Y7" s="31">
        <v>1168</v>
      </c>
      <c r="Z7" s="31">
        <v>1038</v>
      </c>
      <c r="AA7" s="31">
        <v>683</v>
      </c>
    </row>
    <row r="8" spans="1:27" ht="15">
      <c r="A8" s="21" t="s">
        <v>3</v>
      </c>
      <c r="B8" s="18">
        <v>9</v>
      </c>
      <c r="C8" s="2"/>
      <c r="D8" s="19">
        <v>2415</v>
      </c>
      <c r="E8" s="19">
        <v>3857</v>
      </c>
      <c r="F8" s="19">
        <v>2410</v>
      </c>
      <c r="G8" s="20">
        <v>2284</v>
      </c>
      <c r="H8" s="3">
        <v>2133.87</v>
      </c>
      <c r="I8" s="3">
        <v>2362.25</v>
      </c>
      <c r="J8" s="3">
        <v>3245.25</v>
      </c>
      <c r="K8" s="3">
        <v>2993</v>
      </c>
      <c r="L8" s="3">
        <v>2619</v>
      </c>
      <c r="M8" s="3">
        <v>1894</v>
      </c>
      <c r="N8" s="3">
        <v>1402</v>
      </c>
      <c r="O8" s="4">
        <v>1513</v>
      </c>
      <c r="P8" s="4">
        <v>2940</v>
      </c>
      <c r="Q8" s="4">
        <v>3030</v>
      </c>
      <c r="R8" s="4">
        <v>3834</v>
      </c>
      <c r="S8" s="31">
        <v>4075</v>
      </c>
      <c r="T8" s="31">
        <v>4422</v>
      </c>
      <c r="U8" s="31">
        <v>3170</v>
      </c>
      <c r="V8" s="42">
        <v>3096</v>
      </c>
      <c r="W8" s="31">
        <v>3270</v>
      </c>
      <c r="X8" s="31">
        <v>2267</v>
      </c>
      <c r="Y8" s="31">
        <v>3073</v>
      </c>
      <c r="Z8" s="31">
        <v>2854</v>
      </c>
      <c r="AA8" s="31">
        <v>2250</v>
      </c>
    </row>
    <row r="9" spans="1:27" ht="15">
      <c r="A9" s="17"/>
      <c r="B9" s="2"/>
      <c r="C9" s="2"/>
      <c r="D9" s="8"/>
      <c r="E9" s="9"/>
      <c r="F9" s="9"/>
      <c r="G9" s="20"/>
      <c r="H9" s="2"/>
      <c r="I9" s="6"/>
      <c r="J9" s="6"/>
      <c r="K9" s="4"/>
      <c r="L9" s="4"/>
      <c r="M9" s="4"/>
      <c r="N9" s="4"/>
      <c r="O9" s="4"/>
      <c r="P9" s="4"/>
      <c r="Q9" s="4"/>
      <c r="R9" s="4"/>
      <c r="S9" s="31"/>
      <c r="T9" s="31"/>
      <c r="U9" s="31"/>
      <c r="V9" s="31"/>
      <c r="W9" s="31"/>
      <c r="X9" s="31"/>
      <c r="Y9" s="31"/>
      <c r="Z9" s="31"/>
      <c r="AA9" s="31"/>
    </row>
    <row r="10" spans="1:27" ht="15">
      <c r="A10" s="17" t="s">
        <v>4</v>
      </c>
      <c r="B10" s="18">
        <v>8</v>
      </c>
      <c r="C10" s="2"/>
      <c r="D10" s="19">
        <v>4673</v>
      </c>
      <c r="E10" s="19">
        <v>4710</v>
      </c>
      <c r="F10" s="19">
        <v>3824</v>
      </c>
      <c r="G10" s="20">
        <v>3838</v>
      </c>
      <c r="H10" s="3">
        <v>4122.11</v>
      </c>
      <c r="I10" s="3">
        <v>4221</v>
      </c>
      <c r="J10" s="3">
        <v>3951</v>
      </c>
      <c r="K10" s="3">
        <v>3551</v>
      </c>
      <c r="L10" s="3">
        <v>3140</v>
      </c>
      <c r="M10" s="3">
        <v>3483</v>
      </c>
      <c r="N10" s="3">
        <v>3996</v>
      </c>
      <c r="O10" s="4">
        <v>4649</v>
      </c>
      <c r="P10" s="4">
        <v>4952</v>
      </c>
      <c r="Q10" s="4">
        <v>6188</v>
      </c>
      <c r="R10" s="4">
        <v>5755</v>
      </c>
      <c r="S10" s="31">
        <v>6127</v>
      </c>
      <c r="T10" s="31">
        <v>5013</v>
      </c>
      <c r="U10" s="31">
        <v>5358</v>
      </c>
      <c r="V10" s="42">
        <v>4724</v>
      </c>
      <c r="W10" s="31">
        <v>5025</v>
      </c>
      <c r="X10" s="31">
        <v>5906</v>
      </c>
      <c r="Y10" s="31">
        <v>5131</v>
      </c>
      <c r="Z10" s="31">
        <v>5828</v>
      </c>
      <c r="AA10" s="31">
        <v>6284</v>
      </c>
    </row>
    <row r="11" spans="1:27" ht="15">
      <c r="A11" s="21" t="s">
        <v>3</v>
      </c>
      <c r="B11" s="18">
        <v>7</v>
      </c>
      <c r="C11" s="2"/>
      <c r="D11" s="19">
        <v>14306</v>
      </c>
      <c r="E11" s="19">
        <v>13289</v>
      </c>
      <c r="F11" s="19">
        <v>13679</v>
      </c>
      <c r="G11" s="20">
        <v>15006</v>
      </c>
      <c r="H11" s="3">
        <v>15541.41</v>
      </c>
      <c r="I11" s="3">
        <v>15976.25</v>
      </c>
      <c r="J11" s="3">
        <v>16632.25</v>
      </c>
      <c r="K11" s="3">
        <v>16118</v>
      </c>
      <c r="L11" s="3">
        <v>16557</v>
      </c>
      <c r="M11" s="3">
        <v>16795</v>
      </c>
      <c r="N11" s="3">
        <v>17606</v>
      </c>
      <c r="O11" s="4">
        <v>17998</v>
      </c>
      <c r="P11" s="4">
        <v>16174</v>
      </c>
      <c r="Q11" s="4">
        <v>15747</v>
      </c>
      <c r="R11" s="4">
        <v>15640</v>
      </c>
      <c r="S11" s="31">
        <v>13706</v>
      </c>
      <c r="T11" s="31">
        <v>12740</v>
      </c>
      <c r="U11" s="31">
        <v>12736</v>
      </c>
      <c r="V11" s="42">
        <v>13021</v>
      </c>
      <c r="W11" s="31">
        <v>11695</v>
      </c>
      <c r="X11" s="31">
        <v>10499</v>
      </c>
      <c r="Y11" s="31">
        <v>9949</v>
      </c>
      <c r="Z11" s="31">
        <v>10092</v>
      </c>
      <c r="AA11" s="31">
        <v>12039</v>
      </c>
    </row>
    <row r="12" spans="1:27" ht="15">
      <c r="A12" s="21" t="s">
        <v>3</v>
      </c>
      <c r="B12" s="18">
        <v>6</v>
      </c>
      <c r="C12" s="2"/>
      <c r="D12" s="19">
        <v>10568</v>
      </c>
      <c r="E12" s="19">
        <v>11157</v>
      </c>
      <c r="F12" s="19">
        <v>11695</v>
      </c>
      <c r="G12" s="20">
        <v>11951</v>
      </c>
      <c r="H12" s="3">
        <v>11915.51</v>
      </c>
      <c r="I12" s="3">
        <v>11747.25</v>
      </c>
      <c r="J12" s="3">
        <v>11621</v>
      </c>
      <c r="K12" s="3">
        <v>12593</v>
      </c>
      <c r="L12" s="3">
        <v>12344</v>
      </c>
      <c r="M12" s="3">
        <v>12688</v>
      </c>
      <c r="N12" s="3">
        <v>11948</v>
      </c>
      <c r="O12" s="4">
        <v>10927</v>
      </c>
      <c r="P12" s="4">
        <v>9888</v>
      </c>
      <c r="Q12" s="4">
        <v>9711</v>
      </c>
      <c r="R12" s="4">
        <v>8720</v>
      </c>
      <c r="S12" s="31">
        <v>9233</v>
      </c>
      <c r="T12" s="31">
        <v>10318</v>
      </c>
      <c r="U12" s="31">
        <v>11102</v>
      </c>
      <c r="V12" s="42">
        <v>11549</v>
      </c>
      <c r="W12" s="31">
        <v>11371</v>
      </c>
      <c r="X12" s="31">
        <v>11984</v>
      </c>
      <c r="Y12" s="31">
        <v>12287</v>
      </c>
      <c r="Z12" s="31">
        <v>12676</v>
      </c>
      <c r="AA12" s="31">
        <v>13362</v>
      </c>
    </row>
    <row r="13" spans="1:27" ht="15">
      <c r="A13" s="17"/>
      <c r="B13" s="2"/>
      <c r="C13" s="2"/>
      <c r="D13" s="8"/>
      <c r="E13" s="9"/>
      <c r="F13" s="9"/>
      <c r="G13" s="20"/>
      <c r="H13" s="2"/>
      <c r="I13" s="6"/>
      <c r="J13" s="6"/>
      <c r="K13" s="4"/>
      <c r="L13" s="4"/>
      <c r="M13" s="4"/>
      <c r="N13" s="4"/>
      <c r="O13" s="4"/>
      <c r="P13" s="4"/>
      <c r="Q13" s="4"/>
      <c r="R13" s="4"/>
      <c r="S13" s="31"/>
      <c r="T13" s="31"/>
      <c r="U13" s="31"/>
      <c r="V13" s="31"/>
      <c r="W13" s="31"/>
      <c r="X13" s="31"/>
      <c r="Y13" s="31"/>
      <c r="Z13" s="31"/>
      <c r="AA13" s="31"/>
    </row>
    <row r="14" spans="1:27" ht="15">
      <c r="A14" s="17" t="s">
        <v>5</v>
      </c>
      <c r="B14" s="18">
        <v>5</v>
      </c>
      <c r="C14" s="2"/>
      <c r="D14" s="19">
        <v>3369</v>
      </c>
      <c r="E14" s="19">
        <v>3101</v>
      </c>
      <c r="F14" s="19">
        <v>3277</v>
      </c>
      <c r="G14" s="20">
        <v>3151</v>
      </c>
      <c r="H14" s="3">
        <v>2962</v>
      </c>
      <c r="I14" s="3">
        <v>2363.25</v>
      </c>
      <c r="J14" s="3">
        <v>1713</v>
      </c>
      <c r="K14" s="3">
        <v>1887</v>
      </c>
      <c r="L14" s="3">
        <v>1755</v>
      </c>
      <c r="M14" s="3">
        <v>1786</v>
      </c>
      <c r="N14" s="3">
        <v>1675</v>
      </c>
      <c r="O14" s="4">
        <v>1793</v>
      </c>
      <c r="P14" s="4">
        <v>1990</v>
      </c>
      <c r="Q14" s="4">
        <v>2220</v>
      </c>
      <c r="R14" s="4">
        <v>2424</v>
      </c>
      <c r="S14" s="31">
        <v>2810</v>
      </c>
      <c r="T14" s="31">
        <v>3293</v>
      </c>
      <c r="U14" s="31">
        <v>3766</v>
      </c>
      <c r="V14" s="42">
        <v>4021</v>
      </c>
      <c r="W14" s="31">
        <v>4023</v>
      </c>
      <c r="X14" s="31">
        <v>4611</v>
      </c>
      <c r="Y14" s="31">
        <v>4771</v>
      </c>
      <c r="Z14" s="31">
        <v>4066</v>
      </c>
      <c r="AA14" s="31">
        <v>4748</v>
      </c>
    </row>
    <row r="15" spans="1:27" ht="15">
      <c r="A15" s="21" t="s">
        <v>3</v>
      </c>
      <c r="B15" s="18">
        <v>4</v>
      </c>
      <c r="C15" s="2"/>
      <c r="D15" s="19">
        <v>462</v>
      </c>
      <c r="E15" s="19">
        <v>474</v>
      </c>
      <c r="F15" s="19">
        <v>400</v>
      </c>
      <c r="G15" s="20">
        <v>279</v>
      </c>
      <c r="H15" s="3">
        <v>237</v>
      </c>
      <c r="I15" s="3">
        <v>163.25</v>
      </c>
      <c r="J15" s="3">
        <v>90</v>
      </c>
      <c r="K15" s="3">
        <v>152</v>
      </c>
      <c r="L15" s="3">
        <v>127</v>
      </c>
      <c r="M15" s="3">
        <v>129</v>
      </c>
      <c r="N15" s="3">
        <v>95</v>
      </c>
      <c r="O15" s="4">
        <v>87</v>
      </c>
      <c r="P15" s="4">
        <v>86</v>
      </c>
      <c r="Q15" s="4">
        <v>101</v>
      </c>
      <c r="R15" s="4">
        <v>143</v>
      </c>
      <c r="S15" s="31">
        <v>163</v>
      </c>
      <c r="T15" s="31">
        <v>151</v>
      </c>
      <c r="U15" s="31">
        <v>262</v>
      </c>
      <c r="V15" s="42">
        <v>339</v>
      </c>
      <c r="W15" s="31">
        <v>375</v>
      </c>
      <c r="X15" s="31">
        <v>433</v>
      </c>
      <c r="Y15" s="31">
        <v>373</v>
      </c>
      <c r="Z15" s="31">
        <v>221</v>
      </c>
      <c r="AA15" s="31">
        <v>357</v>
      </c>
    </row>
    <row r="16" spans="1:27" ht="15">
      <c r="A16" s="21" t="s">
        <v>3</v>
      </c>
      <c r="B16" s="18">
        <v>3</v>
      </c>
      <c r="C16" s="2"/>
      <c r="D16" s="19">
        <v>14</v>
      </c>
      <c r="E16" s="19">
        <v>9</v>
      </c>
      <c r="F16" s="19">
        <v>11</v>
      </c>
      <c r="G16" s="20">
        <v>10</v>
      </c>
      <c r="H16" s="3">
        <v>12</v>
      </c>
      <c r="I16" s="3">
        <v>7.0600000000000005</v>
      </c>
      <c r="J16" s="3">
        <v>18</v>
      </c>
      <c r="K16" s="3">
        <v>1</v>
      </c>
      <c r="L16" s="3">
        <v>1</v>
      </c>
      <c r="M16" s="3">
        <v>2</v>
      </c>
      <c r="N16" s="3">
        <v>1</v>
      </c>
      <c r="O16" s="35">
        <v>1</v>
      </c>
      <c r="P16" s="5">
        <v>0</v>
      </c>
      <c r="Q16" s="5">
        <v>0</v>
      </c>
      <c r="R16" s="4">
        <v>2</v>
      </c>
      <c r="S16" s="31">
        <v>1</v>
      </c>
      <c r="T16" s="5">
        <v>0</v>
      </c>
      <c r="U16" s="31">
        <v>13</v>
      </c>
      <c r="V16" s="42">
        <v>15</v>
      </c>
      <c r="W16" s="31">
        <v>8</v>
      </c>
      <c r="X16" s="31">
        <v>10</v>
      </c>
      <c r="Y16" s="31">
        <v>11</v>
      </c>
      <c r="Z16" s="31">
        <v>23</v>
      </c>
      <c r="AA16" s="31">
        <v>58</v>
      </c>
    </row>
    <row r="17" spans="1:27" ht="15">
      <c r="A17" s="21" t="s">
        <v>3</v>
      </c>
      <c r="B17" s="18">
        <v>2</v>
      </c>
      <c r="C17" s="2"/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31">
        <v>1</v>
      </c>
      <c r="V17" s="42">
        <v>1</v>
      </c>
      <c r="W17" s="31">
        <v>1</v>
      </c>
      <c r="X17" s="40">
        <v>0</v>
      </c>
      <c r="Y17" s="47">
        <v>10</v>
      </c>
      <c r="Z17" s="5">
        <v>0</v>
      </c>
      <c r="AA17" s="5">
        <v>0</v>
      </c>
    </row>
    <row r="18" spans="1:27" ht="15">
      <c r="A18" s="21" t="s">
        <v>3</v>
      </c>
      <c r="B18" s="18">
        <v>1</v>
      </c>
      <c r="C18" s="2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40">
        <v>0</v>
      </c>
      <c r="W18" s="40">
        <v>0</v>
      </c>
      <c r="X18" s="40">
        <v>0</v>
      </c>
      <c r="Y18" s="40">
        <v>0</v>
      </c>
      <c r="Z18" s="5">
        <v>0</v>
      </c>
      <c r="AA18" s="5">
        <v>0</v>
      </c>
    </row>
    <row r="19" spans="1:27" ht="15">
      <c r="A19" s="17"/>
      <c r="B19" s="2"/>
      <c r="C19" s="2"/>
      <c r="D19" s="8"/>
      <c r="E19" s="9"/>
      <c r="F19" s="9"/>
      <c r="G19" s="11"/>
      <c r="H19" s="2"/>
      <c r="I19" s="6"/>
      <c r="J19" s="6"/>
      <c r="K19" s="2"/>
      <c r="L19" s="31"/>
      <c r="M19" s="30"/>
      <c r="N19" s="30"/>
      <c r="O19" s="30"/>
      <c r="P19" s="30"/>
      <c r="Q19" s="37"/>
      <c r="R19" s="37"/>
      <c r="S19" s="31"/>
      <c r="T19" s="31"/>
      <c r="U19" s="31"/>
      <c r="V19" s="31"/>
      <c r="W19" s="31"/>
      <c r="X19" s="31"/>
      <c r="Y19" s="31"/>
      <c r="Z19" s="31"/>
      <c r="AA19" s="31"/>
    </row>
    <row r="20" spans="1:27" ht="15">
      <c r="A20" s="17" t="s">
        <v>6</v>
      </c>
      <c r="B20" s="2"/>
      <c r="C20" s="2"/>
      <c r="D20" s="20">
        <v>38717</v>
      </c>
      <c r="E20" s="20">
        <v>38641</v>
      </c>
      <c r="F20" s="20">
        <v>38597</v>
      </c>
      <c r="G20" s="6">
        <f>SUM(G7:G18)</f>
        <v>38437</v>
      </c>
      <c r="H20" s="6">
        <f>SUM(H7:H18)</f>
        <v>38332.13</v>
      </c>
      <c r="I20" s="6">
        <f>SUM(I7:I18)</f>
        <v>38368.56</v>
      </c>
      <c r="J20" s="6">
        <f>SUM(J7:J18)</f>
        <v>38051.5</v>
      </c>
      <c r="K20" s="6">
        <v>37974</v>
      </c>
      <c r="L20" s="31">
        <f>SUM(L7:L18)</f>
        <v>37897</v>
      </c>
      <c r="M20" s="31">
        <f>SUM(M7:M18)</f>
        <v>37508</v>
      </c>
      <c r="N20" s="31">
        <f>SUM(N7:N18)</f>
        <v>37466</v>
      </c>
      <c r="O20" s="31">
        <f>SUM(O7:O18)</f>
        <v>37591</v>
      </c>
      <c r="P20" s="31">
        <f aca="true" t="shared" si="0" ref="P20:Z20">SUM(P7:P18)</f>
        <v>37138</v>
      </c>
      <c r="Q20" s="31">
        <f t="shared" si="0"/>
        <v>37505</v>
      </c>
      <c r="R20" s="31">
        <f t="shared" si="0"/>
        <v>37364</v>
      </c>
      <c r="S20" s="31">
        <f t="shared" si="0"/>
        <v>37066</v>
      </c>
      <c r="T20" s="31">
        <v>36979</v>
      </c>
      <c r="U20" s="31">
        <f>SUM(U7:U18)</f>
        <v>37022</v>
      </c>
      <c r="V20" s="31">
        <f>SUM(V7:V18)</f>
        <v>37109</v>
      </c>
      <c r="W20" s="31">
        <v>36832</v>
      </c>
      <c r="X20" s="31">
        <v>36535</v>
      </c>
      <c r="Y20" s="31">
        <v>36773</v>
      </c>
      <c r="Z20" s="31">
        <f t="shared" si="0"/>
        <v>36798</v>
      </c>
      <c r="AA20" s="31">
        <f>SUM(AA7:AA18)</f>
        <v>39781</v>
      </c>
    </row>
    <row r="21" spans="1:27" ht="15">
      <c r="A21" s="17"/>
      <c r="B21" s="2"/>
      <c r="C21" s="2"/>
      <c r="D21" s="8"/>
      <c r="E21" s="9"/>
      <c r="F21" s="9"/>
      <c r="G21" s="11"/>
      <c r="H21" s="2"/>
      <c r="I21" s="2"/>
      <c r="J21" s="6"/>
      <c r="K21" s="2"/>
      <c r="L21" s="30"/>
      <c r="M21" s="30"/>
      <c r="N21" s="30"/>
      <c r="O21" s="30"/>
      <c r="P21" s="30"/>
      <c r="Q21" s="37"/>
      <c r="R21" s="37"/>
      <c r="S21" s="31"/>
      <c r="T21" s="30"/>
      <c r="U21" s="30"/>
      <c r="V21" s="30"/>
      <c r="W21" s="30"/>
      <c r="X21" s="30"/>
      <c r="Y21" s="30"/>
      <c r="Z21" s="30"/>
      <c r="AA21" s="30"/>
    </row>
    <row r="22" spans="1:27" ht="17.25">
      <c r="A22" s="10" t="s">
        <v>9</v>
      </c>
      <c r="B22" s="10"/>
      <c r="C22" s="2"/>
      <c r="D22" s="22">
        <v>6.99</v>
      </c>
      <c r="E22" s="22">
        <v>6.99</v>
      </c>
      <c r="F22" s="22">
        <v>6.98</v>
      </c>
      <c r="G22" s="22">
        <v>6.869917007050498</v>
      </c>
      <c r="H22" s="23">
        <v>6.842952374418015</v>
      </c>
      <c r="I22" s="23">
        <v>6.9092311517555</v>
      </c>
      <c r="J22" s="23">
        <v>6.931553289620646</v>
      </c>
      <c r="K22" s="7">
        <v>6.86</v>
      </c>
      <c r="L22" s="32">
        <v>6.9</v>
      </c>
      <c r="M22" s="7">
        <v>6.81</v>
      </c>
      <c r="N22" s="7">
        <v>6.82</v>
      </c>
      <c r="O22" s="7">
        <v>7</v>
      </c>
      <c r="P22" s="7">
        <v>6.98</v>
      </c>
      <c r="Q22" s="7">
        <v>7.05</v>
      </c>
      <c r="R22" s="7">
        <v>7.05</v>
      </c>
      <c r="S22" s="43">
        <v>7.05</v>
      </c>
      <c r="T22" s="44">
        <v>6.99</v>
      </c>
      <c r="U22" s="45">
        <v>6.84</v>
      </c>
      <c r="V22" s="46">
        <v>6.76</v>
      </c>
      <c r="W22" s="45">
        <v>6.84</v>
      </c>
      <c r="X22" s="45">
        <v>6.74</v>
      </c>
      <c r="Y22" s="45">
        <v>6.78</v>
      </c>
      <c r="Z22" s="41">
        <v>6.81</v>
      </c>
      <c r="AA22" s="45">
        <v>6.72</v>
      </c>
    </row>
    <row r="23" spans="1:27" ht="15">
      <c r="A23" s="24"/>
      <c r="B23" s="24"/>
      <c r="C23" s="24"/>
      <c r="D23" s="25"/>
      <c r="E23" s="25"/>
      <c r="F23" s="25"/>
      <c r="G23" s="25"/>
      <c r="H23" s="26"/>
      <c r="I23" s="26"/>
      <c r="J23" s="27"/>
      <c r="K23" s="27"/>
      <c r="L23" s="27"/>
      <c r="M23" s="27"/>
      <c r="N23" s="34"/>
      <c r="O23" s="34"/>
      <c r="P23" s="34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1:16" ht="15">
      <c r="A24" s="10" t="s">
        <v>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8"/>
      <c r="O24" s="8"/>
      <c r="P24" s="8"/>
    </row>
    <row r="25" spans="1:16" ht="15">
      <c r="A25" s="10" t="s">
        <v>8</v>
      </c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8"/>
      <c r="O25" s="8"/>
      <c r="P25" s="8"/>
    </row>
    <row r="26" spans="1:16" ht="15">
      <c r="A26" s="10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8"/>
      <c r="O26" s="8"/>
      <c r="P26" s="8"/>
    </row>
    <row r="27" spans="1:16" ht="15">
      <c r="A27" s="10" t="s">
        <v>10</v>
      </c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8"/>
      <c r="O27" s="8"/>
      <c r="P27" s="8"/>
    </row>
    <row r="28" spans="1:16" ht="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</sheetData>
  <sheetProtection/>
  <mergeCells count="1">
    <mergeCell ref="D4:AA4"/>
  </mergeCells>
  <printOptions/>
  <pageMargins left="0.7" right="0.7" top="0.75" bottom="0.75" header="0.3" footer="0.3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kvogel</dc:creator>
  <cp:keywords/>
  <dc:description/>
  <cp:lastModifiedBy>Charbonneau, Michele</cp:lastModifiedBy>
  <cp:lastPrinted>2019-07-24T13:56:35Z</cp:lastPrinted>
  <dcterms:created xsi:type="dcterms:W3CDTF">2015-07-10T11:24:23Z</dcterms:created>
  <dcterms:modified xsi:type="dcterms:W3CDTF">2019-07-24T13:56:45Z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1196523964</vt:i4>
  </property>
  <property fmtid="{D5CDD505-2E9C-101B-9397-08002B2CF9AE}" pid="4" name="_EmailSubject">
    <vt:lpwstr>Update Request for the 2016 NYS Statistical Yearbook</vt:lpwstr>
  </property>
  <property fmtid="{D5CDD505-2E9C-101B-9397-08002B2CF9AE}" pid="5" name="_AuthorEmail">
    <vt:lpwstr>Angel.Canales@dot.ny.gov</vt:lpwstr>
  </property>
  <property fmtid="{D5CDD505-2E9C-101B-9397-08002B2CF9AE}" pid="6" name="_AuthorEmailDisplayName">
    <vt:lpwstr>Canales, Angel A. (DOT)</vt:lpwstr>
  </property>
  <property fmtid="{D5CDD505-2E9C-101B-9397-08002B2CF9AE}" pid="7" name="_ReviewingToolsShownOnce">
    <vt:lpwstr/>
  </property>
</Properties>
</file>