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l-28" sheetId="1" r:id="rId1"/>
  </sheets>
  <definedNames>
    <definedName name="_xlnm.Print_Area" localSheetId="0">'l-28'!$A$1:$G$67</definedName>
  </definedNames>
  <calcPr fullCalcOnLoad="1"/>
</workbook>
</file>

<file path=xl/sharedStrings.xml><?xml version="1.0" encoding="utf-8"?>
<sst xmlns="http://schemas.openxmlformats.org/spreadsheetml/2006/main" count="24" uniqueCount="17">
  <si>
    <t>Oil and Gas Reserves</t>
  </si>
  <si>
    <t>Year</t>
  </si>
  <si>
    <t>NA  Not available.</t>
  </si>
  <si>
    <t xml:space="preserve">                   NA</t>
  </si>
  <si>
    <t>1  Proven reserves at year end.</t>
  </si>
  <si>
    <t>Total</t>
  </si>
  <si>
    <t>In Situ</t>
  </si>
  <si>
    <t>New York State — 1966-2015</t>
  </si>
  <si>
    <t xml:space="preserve">                   </t>
  </si>
  <si>
    <t>SOURCE:  New York State Department of Environmental Conservation, Division of Mineral Resources.</t>
  </si>
  <si>
    <t>In Storage
Reservoirs</t>
  </si>
  <si>
    <r>
      <t>Oil Reserves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
(Mbbl)
Total</t>
    </r>
  </si>
  <si>
    <r>
      <t>Gas Reserves</t>
    </r>
    <r>
      <rPr>
        <vertAlign val="superscript"/>
        <sz val="11"/>
        <rFont val="Arial"/>
        <family val="2"/>
      </rPr>
      <t xml:space="preserve">1 
</t>
    </r>
    <r>
      <rPr>
        <sz val="11"/>
        <rFont val="Arial"/>
        <family val="2"/>
      </rPr>
      <t>(MMcf)</t>
    </r>
  </si>
  <si>
    <t>2009a</t>
  </si>
  <si>
    <t>1999b</t>
  </si>
  <si>
    <t xml:space="preserve">a  Revised storage filings resulted in an increase to prior reporting of 2009 reserves. </t>
  </si>
  <si>
    <t>b  Reserves revised based on updated estimation methods.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</si>
</sst>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[$-409]dddd\,\ mmmm\ dd\,\ yyyy"/>
    <numFmt numFmtId="166" formatCode="[$-409]h:mm:ss\ AM/PM"/>
    <numFmt numFmtId="167" formatCode="0.0"/>
  </numFmts>
  <fonts count="43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1" fontId="0" fillId="2" borderId="0" xfId="0" applyNumberFormat="1" applyAlignment="1">
      <alignment/>
    </xf>
    <xf numFmtId="1" fontId="3" fillId="2" borderId="0" xfId="0" applyNumberFormat="1" applyFont="1" applyAlignment="1">
      <alignment/>
    </xf>
    <xf numFmtId="1" fontId="3" fillId="2" borderId="0" xfId="0" applyNumberFormat="1" applyFont="1" applyBorder="1" applyAlignment="1">
      <alignment/>
    </xf>
    <xf numFmtId="1" fontId="4" fillId="2" borderId="0" xfId="0" applyNumberFormat="1" applyFont="1" applyAlignment="1">
      <alignment/>
    </xf>
    <xf numFmtId="37" fontId="4" fillId="2" borderId="0" xfId="0" applyNumberFormat="1" applyFont="1" applyAlignment="1">
      <alignment/>
    </xf>
    <xf numFmtId="1" fontId="4" fillId="2" borderId="0" xfId="0" applyNumberFormat="1" applyFont="1" applyBorder="1" applyAlignment="1">
      <alignment/>
    </xf>
    <xf numFmtId="5" fontId="22" fillId="2" borderId="0" xfId="0" applyNumberFormat="1" applyFont="1" applyAlignment="1" applyProtection="1">
      <alignment/>
      <protection locked="0"/>
    </xf>
    <xf numFmtId="1" fontId="22" fillId="2" borderId="0" xfId="0" applyNumberFormat="1" applyFont="1" applyAlignment="1">
      <alignment/>
    </xf>
    <xf numFmtId="1" fontId="22" fillId="2" borderId="10" xfId="0" applyNumberFormat="1" applyFont="1" applyBorder="1" applyAlignment="1">
      <alignment/>
    </xf>
    <xf numFmtId="1" fontId="22" fillId="2" borderId="11" xfId="0" applyNumberFormat="1" applyFont="1" applyBorder="1" applyAlignment="1">
      <alignment/>
    </xf>
    <xf numFmtId="1" fontId="22" fillId="2" borderId="0" xfId="0" applyNumberFormat="1" applyFont="1" applyBorder="1" applyAlignment="1">
      <alignment/>
    </xf>
    <xf numFmtId="164" fontId="22" fillId="2" borderId="12" xfId="0" applyNumberFormat="1" applyFont="1" applyBorder="1" applyAlignment="1" applyProtection="1">
      <alignment/>
      <protection locked="0"/>
    </xf>
    <xf numFmtId="164" fontId="22" fillId="2" borderId="12" xfId="0" applyNumberFormat="1" applyFont="1" applyBorder="1" applyAlignment="1" applyProtection="1">
      <alignment horizontal="right"/>
      <protection locked="0"/>
    </xf>
    <xf numFmtId="0" fontId="22" fillId="2" borderId="0" xfId="0" applyNumberFormat="1" applyFont="1" applyAlignment="1" applyProtection="1">
      <alignment horizontal="left"/>
      <protection locked="0"/>
    </xf>
    <xf numFmtId="3" fontId="22" fillId="2" borderId="0" xfId="0" applyNumberFormat="1" applyFont="1" applyAlignment="1">
      <alignment/>
    </xf>
    <xf numFmtId="3" fontId="22" fillId="2" borderId="0" xfId="0" applyNumberFormat="1" applyFont="1" applyAlignment="1" applyProtection="1">
      <alignment horizontal="right"/>
      <protection locked="0"/>
    </xf>
    <xf numFmtId="3" fontId="22" fillId="2" borderId="0" xfId="0" applyNumberFormat="1" applyFont="1" applyAlignment="1" applyProtection="1">
      <alignment/>
      <protection locked="0"/>
    </xf>
    <xf numFmtId="0" fontId="22" fillId="2" borderId="0" xfId="0" applyNumberFormat="1" applyFont="1" applyAlignment="1">
      <alignment horizontal="left"/>
    </xf>
    <xf numFmtId="1" fontId="22" fillId="2" borderId="0" xfId="0" applyNumberFormat="1" applyFont="1" applyAlignment="1">
      <alignment horizontal="left"/>
    </xf>
    <xf numFmtId="37" fontId="22" fillId="2" borderId="0" xfId="0" applyNumberFormat="1" applyFont="1" applyAlignment="1">
      <alignment/>
    </xf>
    <xf numFmtId="3" fontId="22" fillId="2" borderId="0" xfId="0" applyNumberFormat="1" applyFont="1" applyAlignment="1">
      <alignment horizontal="right"/>
    </xf>
    <xf numFmtId="0" fontId="22" fillId="2" borderId="0" xfId="0" applyNumberFormat="1" applyFont="1" applyAlignment="1" quotePrefix="1">
      <alignment horizontal="left"/>
    </xf>
    <xf numFmtId="1" fontId="22" fillId="2" borderId="0" xfId="0" applyNumberFormat="1" applyFont="1" applyAlignment="1" quotePrefix="1">
      <alignment horizontal="left"/>
    </xf>
    <xf numFmtId="1" fontId="22" fillId="2" borderId="0" xfId="0" applyNumberFormat="1" applyFont="1" applyBorder="1" applyAlignment="1">
      <alignment horizontal="left"/>
    </xf>
    <xf numFmtId="3" fontId="22" fillId="2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1" fontId="22" fillId="2" borderId="13" xfId="0" applyNumberFormat="1" applyFont="1" applyBorder="1" applyAlignment="1">
      <alignment horizontal="left"/>
    </xf>
    <xf numFmtId="3" fontId="22" fillId="2" borderId="13" xfId="0" applyNumberFormat="1" applyFont="1" applyBorder="1" applyAlignment="1">
      <alignment/>
    </xf>
    <xf numFmtId="5" fontId="22" fillId="2" borderId="0" xfId="0" applyNumberFormat="1" applyFont="1" applyAlignment="1" applyProtection="1">
      <alignment horizontal="left"/>
      <protection locked="0"/>
    </xf>
    <xf numFmtId="5" fontId="22" fillId="2" borderId="0" xfId="0" applyNumberFormat="1" applyFont="1" applyAlignment="1" applyProtection="1">
      <alignment horizontal="left" wrapText="1"/>
      <protection locked="0"/>
    </xf>
    <xf numFmtId="5" fontId="24" fillId="2" borderId="0" xfId="0" applyNumberFormat="1" applyFont="1" applyAlignment="1" applyProtection="1">
      <alignment horizontal="left"/>
      <protection locked="0"/>
    </xf>
    <xf numFmtId="5" fontId="25" fillId="2" borderId="0" xfId="0" applyNumberFormat="1" applyFont="1" applyAlignment="1" applyProtection="1">
      <alignment horizontal="left"/>
      <protection locked="0"/>
    </xf>
    <xf numFmtId="164" fontId="22" fillId="2" borderId="12" xfId="0" applyNumberFormat="1" applyFont="1" applyBorder="1" applyAlignment="1" applyProtection="1">
      <alignment horizontal="right" wrapText="1"/>
      <protection locked="0"/>
    </xf>
    <xf numFmtId="5" fontId="22" fillId="2" borderId="14" xfId="0" applyNumberFormat="1" applyFont="1" applyBorder="1" applyAlignment="1" applyProtection="1">
      <alignment horizontal="center" wrapText="1"/>
      <protection locked="0"/>
    </xf>
    <xf numFmtId="5" fontId="22" fillId="2" borderId="14" xfId="0" applyNumberFormat="1" applyFont="1" applyBorder="1" applyAlignment="1" applyProtection="1">
      <alignment horizont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11.6640625" style="1" customWidth="1"/>
    <col min="2" max="5" width="11.77734375" style="1" customWidth="1"/>
    <col min="6" max="250" width="11.6640625" style="1" customWidth="1"/>
    <col min="251" max="16384" width="11.4453125" style="1" customWidth="1"/>
  </cols>
  <sheetData>
    <row r="1" spans="1:11" ht="20.25">
      <c r="A1" s="30" t="s">
        <v>0</v>
      </c>
      <c r="B1" s="6"/>
      <c r="C1" s="6"/>
      <c r="D1" s="6"/>
      <c r="E1" s="7"/>
      <c r="F1" s="7"/>
      <c r="G1" s="7"/>
      <c r="H1" s="3"/>
      <c r="I1" s="3"/>
      <c r="J1" s="3"/>
      <c r="K1" s="3"/>
    </row>
    <row r="2" spans="1:11" ht="20.25">
      <c r="A2" s="31" t="s">
        <v>7</v>
      </c>
      <c r="B2" s="6"/>
      <c r="C2" s="6"/>
      <c r="D2" s="6"/>
      <c r="E2" s="7"/>
      <c r="F2" s="7"/>
      <c r="G2" s="7"/>
      <c r="H2" s="3"/>
      <c r="I2" s="3"/>
      <c r="J2" s="3"/>
      <c r="K2" s="3"/>
    </row>
    <row r="3" spans="1:11" ht="15.75">
      <c r="A3" s="7"/>
      <c r="B3" s="7"/>
      <c r="C3" s="7"/>
      <c r="D3" s="7"/>
      <c r="E3" s="8"/>
      <c r="F3" s="7"/>
      <c r="G3" s="7"/>
      <c r="H3" s="3"/>
      <c r="I3" s="3"/>
      <c r="J3" s="3"/>
      <c r="K3" s="3"/>
    </row>
    <row r="4" spans="1:11" ht="33.75" customHeight="1">
      <c r="A4" s="9"/>
      <c r="B4" s="33" t="s">
        <v>12</v>
      </c>
      <c r="C4" s="34"/>
      <c r="D4" s="34"/>
      <c r="E4" s="7"/>
      <c r="F4" s="7"/>
      <c r="G4" s="7"/>
      <c r="H4" s="3"/>
      <c r="I4" s="3"/>
      <c r="J4" s="3"/>
      <c r="K4" s="3"/>
    </row>
    <row r="5" spans="1:11" ht="45.75">
      <c r="A5" s="11" t="s">
        <v>1</v>
      </c>
      <c r="B5" s="12" t="s">
        <v>5</v>
      </c>
      <c r="C5" s="12" t="s">
        <v>6</v>
      </c>
      <c r="D5" s="32" t="s">
        <v>10</v>
      </c>
      <c r="E5" s="32" t="s">
        <v>11</v>
      </c>
      <c r="F5" s="7"/>
      <c r="G5" s="7"/>
      <c r="H5" s="3"/>
      <c r="I5" s="3"/>
      <c r="J5" s="3"/>
      <c r="K5" s="3"/>
    </row>
    <row r="6" spans="1:11" ht="15.75">
      <c r="A6" s="7"/>
      <c r="B6" s="7"/>
      <c r="C6" s="7"/>
      <c r="D6" s="7"/>
      <c r="E6" s="7"/>
      <c r="F6" s="7"/>
      <c r="G6" s="7"/>
      <c r="H6" s="3"/>
      <c r="I6" s="3"/>
      <c r="J6" s="3"/>
      <c r="K6" s="3"/>
    </row>
    <row r="7" spans="1:11" ht="15.75">
      <c r="A7" s="23">
        <v>2015</v>
      </c>
      <c r="B7" s="24">
        <f>SUM(C7:D7)</f>
        <v>405176</v>
      </c>
      <c r="C7" s="25">
        <v>199473</v>
      </c>
      <c r="D7" s="25">
        <v>205703</v>
      </c>
      <c r="E7" s="25">
        <v>3942</v>
      </c>
      <c r="F7" s="7"/>
      <c r="G7" s="7"/>
      <c r="H7" s="3"/>
      <c r="I7" s="3"/>
      <c r="J7" s="3"/>
      <c r="K7" s="3"/>
    </row>
    <row r="8" spans="1:11" ht="15.75">
      <c r="A8" s="23">
        <v>2014</v>
      </c>
      <c r="B8" s="24">
        <f>SUM(C8:D8)</f>
        <v>389126</v>
      </c>
      <c r="C8" s="25">
        <v>197678</v>
      </c>
      <c r="D8" s="25">
        <v>191448</v>
      </c>
      <c r="E8" s="25">
        <v>4204</v>
      </c>
      <c r="F8" s="7"/>
      <c r="G8" s="7"/>
      <c r="H8" s="3"/>
      <c r="I8" s="3"/>
      <c r="J8" s="3"/>
      <c r="K8" s="3"/>
    </row>
    <row r="9" spans="1:11" ht="15.75">
      <c r="A9" s="23">
        <v>2013</v>
      </c>
      <c r="B9" s="24">
        <f>SUM(C9:D9)</f>
        <v>369274</v>
      </c>
      <c r="C9" s="25">
        <v>178744</v>
      </c>
      <c r="D9" s="25">
        <v>190530</v>
      </c>
      <c r="E9" s="25">
        <v>4030</v>
      </c>
      <c r="F9" s="7"/>
      <c r="G9" s="7"/>
      <c r="H9" s="3"/>
      <c r="I9" s="3"/>
      <c r="J9" s="3"/>
      <c r="K9" s="3"/>
    </row>
    <row r="10" spans="1:11" ht="15.75">
      <c r="A10" s="23">
        <v>2012</v>
      </c>
      <c r="B10" s="14">
        <f>SUM(C10:D10)</f>
        <v>345863</v>
      </c>
      <c r="C10" s="24">
        <v>149670</v>
      </c>
      <c r="D10" s="24">
        <v>196193</v>
      </c>
      <c r="E10" s="24">
        <v>4182</v>
      </c>
      <c r="F10" s="7"/>
      <c r="G10" s="7"/>
      <c r="H10" s="3"/>
      <c r="I10" s="3"/>
      <c r="J10" s="3"/>
      <c r="K10" s="3"/>
    </row>
    <row r="11" spans="1:11" ht="15.75">
      <c r="A11" s="23">
        <v>2011</v>
      </c>
      <c r="B11" s="14">
        <f>SUM(C11:D11)</f>
        <v>518693</v>
      </c>
      <c r="C11" s="24">
        <v>318787</v>
      </c>
      <c r="D11" s="24">
        <v>199906</v>
      </c>
      <c r="E11" s="24">
        <v>3912</v>
      </c>
      <c r="F11" s="7"/>
      <c r="G11" s="7"/>
      <c r="H11" s="3"/>
      <c r="I11" s="3"/>
      <c r="J11" s="3"/>
      <c r="K11" s="3"/>
    </row>
    <row r="12" spans="1:11" ht="15.75">
      <c r="A12" s="23">
        <v>2010</v>
      </c>
      <c r="B12" s="14">
        <f>SUM(C12:D12)</f>
        <v>486198</v>
      </c>
      <c r="C12" s="24">
        <v>299802</v>
      </c>
      <c r="D12" s="24">
        <v>186396</v>
      </c>
      <c r="E12" s="24">
        <v>3614</v>
      </c>
      <c r="F12" s="7"/>
      <c r="G12" s="7"/>
      <c r="H12" s="3"/>
      <c r="I12" s="3"/>
      <c r="J12" s="3"/>
      <c r="K12" s="3"/>
    </row>
    <row r="13" spans="1:11" ht="15.75">
      <c r="A13" s="23" t="s">
        <v>13</v>
      </c>
      <c r="B13" s="14">
        <f>SUM(C13:D13)</f>
        <v>518253</v>
      </c>
      <c r="C13" s="24">
        <v>335794</v>
      </c>
      <c r="D13" s="24">
        <v>182459</v>
      </c>
      <c r="E13" s="24">
        <v>3474</v>
      </c>
      <c r="F13" s="7"/>
      <c r="G13" s="7"/>
      <c r="H13" s="3"/>
      <c r="I13" s="3"/>
      <c r="J13" s="3"/>
      <c r="K13" s="3"/>
    </row>
    <row r="14" spans="1:11" ht="15.75">
      <c r="A14" s="23">
        <v>2008</v>
      </c>
      <c r="B14" s="14">
        <f>SUM(C14:D14)</f>
        <v>480013</v>
      </c>
      <c r="C14" s="24">
        <v>303606</v>
      </c>
      <c r="D14" s="24">
        <v>176407</v>
      </c>
      <c r="E14" s="24">
        <v>2960</v>
      </c>
      <c r="F14" s="7"/>
      <c r="G14" s="7"/>
      <c r="H14" s="3"/>
      <c r="I14" s="3"/>
      <c r="J14" s="3"/>
      <c r="K14" s="3"/>
    </row>
    <row r="15" spans="1:11" ht="15.75">
      <c r="A15" s="23">
        <v>2007</v>
      </c>
      <c r="B15" s="14">
        <f>SUM(C15:D15)</f>
        <v>441442</v>
      </c>
      <c r="C15" s="24">
        <v>260456</v>
      </c>
      <c r="D15" s="24">
        <v>180986</v>
      </c>
      <c r="E15" s="24">
        <v>2550</v>
      </c>
      <c r="F15" s="7"/>
      <c r="G15" s="7"/>
      <c r="H15" s="3"/>
      <c r="I15" s="3"/>
      <c r="J15" s="3"/>
      <c r="K15" s="3"/>
    </row>
    <row r="16" spans="1:11" ht="15.75">
      <c r="A16" s="23">
        <v>2006</v>
      </c>
      <c r="B16" s="14">
        <f>SUM(C16:D16)</f>
        <v>396082</v>
      </c>
      <c r="C16" s="24">
        <v>212766</v>
      </c>
      <c r="D16" s="24">
        <v>183316</v>
      </c>
      <c r="E16" s="24">
        <v>1910</v>
      </c>
      <c r="F16" s="7"/>
      <c r="G16" s="7"/>
      <c r="H16" s="3"/>
      <c r="I16" s="3"/>
      <c r="J16" s="3"/>
      <c r="K16" s="3"/>
    </row>
    <row r="17" spans="1:11" ht="15.75">
      <c r="A17" s="23">
        <v>2005</v>
      </c>
      <c r="B17" s="14">
        <f>SUM(C17:D17)</f>
        <v>388897</v>
      </c>
      <c r="C17" s="24">
        <v>219607</v>
      </c>
      <c r="D17" s="24">
        <v>169290</v>
      </c>
      <c r="E17" s="24">
        <v>1322</v>
      </c>
      <c r="F17" s="7"/>
      <c r="G17" s="7"/>
      <c r="H17" s="3"/>
      <c r="I17" s="3"/>
      <c r="J17" s="3"/>
      <c r="K17" s="3"/>
    </row>
    <row r="18" spans="1:11" ht="15.75">
      <c r="A18" s="23">
        <v>2004</v>
      </c>
      <c r="B18" s="14">
        <f>SUM(C18:D18)</f>
        <v>370439</v>
      </c>
      <c r="C18" s="24">
        <v>208707</v>
      </c>
      <c r="D18" s="24">
        <v>161732</v>
      </c>
      <c r="E18" s="24">
        <v>1056</v>
      </c>
      <c r="F18" s="7"/>
      <c r="G18" s="7"/>
      <c r="H18" s="3"/>
      <c r="I18" s="3"/>
      <c r="J18" s="3"/>
      <c r="K18" s="3"/>
    </row>
    <row r="19" spans="1:11" ht="15.75">
      <c r="A19" s="21">
        <v>2003</v>
      </c>
      <c r="B19" s="14">
        <f>SUM(C19:D19)</f>
        <v>340495</v>
      </c>
      <c r="C19" s="20">
        <v>163559</v>
      </c>
      <c r="D19" s="14">
        <v>176936</v>
      </c>
      <c r="E19" s="20">
        <v>1066</v>
      </c>
      <c r="F19" s="7"/>
      <c r="G19" s="7"/>
      <c r="H19" s="3"/>
      <c r="I19" s="3"/>
      <c r="J19" s="3"/>
      <c r="K19" s="3"/>
    </row>
    <row r="20" spans="1:11" ht="15.75">
      <c r="A20" s="18">
        <v>2002</v>
      </c>
      <c r="B20" s="14">
        <f>SUM(C20:D20)</f>
        <v>335830</v>
      </c>
      <c r="C20" s="20">
        <v>173731</v>
      </c>
      <c r="D20" s="14">
        <v>162099</v>
      </c>
      <c r="E20" s="20">
        <v>1069</v>
      </c>
      <c r="F20" s="7"/>
      <c r="G20" s="7"/>
      <c r="H20" s="3"/>
      <c r="I20" s="3"/>
      <c r="J20" s="3"/>
      <c r="K20" s="3"/>
    </row>
    <row r="21" spans="1:11" ht="15.75">
      <c r="A21" s="18">
        <v>2001</v>
      </c>
      <c r="B21" s="14">
        <f>SUM(C21:D21)</f>
        <v>288767</v>
      </c>
      <c r="C21" s="20">
        <v>124454</v>
      </c>
      <c r="D21" s="14">
        <v>164313</v>
      </c>
      <c r="E21" s="20">
        <v>1189</v>
      </c>
      <c r="F21" s="7"/>
      <c r="G21" s="7"/>
      <c r="H21" s="3"/>
      <c r="I21" s="3"/>
      <c r="J21" s="3"/>
      <c r="K21" s="3"/>
    </row>
    <row r="22" spans="1:11" ht="15.75">
      <c r="A22" s="21">
        <v>2000</v>
      </c>
      <c r="B22" s="14">
        <f>SUM(C22:D22)</f>
        <v>243586</v>
      </c>
      <c r="C22" s="20">
        <v>96273</v>
      </c>
      <c r="D22" s="14">
        <v>147313</v>
      </c>
      <c r="E22" s="20">
        <v>783</v>
      </c>
      <c r="F22" s="7"/>
      <c r="G22" s="7"/>
      <c r="H22" s="3"/>
      <c r="I22" s="3"/>
      <c r="J22" s="3"/>
      <c r="K22" s="3"/>
    </row>
    <row r="23" spans="1:11" ht="15.75">
      <c r="A23" s="22" t="s">
        <v>14</v>
      </c>
      <c r="B23" s="14">
        <f>SUM(C23:D23)</f>
        <v>222370</v>
      </c>
      <c r="C23" s="20">
        <v>65160</v>
      </c>
      <c r="D23" s="14">
        <v>157210</v>
      </c>
      <c r="E23" s="20">
        <v>846</v>
      </c>
      <c r="F23" s="7"/>
      <c r="G23" s="7"/>
      <c r="H23" s="3"/>
      <c r="I23" s="3"/>
      <c r="J23" s="3"/>
      <c r="K23" s="3"/>
    </row>
    <row r="24" spans="1:11" ht="15.75">
      <c r="A24" s="18">
        <v>1998</v>
      </c>
      <c r="B24" s="14">
        <f>SUM(C24:D24)</f>
        <v>354454</v>
      </c>
      <c r="C24" s="20">
        <v>189342</v>
      </c>
      <c r="D24" s="14">
        <v>165112</v>
      </c>
      <c r="E24" s="20">
        <v>2428</v>
      </c>
      <c r="F24" s="7"/>
      <c r="G24" s="7"/>
      <c r="H24" s="3"/>
      <c r="I24" s="3"/>
      <c r="J24" s="3"/>
      <c r="K24" s="3"/>
    </row>
    <row r="25" spans="1:11" ht="15.75">
      <c r="A25" s="21">
        <v>1997</v>
      </c>
      <c r="B25" s="14">
        <f>SUM(C25:D25)</f>
        <v>347042</v>
      </c>
      <c r="C25" s="20">
        <v>192546</v>
      </c>
      <c r="D25" s="14">
        <v>154496</v>
      </c>
      <c r="E25" s="20">
        <v>2645</v>
      </c>
      <c r="F25" s="7"/>
      <c r="G25" s="7"/>
      <c r="H25" s="3"/>
      <c r="I25" s="3"/>
      <c r="J25" s="3"/>
      <c r="K25" s="3"/>
    </row>
    <row r="26" spans="1:11" ht="15.75">
      <c r="A26" s="18">
        <v>1996</v>
      </c>
      <c r="B26" s="14">
        <f>SUM(C26:D26)</f>
        <v>376622</v>
      </c>
      <c r="C26" s="20">
        <v>205522</v>
      </c>
      <c r="D26" s="14">
        <v>171100</v>
      </c>
      <c r="E26" s="20">
        <v>2900</v>
      </c>
      <c r="F26" s="7"/>
      <c r="G26" s="7"/>
      <c r="H26" s="3"/>
      <c r="I26" s="3"/>
      <c r="J26" s="3"/>
      <c r="K26" s="3"/>
    </row>
    <row r="27" spans="1:11" ht="15.75">
      <c r="A27" s="17">
        <v>1995</v>
      </c>
      <c r="B27" s="14">
        <f>SUM(C27:D27)</f>
        <v>378584</v>
      </c>
      <c r="C27" s="20">
        <v>219084</v>
      </c>
      <c r="D27" s="14">
        <v>159500</v>
      </c>
      <c r="E27" s="20">
        <v>2850</v>
      </c>
      <c r="F27" s="7"/>
      <c r="G27" s="7"/>
      <c r="H27" s="3"/>
      <c r="I27" s="3"/>
      <c r="J27" s="3"/>
      <c r="K27" s="3"/>
    </row>
    <row r="28" spans="1:11" ht="15.75">
      <c r="A28" s="18">
        <v>1994</v>
      </c>
      <c r="B28" s="14">
        <f>SUM(C28:D28)</f>
        <v>387067</v>
      </c>
      <c r="C28" s="14">
        <v>232867</v>
      </c>
      <c r="D28" s="14">
        <v>154200</v>
      </c>
      <c r="E28" s="14">
        <v>2800</v>
      </c>
      <c r="F28" s="7"/>
      <c r="G28" s="7"/>
      <c r="H28" s="3"/>
      <c r="I28" s="3"/>
      <c r="J28" s="3"/>
      <c r="K28" s="3"/>
    </row>
    <row r="29" spans="1:11" ht="15.75">
      <c r="A29" s="18">
        <v>1993</v>
      </c>
      <c r="B29" s="14">
        <f>SUM(C29:D29)</f>
        <v>399243</v>
      </c>
      <c r="C29" s="14">
        <v>245843</v>
      </c>
      <c r="D29" s="14">
        <v>153400</v>
      </c>
      <c r="E29" s="14">
        <v>2900</v>
      </c>
      <c r="F29" s="7"/>
      <c r="G29" s="7"/>
      <c r="H29" s="3"/>
      <c r="I29" s="3"/>
      <c r="J29" s="3"/>
      <c r="K29" s="3"/>
    </row>
    <row r="30" spans="1:11" ht="15.75">
      <c r="A30" s="18">
        <v>1992</v>
      </c>
      <c r="B30" s="14">
        <f>SUM(C30:D30)</f>
        <v>403788</v>
      </c>
      <c r="C30" s="14">
        <v>252988</v>
      </c>
      <c r="D30" s="14">
        <v>150800</v>
      </c>
      <c r="E30" s="14">
        <v>2962</v>
      </c>
      <c r="F30" s="7"/>
      <c r="G30" s="7"/>
      <c r="H30" s="3"/>
      <c r="I30" s="3"/>
      <c r="J30" s="3"/>
      <c r="K30" s="3"/>
    </row>
    <row r="31" spans="1:11" ht="15.75">
      <c r="A31" s="18">
        <v>1991</v>
      </c>
      <c r="B31" s="14">
        <f>SUM(C31:D31)</f>
        <v>416014</v>
      </c>
      <c r="C31" s="14">
        <v>265320</v>
      </c>
      <c r="D31" s="14">
        <v>150694</v>
      </c>
      <c r="E31" s="14">
        <v>2100</v>
      </c>
      <c r="F31" s="19"/>
      <c r="G31" s="19"/>
      <c r="H31" s="4"/>
      <c r="I31" s="3"/>
      <c r="J31" s="3"/>
      <c r="K31" s="3"/>
    </row>
    <row r="32" spans="1:11" ht="15.75">
      <c r="A32" s="18">
        <v>1990</v>
      </c>
      <c r="B32" s="14">
        <f>SUM(C32:D32)</f>
        <v>408310</v>
      </c>
      <c r="C32" s="14">
        <v>266410</v>
      </c>
      <c r="D32" s="14">
        <v>141900</v>
      </c>
      <c r="E32" s="14">
        <v>2001</v>
      </c>
      <c r="F32" s="7"/>
      <c r="G32" s="7"/>
      <c r="H32" s="3"/>
      <c r="I32" s="3"/>
      <c r="J32" s="3"/>
      <c r="K32" s="3"/>
    </row>
    <row r="33" spans="1:11" ht="15.75">
      <c r="A33" s="18">
        <v>1989</v>
      </c>
      <c r="B33" s="14">
        <f>SUM(C33:D33)</f>
        <v>401859</v>
      </c>
      <c r="C33" s="14">
        <v>270074</v>
      </c>
      <c r="D33" s="14">
        <v>131785</v>
      </c>
      <c r="E33" s="14">
        <v>2441</v>
      </c>
      <c r="F33" s="7"/>
      <c r="G33" s="7"/>
      <c r="H33" s="3"/>
      <c r="I33" s="3"/>
      <c r="J33" s="3"/>
      <c r="K33" s="3"/>
    </row>
    <row r="34" spans="1:11" ht="15.75">
      <c r="A34" s="17">
        <v>1988</v>
      </c>
      <c r="B34" s="14">
        <f>SUM(C34:D34)</f>
        <v>407337</v>
      </c>
      <c r="C34" s="14">
        <v>262518</v>
      </c>
      <c r="D34" s="14">
        <v>144819</v>
      </c>
      <c r="E34" s="14">
        <v>2000</v>
      </c>
      <c r="F34" s="7"/>
      <c r="G34" s="7"/>
      <c r="H34" s="3"/>
      <c r="I34" s="3"/>
      <c r="J34" s="3"/>
      <c r="K34" s="3"/>
    </row>
    <row r="35" spans="1:11" ht="15.75">
      <c r="A35" s="13">
        <v>1987</v>
      </c>
      <c r="B35" s="14">
        <f>SUM(C35:D35)</f>
        <v>406871</v>
      </c>
      <c r="C35" s="16">
        <v>266508</v>
      </c>
      <c r="D35" s="16">
        <v>140363</v>
      </c>
      <c r="E35" s="16">
        <v>10425</v>
      </c>
      <c r="F35" s="19"/>
      <c r="G35" s="7"/>
      <c r="H35" s="3"/>
      <c r="I35" s="3"/>
      <c r="J35" s="3"/>
      <c r="K35" s="3"/>
    </row>
    <row r="36" spans="1:11" ht="15.75">
      <c r="A36" s="13">
        <v>1986</v>
      </c>
      <c r="B36" s="14">
        <f>SUM(C36:D36)</f>
        <v>404420</v>
      </c>
      <c r="C36" s="16">
        <v>263479</v>
      </c>
      <c r="D36" s="16">
        <v>140941</v>
      </c>
      <c r="E36" s="16">
        <v>9854</v>
      </c>
      <c r="F36" s="19"/>
      <c r="G36" s="7"/>
      <c r="H36" s="3"/>
      <c r="I36" s="3"/>
      <c r="J36" s="3"/>
      <c r="K36" s="3"/>
    </row>
    <row r="37" spans="1:11" ht="15.75">
      <c r="A37" s="13">
        <v>1985</v>
      </c>
      <c r="B37" s="14">
        <f>SUM(C37:D37)</f>
        <v>398906</v>
      </c>
      <c r="C37" s="16">
        <v>260431</v>
      </c>
      <c r="D37" s="16">
        <v>138475</v>
      </c>
      <c r="E37" s="16">
        <v>10707</v>
      </c>
      <c r="F37" s="19"/>
      <c r="G37" s="7"/>
      <c r="H37" s="3"/>
      <c r="I37" s="3"/>
      <c r="J37" s="3"/>
      <c r="K37" s="3"/>
    </row>
    <row r="38" spans="1:11" ht="15.75">
      <c r="A38" s="13">
        <v>1984</v>
      </c>
      <c r="B38" s="14">
        <f>SUM(C38:D38)</f>
        <v>395845</v>
      </c>
      <c r="C38" s="16">
        <v>251880</v>
      </c>
      <c r="D38" s="16">
        <v>143965</v>
      </c>
      <c r="E38" s="16">
        <v>11200</v>
      </c>
      <c r="F38" s="19"/>
      <c r="G38" s="7"/>
      <c r="H38" s="3"/>
      <c r="I38" s="3"/>
      <c r="J38" s="3"/>
      <c r="K38" s="3"/>
    </row>
    <row r="39" spans="1:11" ht="15.75">
      <c r="A39" s="13">
        <v>1983</v>
      </c>
      <c r="B39" s="14">
        <f>SUM(C39:D39)</f>
        <v>363895</v>
      </c>
      <c r="C39" s="16">
        <v>229406</v>
      </c>
      <c r="D39" s="16">
        <v>134489</v>
      </c>
      <c r="E39" s="16">
        <v>11788</v>
      </c>
      <c r="F39" s="19"/>
      <c r="G39" s="7"/>
      <c r="H39" s="3"/>
      <c r="I39" s="3"/>
      <c r="J39" s="3"/>
      <c r="K39" s="3"/>
    </row>
    <row r="40" spans="1:11" ht="15.75">
      <c r="A40" s="13">
        <v>1982</v>
      </c>
      <c r="B40" s="14">
        <f>SUM(C40:D40)</f>
        <v>330472</v>
      </c>
      <c r="C40" s="16">
        <v>186180</v>
      </c>
      <c r="D40" s="16">
        <v>144292</v>
      </c>
      <c r="E40" s="16">
        <v>8739</v>
      </c>
      <c r="F40" s="19"/>
      <c r="G40" s="7"/>
      <c r="H40" s="3"/>
      <c r="I40" s="3"/>
      <c r="J40" s="3"/>
      <c r="K40" s="3"/>
    </row>
    <row r="41" spans="1:11" ht="15.75">
      <c r="A41" s="13">
        <v>1981</v>
      </c>
      <c r="B41" s="14">
        <f>SUM(C41:D41)</f>
        <v>277000</v>
      </c>
      <c r="C41" s="16">
        <v>157402</v>
      </c>
      <c r="D41" s="16">
        <v>119598</v>
      </c>
      <c r="E41" s="16">
        <v>9070</v>
      </c>
      <c r="F41" s="19"/>
      <c r="G41" s="7"/>
      <c r="H41" s="3"/>
      <c r="I41" s="3"/>
      <c r="J41" s="3"/>
      <c r="K41" s="3"/>
    </row>
    <row r="42" spans="1:11" ht="15.75">
      <c r="A42" s="13">
        <v>1980</v>
      </c>
      <c r="B42" s="14">
        <f>SUM(C42:D42)</f>
        <v>281000</v>
      </c>
      <c r="C42" s="16">
        <v>170431</v>
      </c>
      <c r="D42" s="16">
        <v>110569</v>
      </c>
      <c r="E42" s="16">
        <v>9419</v>
      </c>
      <c r="F42" s="19"/>
      <c r="G42" s="7"/>
      <c r="H42" s="3"/>
      <c r="I42" s="3"/>
      <c r="J42" s="3"/>
      <c r="K42" s="3"/>
    </row>
    <row r="43" spans="1:11" ht="15.75">
      <c r="A43" s="13">
        <v>1979</v>
      </c>
      <c r="B43" s="14">
        <f>SUM(C43:D43)</f>
        <v>282520</v>
      </c>
      <c r="C43" s="16">
        <v>159806</v>
      </c>
      <c r="D43" s="16">
        <v>122714</v>
      </c>
      <c r="E43" s="16">
        <v>9642</v>
      </c>
      <c r="F43" s="19"/>
      <c r="G43" s="7"/>
      <c r="H43" s="3"/>
      <c r="I43" s="3"/>
      <c r="J43" s="3"/>
      <c r="K43" s="3"/>
    </row>
    <row r="44" spans="1:11" ht="15.75">
      <c r="A44" s="13">
        <v>1978</v>
      </c>
      <c r="B44" s="14">
        <f>SUM(C44:D44)</f>
        <v>262711</v>
      </c>
      <c r="C44" s="16">
        <v>147323</v>
      </c>
      <c r="D44" s="16">
        <v>115388</v>
      </c>
      <c r="E44" s="16">
        <v>8996</v>
      </c>
      <c r="F44" s="19"/>
      <c r="G44" s="7"/>
      <c r="H44" s="3"/>
      <c r="I44" s="3"/>
      <c r="J44" s="3"/>
      <c r="K44" s="3"/>
    </row>
    <row r="45" spans="1:11" ht="15.75">
      <c r="A45" s="13">
        <v>1977</v>
      </c>
      <c r="B45" s="14">
        <f>SUM(C45:D45)</f>
        <v>247303</v>
      </c>
      <c r="C45" s="16">
        <v>133199</v>
      </c>
      <c r="D45" s="16">
        <v>114104</v>
      </c>
      <c r="E45" s="16">
        <v>9094</v>
      </c>
      <c r="F45" s="7"/>
      <c r="G45" s="7"/>
      <c r="H45" s="3"/>
      <c r="I45" s="3"/>
      <c r="J45" s="3"/>
      <c r="K45" s="3"/>
    </row>
    <row r="46" spans="1:11" s="2" customFormat="1" ht="15.75">
      <c r="A46" s="13">
        <v>1976</v>
      </c>
      <c r="B46" s="14">
        <f>SUM(C46:D46)</f>
        <v>236029</v>
      </c>
      <c r="C46" s="16">
        <v>126541</v>
      </c>
      <c r="D46" s="16">
        <v>109488</v>
      </c>
      <c r="E46" s="16">
        <v>9168</v>
      </c>
      <c r="F46" s="10"/>
      <c r="G46" s="10"/>
      <c r="H46" s="5"/>
      <c r="I46" s="5"/>
      <c r="J46" s="5"/>
      <c r="K46" s="5"/>
    </row>
    <row r="47" spans="1:11" s="2" customFormat="1" ht="15.75">
      <c r="A47" s="13">
        <v>1975</v>
      </c>
      <c r="B47" s="14">
        <f>SUM(C47:D47)</f>
        <v>215843</v>
      </c>
      <c r="C47" s="16">
        <v>99755</v>
      </c>
      <c r="D47" s="16">
        <v>116088</v>
      </c>
      <c r="E47" s="16">
        <v>10024</v>
      </c>
      <c r="F47" s="10"/>
      <c r="G47" s="10"/>
      <c r="H47" s="5"/>
      <c r="I47" s="5"/>
      <c r="J47" s="5"/>
      <c r="K47" s="5"/>
    </row>
    <row r="48" spans="1:11" s="2" customFormat="1" ht="15.75">
      <c r="A48" s="13">
        <v>1974</v>
      </c>
      <c r="B48" s="14">
        <f>SUM(C48:D48)</f>
        <v>165546</v>
      </c>
      <c r="C48" s="16">
        <v>67355</v>
      </c>
      <c r="D48" s="16">
        <v>98191</v>
      </c>
      <c r="E48" s="16">
        <v>10898</v>
      </c>
      <c r="F48" s="10"/>
      <c r="G48" s="10"/>
      <c r="H48" s="5"/>
      <c r="I48" s="5"/>
      <c r="J48" s="5"/>
      <c r="K48" s="5"/>
    </row>
    <row r="49" spans="1:11" s="2" customFormat="1" ht="15.75">
      <c r="A49" s="13">
        <v>1973</v>
      </c>
      <c r="B49" s="14">
        <f>SUM(C49:D49)</f>
        <v>136842</v>
      </c>
      <c r="C49" s="16">
        <v>37851</v>
      </c>
      <c r="D49" s="16">
        <v>98991</v>
      </c>
      <c r="E49" s="16">
        <v>8288</v>
      </c>
      <c r="F49" s="10"/>
      <c r="G49" s="10"/>
      <c r="H49" s="5"/>
      <c r="I49" s="5"/>
      <c r="J49" s="5"/>
      <c r="K49" s="5"/>
    </row>
    <row r="50" spans="1:11" s="2" customFormat="1" ht="15.75">
      <c r="A50" s="13">
        <v>1972</v>
      </c>
      <c r="B50" s="14">
        <f>SUM(C50:D50)</f>
        <v>139184</v>
      </c>
      <c r="C50" s="16">
        <v>51240</v>
      </c>
      <c r="D50" s="16">
        <v>87944</v>
      </c>
      <c r="E50" s="16">
        <v>9246</v>
      </c>
      <c r="F50" s="10"/>
      <c r="G50" s="10"/>
      <c r="H50" s="5"/>
      <c r="I50" s="5"/>
      <c r="J50" s="5"/>
      <c r="K50" s="5"/>
    </row>
    <row r="51" spans="1:11" s="2" customFormat="1" ht="15.75">
      <c r="A51" s="13">
        <v>1971</v>
      </c>
      <c r="B51" s="14">
        <f>SUM(C51:D51)</f>
        <v>115705</v>
      </c>
      <c r="C51" s="16">
        <v>42116</v>
      </c>
      <c r="D51" s="16">
        <v>73589</v>
      </c>
      <c r="E51" s="16">
        <v>9772</v>
      </c>
      <c r="F51" s="10"/>
      <c r="G51" s="10"/>
      <c r="H51" s="5"/>
      <c r="I51" s="5"/>
      <c r="J51" s="5"/>
      <c r="K51" s="5"/>
    </row>
    <row r="52" spans="1:11" s="2" customFormat="1" ht="15.75">
      <c r="A52" s="13">
        <v>1970</v>
      </c>
      <c r="B52" s="14">
        <f>SUM(C52:D52)</f>
        <v>117907</v>
      </c>
      <c r="C52" s="16">
        <v>26104</v>
      </c>
      <c r="D52" s="16">
        <v>91803</v>
      </c>
      <c r="E52" s="16">
        <v>10596</v>
      </c>
      <c r="F52" s="10"/>
      <c r="G52" s="10"/>
      <c r="H52" s="5"/>
      <c r="I52" s="5"/>
      <c r="J52" s="5"/>
      <c r="K52" s="5"/>
    </row>
    <row r="53" spans="1:11" s="2" customFormat="1" ht="15.75">
      <c r="A53" s="13">
        <v>1969</v>
      </c>
      <c r="B53" s="14">
        <v>121000</v>
      </c>
      <c r="C53" s="15" t="s">
        <v>3</v>
      </c>
      <c r="D53" s="15" t="s">
        <v>3</v>
      </c>
      <c r="E53" s="16">
        <v>11790</v>
      </c>
      <c r="F53" s="10"/>
      <c r="G53" s="10"/>
      <c r="H53" s="5"/>
      <c r="I53" s="5"/>
      <c r="J53" s="5"/>
      <c r="K53" s="5"/>
    </row>
    <row r="54" spans="1:11" s="2" customFormat="1" ht="15.75">
      <c r="A54" s="13">
        <v>1968</v>
      </c>
      <c r="B54" s="14">
        <v>124087</v>
      </c>
      <c r="C54" s="15" t="s">
        <v>3</v>
      </c>
      <c r="D54" s="15" t="s">
        <v>3</v>
      </c>
      <c r="E54" s="16">
        <v>13046</v>
      </c>
      <c r="F54" s="10"/>
      <c r="G54" s="10"/>
      <c r="H54" s="5"/>
      <c r="I54" s="5"/>
      <c r="J54" s="5"/>
      <c r="K54" s="5"/>
    </row>
    <row r="55" spans="1:11" s="2" customFormat="1" ht="15.75">
      <c r="A55" s="13">
        <v>1967</v>
      </c>
      <c r="B55" s="14">
        <v>121086</v>
      </c>
      <c r="C55" s="15" t="s">
        <v>3</v>
      </c>
      <c r="D55" s="15" t="s">
        <v>3</v>
      </c>
      <c r="E55" s="16">
        <v>14578</v>
      </c>
      <c r="F55" s="10"/>
      <c r="G55" s="10"/>
      <c r="H55" s="5"/>
      <c r="I55" s="5"/>
      <c r="J55" s="5"/>
      <c r="K55" s="5"/>
    </row>
    <row r="56" spans="1:11" s="2" customFormat="1" ht="15.75">
      <c r="A56" s="13">
        <v>1966</v>
      </c>
      <c r="B56" s="14">
        <v>120781</v>
      </c>
      <c r="C56" s="15" t="s">
        <v>3</v>
      </c>
      <c r="D56" s="15" t="s">
        <v>3</v>
      </c>
      <c r="E56" s="16">
        <v>10182</v>
      </c>
      <c r="F56" s="10"/>
      <c r="G56" s="10"/>
      <c r="H56" s="5"/>
      <c r="I56" s="5"/>
      <c r="J56" s="5"/>
      <c r="K56" s="5"/>
    </row>
    <row r="57" spans="1:11" s="2" customFormat="1" ht="15.75">
      <c r="A57" s="26"/>
      <c r="B57" s="27"/>
      <c r="C57" s="27"/>
      <c r="D57" s="27"/>
      <c r="E57" s="27"/>
      <c r="F57" s="10"/>
      <c r="G57" s="10"/>
      <c r="H57" s="5"/>
      <c r="I57" s="5"/>
      <c r="J57" s="5"/>
      <c r="K57" s="5"/>
    </row>
    <row r="58" spans="1:11" ht="15.75">
      <c r="A58" s="28" t="s">
        <v>2</v>
      </c>
      <c r="B58" s="14"/>
      <c r="C58" s="14"/>
      <c r="D58" s="14"/>
      <c r="E58" s="14"/>
      <c r="F58" s="7"/>
      <c r="G58" s="7"/>
      <c r="H58" s="3"/>
      <c r="I58" s="3"/>
      <c r="J58" s="3"/>
      <c r="K58" s="3"/>
    </row>
    <row r="59" spans="1:11" ht="15.75">
      <c r="A59" s="28"/>
      <c r="B59" s="6"/>
      <c r="C59" s="6"/>
      <c r="D59" s="6"/>
      <c r="E59" s="6"/>
      <c r="F59" s="7"/>
      <c r="G59" s="7"/>
      <c r="H59" s="3"/>
      <c r="I59" s="3"/>
      <c r="J59" s="3"/>
      <c r="K59" s="3"/>
    </row>
    <row r="60" spans="1:11" ht="15.75">
      <c r="A60" s="18" t="s">
        <v>15</v>
      </c>
      <c r="B60" s="6"/>
      <c r="C60" s="6"/>
      <c r="D60" s="6"/>
      <c r="E60" s="6"/>
      <c r="F60" s="7"/>
      <c r="G60" s="7"/>
      <c r="H60" s="3"/>
      <c r="I60" s="3"/>
      <c r="J60" s="3"/>
      <c r="K60" s="3"/>
    </row>
    <row r="61" spans="1:11" ht="15.75">
      <c r="A61" s="28" t="s">
        <v>16</v>
      </c>
      <c r="B61" s="6"/>
      <c r="C61" s="6"/>
      <c r="D61" s="6"/>
      <c r="E61" s="6"/>
      <c r="F61" s="7"/>
      <c r="G61" s="7"/>
      <c r="H61" s="3"/>
      <c r="I61" s="3"/>
      <c r="J61" s="3"/>
      <c r="K61" s="3"/>
    </row>
    <row r="62" spans="1:11" ht="15.75">
      <c r="A62" s="28"/>
      <c r="B62" s="6"/>
      <c r="C62" s="6"/>
      <c r="D62" s="6"/>
      <c r="E62" s="6"/>
      <c r="F62" s="7"/>
      <c r="G62" s="7"/>
      <c r="H62" s="3"/>
      <c r="I62" s="3"/>
      <c r="J62" s="3"/>
      <c r="K62" s="3"/>
    </row>
    <row r="63" spans="1:11" ht="15.75">
      <c r="A63" s="28" t="s">
        <v>4</v>
      </c>
      <c r="B63" s="6"/>
      <c r="C63" s="6"/>
      <c r="D63" s="6"/>
      <c r="E63" s="6"/>
      <c r="F63" s="7"/>
      <c r="G63" s="7"/>
      <c r="H63" s="3"/>
      <c r="I63" s="3"/>
      <c r="J63" s="3"/>
      <c r="K63" s="3"/>
    </row>
    <row r="64" spans="1:11" ht="15.75">
      <c r="A64" s="18"/>
      <c r="B64" s="7"/>
      <c r="C64" s="7"/>
      <c r="D64" s="7"/>
      <c r="E64" s="7"/>
      <c r="F64" s="7"/>
      <c r="G64" s="7"/>
      <c r="H64" s="3"/>
      <c r="I64" s="3"/>
      <c r="J64" s="3"/>
      <c r="K64" s="3"/>
    </row>
    <row r="65" spans="1:11" ht="33.75" customHeight="1">
      <c r="A65" s="29" t="s">
        <v>9</v>
      </c>
      <c r="B65" s="29"/>
      <c r="C65" s="29"/>
      <c r="D65" s="29"/>
      <c r="E65" s="29"/>
      <c r="F65" s="7"/>
      <c r="G65" s="7"/>
      <c r="H65" s="3"/>
      <c r="I65" s="3"/>
      <c r="J65" s="3"/>
      <c r="K65" s="3"/>
    </row>
    <row r="66" spans="1:11" ht="15.75">
      <c r="A66" s="6" t="s">
        <v>8</v>
      </c>
      <c r="B66" s="6"/>
      <c r="C66" s="6"/>
      <c r="D66" s="6"/>
      <c r="E66" s="6"/>
      <c r="F66" s="7"/>
      <c r="G66" s="7"/>
      <c r="H66" s="3"/>
      <c r="I66" s="3"/>
      <c r="J66" s="3"/>
      <c r="K66" s="3"/>
    </row>
    <row r="67" spans="1:11" ht="15.75">
      <c r="A67" s="7"/>
      <c r="B67" s="6"/>
      <c r="C67" s="6"/>
      <c r="D67" s="6"/>
      <c r="E67" s="6"/>
      <c r="F67" s="7"/>
      <c r="G67" s="7"/>
      <c r="H67" s="3"/>
      <c r="I67" s="3"/>
      <c r="J67" s="3"/>
      <c r="K67" s="3"/>
    </row>
    <row r="68" spans="1:11" ht="15.75">
      <c r="A68" s="7"/>
      <c r="B68" s="7"/>
      <c r="C68" s="7"/>
      <c r="D68" s="7"/>
      <c r="E68" s="7"/>
      <c r="F68" s="7"/>
      <c r="G68" s="7"/>
      <c r="H68" s="3"/>
      <c r="I68" s="3"/>
      <c r="J68" s="3"/>
      <c r="K68" s="3"/>
    </row>
    <row r="69" spans="1:11" ht="15.75">
      <c r="A69" s="7"/>
      <c r="B69" s="7"/>
      <c r="C69" s="7"/>
      <c r="D69" s="7"/>
      <c r="E69" s="7"/>
      <c r="F69" s="7"/>
      <c r="G69" s="7"/>
      <c r="H69" s="3"/>
      <c r="I69" s="3"/>
      <c r="J69" s="3"/>
      <c r="K69" s="3"/>
    </row>
    <row r="70" spans="1:11" ht="15.75">
      <c r="A70" s="7"/>
      <c r="B70" s="7"/>
      <c r="C70" s="7"/>
      <c r="D70" s="7"/>
      <c r="E70" s="7"/>
      <c r="F70" s="7"/>
      <c r="G70" s="7"/>
      <c r="H70" s="3"/>
      <c r="I70" s="3"/>
      <c r="J70" s="3"/>
      <c r="K70" s="3"/>
    </row>
    <row r="71" spans="1:11" ht="15.75">
      <c r="A71" s="7"/>
      <c r="B71" s="7"/>
      <c r="C71" s="7"/>
      <c r="D71" s="7"/>
      <c r="E71" s="7"/>
      <c r="F71" s="7"/>
      <c r="G71" s="7"/>
      <c r="H71" s="3"/>
      <c r="I71" s="3"/>
      <c r="J71" s="3"/>
      <c r="K71" s="3"/>
    </row>
    <row r="72" spans="1:11" ht="15.75">
      <c r="A72" s="7"/>
      <c r="B72" s="7"/>
      <c r="C72" s="7"/>
      <c r="D72" s="7"/>
      <c r="E72" s="7"/>
      <c r="F72" s="7"/>
      <c r="G72" s="7"/>
      <c r="H72" s="3"/>
      <c r="I72" s="3"/>
      <c r="J72" s="3"/>
      <c r="K72" s="3"/>
    </row>
    <row r="73" spans="1:11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</sheetData>
  <sheetProtection/>
  <mergeCells count="2">
    <mergeCell ref="B4:D4"/>
    <mergeCell ref="A65:E65"/>
  </mergeCells>
  <printOptions/>
  <pageMargins left="0.5" right="0.5" top="0.75" bottom="0.75" header="0.5" footer="0.5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2019-08-16T17:51:31Z</cp:lastPrinted>
  <dcterms:created xsi:type="dcterms:W3CDTF">2005-08-23T20:25:12Z</dcterms:created>
  <dcterms:modified xsi:type="dcterms:W3CDTF">2019-08-16T17:53:21Z</dcterms:modified>
  <cp:category/>
  <cp:version/>
  <cp:contentType/>
  <cp:contentStatus/>
</cp:coreProperties>
</file>