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7" sheetId="1" r:id="rId1"/>
    <sheet name="2016 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</sheets>
  <definedNames>
    <definedName name="_Key1" localSheetId="2" hidden="1">'2015'!#REF!</definedName>
    <definedName name="_Key1" localSheetId="1" hidden="1">'2016 '!#REF!</definedName>
    <definedName name="_Key1" localSheetId="0" hidden="1">'2017'!#REF!</definedName>
    <definedName name="_Key2" localSheetId="2" hidden="1">'2015'!#REF!</definedName>
    <definedName name="_Key2" localSheetId="1" hidden="1">'2016 '!#REF!</definedName>
    <definedName name="_Key2" localSheetId="0" hidden="1">'2017'!#REF!</definedName>
    <definedName name="_Order1" localSheetId="2" hidden="1">255</definedName>
    <definedName name="_Order1" localSheetId="1" hidden="1">255</definedName>
    <definedName name="_Order1" localSheetId="0" hidden="1">255</definedName>
    <definedName name="_Order2" localSheetId="2" hidden="1">255</definedName>
    <definedName name="_Order2" localSheetId="1" hidden="1">255</definedName>
    <definedName name="_Order2" localSheetId="0" hidden="1">255</definedName>
    <definedName name="_Sort" localSheetId="2" hidden="1">'2015'!#REF!</definedName>
    <definedName name="_Sort" localSheetId="1" hidden="1">'2016 '!#REF!</definedName>
    <definedName name="_Sort" localSheetId="0" hidden="1">'2017'!#REF!</definedName>
    <definedName name="_xlnm.Print_Area" localSheetId="20">'1996'!$A$1:$H$78</definedName>
    <definedName name="_xlnm.Print_Area" localSheetId="19">'1997'!$A$1:$G$90</definedName>
    <definedName name="_xlnm.Print_Area" localSheetId="18">'1998'!$A$1:$G$90</definedName>
    <definedName name="_xlnm.Print_Area" localSheetId="17">'1999'!$A$1:$G$91</definedName>
    <definedName name="_xlnm.Print_Area" localSheetId="16">'2000'!$A$1:$G$93</definedName>
    <definedName name="_xlnm.Print_Area" localSheetId="15">'2001'!$A$1:$G$88</definedName>
    <definedName name="_xlnm.Print_Area" localSheetId="14">'2002'!$A$1:$G$91</definedName>
    <definedName name="_xlnm.Print_Area" localSheetId="13">'2003'!$A$1:$G$92</definedName>
    <definedName name="_xlnm.Print_Area" localSheetId="12">'2004'!$A$1:$G$92</definedName>
    <definedName name="_xlnm.Print_Area" localSheetId="11">'2005'!$A$1:$G$91</definedName>
    <definedName name="_xlnm.Print_Area" localSheetId="10">'2007'!$A$1:$G$92</definedName>
    <definedName name="_xlnm.Print_Area" localSheetId="9">'2008'!$A$1:$G$92</definedName>
    <definedName name="_xlnm.Print_Area" localSheetId="8">'2009'!$A$1:$G$93</definedName>
    <definedName name="_xlnm.Print_Area" localSheetId="7">'2010'!$A$1:$G$93</definedName>
    <definedName name="_xlnm.Print_Area" localSheetId="6">'2011'!$A$1:$G$94</definedName>
    <definedName name="_xlnm.Print_Area" localSheetId="5">'2012'!$A$1:$G$93</definedName>
    <definedName name="_xlnm.Print_Area" localSheetId="4">'2013'!$A$1:$G$93</definedName>
    <definedName name="_xlnm.Print_Area" localSheetId="3">'2014'!$A$1:$G$93</definedName>
    <definedName name="_xlnm.Print_Area" localSheetId="2">'2015'!$A$1:$I$95</definedName>
    <definedName name="_xlnm.Print_Area" localSheetId="1">'2016 '!$A$1:$I$95</definedName>
    <definedName name="_xlnm.Print_Area" localSheetId="0">'2017'!$A$1:$I$95</definedName>
  </definedNames>
  <calcPr fullCalcOnLoad="1"/>
</workbook>
</file>

<file path=xl/comments2.xml><?xml version="1.0" encoding="utf-8"?>
<comments xmlns="http://schemas.openxmlformats.org/spreadsheetml/2006/main">
  <authors>
    <author>Kate O </author>
    <author>KO</author>
  </authors>
  <commentList>
    <comment ref="A57" authorId="0">
      <text>
        <r>
          <rPr>
            <b/>
            <sz val="9"/>
            <rFont val="Tahoma"/>
            <family val="2"/>
          </rPr>
          <t>Kate O :</t>
        </r>
        <r>
          <rPr>
            <sz val="9"/>
            <rFont val="Tahoma"/>
            <family val="2"/>
          </rPr>
          <t xml:space="preserve">
Sent email to Ed Buck 4.9.15.
Per Aric R, this is correct - had been recorded incorrectly in past - it should roll into transportation sales. Ron C will send footnote for company to add to schedule</t>
        </r>
      </text>
    </comment>
    <comment ref="G62" authorId="1">
      <text>
        <r>
          <rPr>
            <b/>
            <sz val="9"/>
            <rFont val="Tahoma"/>
            <family val="2"/>
          </rPr>
          <t>KO:</t>
        </r>
        <r>
          <rPr>
            <sz val="9"/>
            <rFont val="Tahoma"/>
            <family val="2"/>
          </rPr>
          <t xml:space="preserve">
correct per company; O&amp;R adjusted prev. year figures as well</t>
        </r>
      </text>
    </comment>
  </commentList>
</comments>
</file>

<file path=xl/sharedStrings.xml><?xml version="1.0" encoding="utf-8"?>
<sst xmlns="http://schemas.openxmlformats.org/spreadsheetml/2006/main" count="1857" uniqueCount="105">
  <si>
    <t>Company</t>
  </si>
  <si>
    <t>Brooklyn Union Gas</t>
  </si>
  <si>
    <t>Central Hudson</t>
  </si>
  <si>
    <t>Consolidated Edison</t>
  </si>
  <si>
    <t>Corning Natural Gas</t>
  </si>
  <si>
    <t>New York State E&amp;G</t>
  </si>
  <si>
    <t>Orange &amp; Rockland</t>
  </si>
  <si>
    <t>Rochester G&amp;E</t>
  </si>
  <si>
    <t xml:space="preserve">St. Lawrence </t>
  </si>
  <si>
    <t xml:space="preserve">     Composite</t>
  </si>
  <si>
    <t>St. Lawrence</t>
  </si>
  <si>
    <t>National Fuel Gas Dist. (NY &amp; PA)</t>
  </si>
  <si>
    <t xml:space="preserve"> </t>
  </si>
  <si>
    <t>Key Span Gas East</t>
  </si>
  <si>
    <t xml:space="preserve">Key Span Gas East </t>
  </si>
  <si>
    <t>1  Excludes Other Operating Revenues (including Transportation).</t>
  </si>
  <si>
    <t>3  Excludes transportation and off-system sales that were reported as commercial or industrial sales of gas.</t>
  </si>
  <si>
    <t xml:space="preserve">- - - Residential - - - </t>
  </si>
  <si>
    <t xml:space="preserve"> - - - Sales for Resale - - -</t>
  </si>
  <si>
    <t xml:space="preserve"> - - - All Other Sales - - -</t>
  </si>
  <si>
    <t>2  Valley Energy purchased the Waverly Gas operations of NUI Utilities, Inc. in 2001.</t>
  </si>
  <si>
    <t>National Grid</t>
  </si>
  <si>
    <t>—</t>
  </si>
  <si>
    <r>
      <t>Valley Energy</t>
    </r>
    <r>
      <rPr>
        <vertAlign val="superscript"/>
        <sz val="11"/>
        <color indexed="8"/>
        <rFont val="Arial"/>
        <family val="2"/>
      </rPr>
      <t>2</t>
    </r>
  </si>
  <si>
    <r>
      <t>Key Span Gas East</t>
    </r>
    <r>
      <rPr>
        <vertAlign val="superscript"/>
        <sz val="11"/>
        <rFont val="Arial"/>
        <family val="2"/>
      </rPr>
      <t xml:space="preserve"> </t>
    </r>
  </si>
  <si>
    <t>NOTE: See Glossary L for explanation of abbreviations.</t>
  </si>
  <si>
    <t>SOURCE: New York State Department of Public Service.</t>
  </si>
  <si>
    <t>Average
 Number
 Customers</t>
  </si>
  <si>
    <t>Sales
 Revenues (thousands)</t>
  </si>
  <si>
    <t>Mcf Sold (thousands)</t>
  </si>
  <si>
    <t>Average
 Annual Bill per Customer</t>
  </si>
  <si>
    <t>Average
 Usage per Customer (Mcf)</t>
  </si>
  <si>
    <t>Average
 Revenue 
per Mcf Sold</t>
  </si>
  <si>
    <r>
      <t xml:space="preserve"> - - - Industrial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- - -</t>
    </r>
  </si>
  <si>
    <r>
      <t xml:space="preserve"> - - - Commercial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>- - -</t>
    </r>
  </si>
  <si>
    <r>
      <t xml:space="preserve"> - - - Total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 xml:space="preserve">- - - </t>
    </r>
  </si>
  <si>
    <r>
      <t>Valley Energy</t>
    </r>
    <r>
      <rPr>
        <vertAlign val="superscript"/>
        <sz val="11"/>
        <color indexed="8"/>
        <rFont val="Arial"/>
        <family val="2"/>
      </rPr>
      <t>2</t>
    </r>
  </si>
  <si>
    <r>
      <t xml:space="preserve"> - - - Industrial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- - -</t>
    </r>
  </si>
  <si>
    <r>
      <t xml:space="preserve"> - - - Commercial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>- - -</t>
    </r>
  </si>
  <si>
    <r>
      <t xml:space="preserve"> - - - Total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- - - </t>
    </r>
  </si>
  <si>
    <t>SOURCE: New York State Department of Public Service</t>
  </si>
  <si>
    <t>SOURCE: New York State Department of Public Service, Office of Accounting and Finance.</t>
  </si>
  <si>
    <r>
      <t xml:space="preserve"> - - - Commercial</t>
    </r>
    <r>
      <rPr>
        <b/>
        <vertAlign val="superscript"/>
        <sz val="11"/>
        <color indexed="8"/>
        <rFont val="Arial"/>
        <family val="2"/>
      </rPr>
      <t xml:space="preserve">3 </t>
    </r>
    <r>
      <rPr>
        <b/>
        <sz val="11"/>
        <color indexed="8"/>
        <rFont val="Arial"/>
        <family val="2"/>
      </rPr>
      <t>- - -</t>
    </r>
  </si>
  <si>
    <t>National Fuel Gas Distribution (NY &amp; PA)</t>
  </si>
  <si>
    <t>Niagara Mohawk</t>
  </si>
  <si>
    <t>2  Valley Energy purchased the Waverly Gas operations of NUI in 2001.</t>
  </si>
  <si>
    <r>
      <t xml:space="preserve"> - - - Commercial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- - -</t>
    </r>
  </si>
  <si>
    <t>2  NUI Waverly is a subsidiary of NUI Corporation.</t>
  </si>
  <si>
    <r>
      <t>NUI Waverly</t>
    </r>
    <r>
      <rPr>
        <vertAlign val="superscript"/>
        <sz val="11"/>
        <color indexed="8"/>
        <rFont val="Arial"/>
        <family val="2"/>
      </rPr>
      <t>2</t>
    </r>
  </si>
  <si>
    <t>- - - Sales for Resale - - -</t>
  </si>
  <si>
    <t>- - - All Other Sales - - -</t>
  </si>
  <si>
    <r>
      <t xml:space="preserve">                     - - - Industrial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- - -</t>
    </r>
  </si>
  <si>
    <r>
      <t>- - - Commercial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- - -</t>
    </r>
  </si>
  <si>
    <r>
      <t>- - - Total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- - - </t>
    </r>
  </si>
  <si>
    <t>2  Excludes transportation and off-system sales that were reported as commercial or industrial sales of gas.</t>
  </si>
  <si>
    <r>
      <t>- - - Industrial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- - -</t>
    </r>
  </si>
  <si>
    <r>
      <t>- - - Commercial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- - -</t>
    </r>
  </si>
  <si>
    <t>Key Span East</t>
  </si>
  <si>
    <t xml:space="preserve">Key Span East </t>
  </si>
  <si>
    <t>Rochester G &amp; E</t>
  </si>
  <si>
    <t>1  Does not include former Long Island Lighting Company gas operations (now KeySpan East).</t>
  </si>
  <si>
    <t>2  Excludes Other Operating Revenues (including Transportation).</t>
  </si>
  <si>
    <t>SOURCE: New York Department of Public Service, Office of Accounting and Finance.</t>
  </si>
  <si>
    <r>
      <t>- - - Industrial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 xml:space="preserve"> - - -</t>
    </r>
  </si>
  <si>
    <r>
      <t>- - - Total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- - - </t>
    </r>
  </si>
  <si>
    <t>Long Island Lighting</t>
  </si>
  <si>
    <t>1  Excludes Other Operating Revenues (including Transportation)</t>
  </si>
  <si>
    <t xml:space="preserve">          Customers</t>
  </si>
  <si>
    <t>Brooklyn Union</t>
  </si>
  <si>
    <t>Corning Gas</t>
  </si>
  <si>
    <t>National Fuel Gas</t>
  </si>
  <si>
    <t>St. Lawrence Gas</t>
  </si>
  <si>
    <t xml:space="preserve">  Composite</t>
  </si>
  <si>
    <t xml:space="preserve">              Thousands</t>
  </si>
  <si>
    <t xml:space="preserve">                    Millions</t>
  </si>
  <si>
    <t>SOURCE:  New York State Department of Public Service, Office of Accounting and Finance.</t>
  </si>
  <si>
    <t>- - - Totals - - -</t>
  </si>
  <si>
    <t xml:space="preserve">- - - Commercial and Industrial - - - </t>
  </si>
  <si>
    <t>$ 862</t>
  </si>
  <si>
    <r>
      <t>Corning Natural Gas</t>
    </r>
    <r>
      <rPr>
        <vertAlign val="superscript"/>
        <sz val="11"/>
        <color indexed="8"/>
        <rFont val="Arial"/>
        <family val="2"/>
      </rPr>
      <t>4</t>
    </r>
  </si>
  <si>
    <t>4 Corning Natural Gas, prior to 2014, incorrectly recorded transportation sales as industrial sales.</t>
  </si>
  <si>
    <t>Gas Service Companies Average Annual Bill Data</t>
  </si>
  <si>
    <t>New York State—2002</t>
  </si>
  <si>
    <t>New York State—2001</t>
  </si>
  <si>
    <t>New York State—2000</t>
  </si>
  <si>
    <t>New York State—1999</t>
  </si>
  <si>
    <r>
      <t>Gas Service Companies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Average Annual Bill Data</t>
    </r>
  </si>
  <si>
    <r>
      <t>Gas Service Companies</t>
    </r>
    <r>
      <rPr>
        <b/>
        <sz val="16"/>
        <color indexed="8"/>
        <rFont val="Arial"/>
        <family val="2"/>
      </rPr>
      <t xml:space="preserve"> Average Annual Bill Data</t>
    </r>
  </si>
  <si>
    <t>New York State—1997</t>
  </si>
  <si>
    <t>New York State—1996</t>
  </si>
  <si>
    <t>New York State—1998</t>
  </si>
  <si>
    <t>New York State—2003</t>
  </si>
  <si>
    <t>New York State—2004</t>
  </si>
  <si>
    <t>New York State—2005</t>
  </si>
  <si>
    <t>New York State—2007</t>
  </si>
  <si>
    <t>New York State—2008</t>
  </si>
  <si>
    <t>New York State—2009</t>
  </si>
  <si>
    <t>New York State—2010</t>
  </si>
  <si>
    <t>New York State—2011</t>
  </si>
  <si>
    <t>New York State—2012</t>
  </si>
  <si>
    <t>New York State—2013</t>
  </si>
  <si>
    <t>New York State—2014</t>
  </si>
  <si>
    <t>New York State—2015</t>
  </si>
  <si>
    <t>New York State—2016</t>
  </si>
  <si>
    <t>New York State—2017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</si>
</sst>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#,##0.0000000_);\(#,##0.0000000\)"/>
    <numFmt numFmtId="167" formatCode="&quot;$&quot;#,##0.00"/>
    <numFmt numFmtId="168" formatCode="&quot;$&quot;#,##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000000"/>
    <numFmt numFmtId="183" formatCode="[$-409]dddd\,\ mmmm\ dd\,\ yyyy"/>
    <numFmt numFmtId="184" formatCode="[$-409]h:mm:ss\ AM/PM"/>
    <numFmt numFmtId="185" formatCode="&quot;$&quot;#,##0.0"/>
    <numFmt numFmtId="186" formatCode="#,##0.0000_);\(#,##0.0000\)"/>
    <numFmt numFmtId="187" formatCode="#,##0.0000000"/>
    <numFmt numFmtId="188" formatCode="#,##0.0"/>
  </numFmts>
  <fonts count="64">
    <font>
      <sz val="12"/>
      <name val="Arial MT"/>
      <family val="0"/>
    </font>
    <font>
      <sz val="10"/>
      <name val="Arial"/>
      <family val="0"/>
    </font>
    <font>
      <sz val="12"/>
      <name val="Clearface Regular"/>
      <family val="1"/>
    </font>
    <font>
      <u val="single"/>
      <sz val="8.4"/>
      <color indexed="12"/>
      <name val="Arial MT"/>
      <family val="0"/>
    </font>
    <font>
      <u val="single"/>
      <sz val="8.4"/>
      <color indexed="36"/>
      <name val="Arial MT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8"/>
      <name val="Arial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37" fontId="7" fillId="0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Continuous"/>
      <protection/>
    </xf>
    <xf numFmtId="3" fontId="54" fillId="0" borderId="0" xfId="57" applyNumberFormat="1" applyFont="1" applyFill="1">
      <alignment/>
      <protection/>
    </xf>
    <xf numFmtId="3" fontId="9" fillId="0" borderId="0" xfId="57" applyNumberFormat="1" applyFont="1" applyFill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3" fontId="11" fillId="0" borderId="0" xfId="0" applyNumberFormat="1" applyFont="1" applyFill="1" applyAlignment="1" applyProtection="1">
      <alignment horizontal="centerContinuous"/>
      <protection/>
    </xf>
    <xf numFmtId="3" fontId="55" fillId="0" borderId="0" xfId="0" applyNumberFormat="1" applyFont="1" applyFill="1" applyBorder="1" applyAlignment="1" applyProtection="1">
      <alignment/>
      <protection/>
    </xf>
    <xf numFmtId="3" fontId="55" fillId="0" borderId="0" xfId="0" applyNumberFormat="1" applyFont="1" applyFill="1" applyAlignment="1" applyProtection="1">
      <alignment/>
      <protection/>
    </xf>
    <xf numFmtId="3" fontId="54" fillId="0" borderId="0" xfId="57" applyNumberFormat="1" applyFont="1" applyFill="1" applyAlignment="1">
      <alignment horizontal="right"/>
      <protection/>
    </xf>
    <xf numFmtId="3" fontId="55" fillId="0" borderId="0" xfId="57" applyNumberFormat="1" applyFont="1" applyFill="1">
      <alignment/>
      <protection/>
    </xf>
    <xf numFmtId="3" fontId="54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Fill="1" applyAlignment="1">
      <alignment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4" fontId="9" fillId="0" borderId="0" xfId="0" applyNumberFormat="1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168" fontId="54" fillId="0" borderId="0" xfId="0" applyNumberFormat="1" applyFont="1" applyFill="1" applyAlignment="1" quotePrefix="1">
      <alignment horizontal="right"/>
    </xf>
    <xf numFmtId="168" fontId="54" fillId="0" borderId="0" xfId="57" applyNumberFormat="1" applyFont="1" applyFill="1" applyAlignment="1" quotePrefix="1">
      <alignment horizontal="right"/>
      <protection/>
    </xf>
    <xf numFmtId="167" fontId="54" fillId="0" borderId="0" xfId="44" applyNumberFormat="1" applyFont="1" applyFill="1" applyAlignment="1" quotePrefix="1">
      <alignment horizontal="right"/>
    </xf>
    <xf numFmtId="0" fontId="9" fillId="0" borderId="11" xfId="0" applyFont="1" applyFill="1" applyBorder="1" applyAlignment="1">
      <alignment/>
    </xf>
    <xf numFmtId="0" fontId="5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3" fontId="57" fillId="0" borderId="0" xfId="0" applyNumberFormat="1" applyFont="1" applyFill="1" applyBorder="1" applyAlignment="1" applyProtection="1">
      <alignment/>
      <protection/>
    </xf>
    <xf numFmtId="168" fontId="57" fillId="0" borderId="0" xfId="44" applyNumberFormat="1" applyFont="1" applyFill="1" applyAlignment="1" quotePrefix="1">
      <alignment horizontal="right"/>
    </xf>
    <xf numFmtId="3" fontId="58" fillId="0" borderId="0" xfId="0" applyNumberFormat="1" applyFont="1" applyFill="1" applyBorder="1" applyAlignment="1" applyProtection="1">
      <alignment/>
      <protection/>
    </xf>
    <xf numFmtId="167" fontId="57" fillId="0" borderId="0" xfId="44" applyNumberFormat="1" applyFont="1" applyFill="1" applyAlignment="1" quotePrefix="1">
      <alignment horizontal="right"/>
    </xf>
    <xf numFmtId="168" fontId="9" fillId="0" borderId="0" xfId="57" applyNumberFormat="1" applyFont="1" applyFill="1">
      <alignment/>
      <protection/>
    </xf>
    <xf numFmtId="168" fontId="54" fillId="0" borderId="0" xfId="57" applyNumberFormat="1" applyFont="1" applyFill="1">
      <alignment/>
      <protection/>
    </xf>
    <xf numFmtId="167" fontId="54" fillId="0" borderId="0" xfId="57" applyNumberFormat="1" applyFont="1" applyFill="1" applyAlignment="1" quotePrefix="1">
      <alignment horizontal="right"/>
      <protection/>
    </xf>
    <xf numFmtId="167" fontId="9" fillId="0" borderId="0" xfId="57" applyNumberFormat="1" applyFont="1" applyFill="1" applyAlignment="1" quotePrefix="1">
      <alignment horizontal="right"/>
      <protection/>
    </xf>
    <xf numFmtId="168" fontId="9" fillId="0" borderId="0" xfId="57" applyNumberFormat="1" applyFont="1" applyFill="1" applyAlignment="1" quotePrefix="1">
      <alignment horizontal="right"/>
      <protection/>
    </xf>
    <xf numFmtId="167" fontId="54" fillId="0" borderId="0" xfId="57" applyNumberFormat="1" applyFont="1" applyFill="1" applyAlignment="1">
      <alignment horizontal="right"/>
      <protection/>
    </xf>
    <xf numFmtId="168" fontId="54" fillId="0" borderId="0" xfId="57" applyNumberFormat="1" applyFont="1" applyFill="1" applyAlignment="1">
      <alignment horizontal="right"/>
      <protection/>
    </xf>
    <xf numFmtId="168" fontId="9" fillId="0" borderId="0" xfId="44" applyNumberFormat="1" applyFont="1" applyFill="1" applyAlignment="1" quotePrefix="1">
      <alignment horizontal="right"/>
    </xf>
    <xf numFmtId="168" fontId="9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68" fontId="57" fillId="0" borderId="0" xfId="0" applyNumberFormat="1" applyFont="1" applyFill="1" applyAlignment="1" quotePrefix="1">
      <alignment horizontal="right"/>
    </xf>
    <xf numFmtId="168" fontId="57" fillId="0" borderId="0" xfId="57" applyNumberFormat="1" applyFont="1" applyFill="1" applyAlignment="1" quotePrefix="1">
      <alignment horizontal="right"/>
      <protection/>
    </xf>
    <xf numFmtId="3" fontId="57" fillId="0" borderId="0" xfId="57" applyNumberFormat="1" applyFont="1" applyFill="1">
      <alignment/>
      <protection/>
    </xf>
    <xf numFmtId="3" fontId="7" fillId="0" borderId="0" xfId="0" applyNumberFormat="1" applyFont="1" applyFill="1" applyBorder="1" applyAlignment="1" applyProtection="1" quotePrefix="1">
      <alignment horizontal="right"/>
      <protection/>
    </xf>
    <xf numFmtId="3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15" fillId="0" borderId="0" xfId="57" applyNumberFormat="1" applyFont="1" applyFill="1">
      <alignment/>
      <protection/>
    </xf>
    <xf numFmtId="0" fontId="7" fillId="0" borderId="0" xfId="0" applyFont="1" applyFill="1" applyAlignment="1" applyProtection="1">
      <alignment horizontal="left"/>
      <protection/>
    </xf>
    <xf numFmtId="170" fontId="7" fillId="0" borderId="0" xfId="42" applyNumberFormat="1" applyFont="1" applyFill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Continuous"/>
      <protection/>
    </xf>
    <xf numFmtId="0" fontId="59" fillId="0" borderId="0" xfId="0" applyFont="1" applyFill="1" applyBorder="1" applyAlignment="1" applyProtection="1">
      <alignment horizontal="centerContinuous"/>
      <protection/>
    </xf>
    <xf numFmtId="37" fontId="59" fillId="0" borderId="14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>
      <alignment/>
    </xf>
    <xf numFmtId="3" fontId="60" fillId="0" borderId="0" xfId="57" applyNumberFormat="1" applyFont="1" applyFill="1" applyBorder="1">
      <alignment/>
      <protection/>
    </xf>
    <xf numFmtId="3" fontId="9" fillId="0" borderId="0" xfId="57" applyNumberFormat="1" applyFont="1" applyFill="1" applyBorder="1">
      <alignment/>
      <protection/>
    </xf>
    <xf numFmtId="4" fontId="9" fillId="0" borderId="0" xfId="57" applyNumberFormat="1" applyFont="1" applyFill="1" applyBorder="1" applyAlignment="1" quotePrefix="1">
      <alignment horizontal="right"/>
      <protection/>
    </xf>
    <xf numFmtId="3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/>
    </xf>
    <xf numFmtId="3" fontId="61" fillId="0" borderId="0" xfId="0" applyNumberFormat="1" applyFont="1" applyFill="1" applyBorder="1" applyAlignment="1" applyProtection="1">
      <alignment horizontal="centerContinuous"/>
      <protection/>
    </xf>
    <xf numFmtId="3" fontId="60" fillId="0" borderId="0" xfId="57" applyNumberFormat="1" applyFont="1" applyFill="1" applyBorder="1" applyAlignment="1">
      <alignment horizontal="right"/>
      <protection/>
    </xf>
    <xf numFmtId="3" fontId="55" fillId="0" borderId="0" xfId="57" applyNumberFormat="1" applyFont="1" applyFill="1" applyBorder="1">
      <alignment/>
      <protection/>
    </xf>
    <xf numFmtId="3" fontId="60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>
      <alignment/>
    </xf>
    <xf numFmtId="37" fontId="60" fillId="0" borderId="14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37" fontId="60" fillId="0" borderId="0" xfId="0" applyNumberFormat="1" applyFont="1" applyFill="1" applyBorder="1" applyAlignment="1" applyProtection="1">
      <alignment/>
      <protection/>
    </xf>
    <xf numFmtId="37" fontId="59" fillId="0" borderId="0" xfId="0" applyNumberFormat="1" applyFont="1" applyFill="1" applyBorder="1" applyAlignment="1" applyProtection="1">
      <alignment/>
      <protection/>
    </xf>
    <xf numFmtId="39" fontId="59" fillId="0" borderId="0" xfId="0" applyNumberFormat="1" applyFont="1" applyFill="1" applyBorder="1" applyAlignment="1" applyProtection="1">
      <alignment/>
      <protection/>
    </xf>
    <xf numFmtId="4" fontId="59" fillId="0" borderId="0" xfId="0" applyNumberFormat="1" applyFont="1" applyFill="1" applyBorder="1" applyAlignment="1" applyProtection="1">
      <alignment/>
      <protection/>
    </xf>
    <xf numFmtId="4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/>
    </xf>
    <xf numFmtId="4" fontId="9" fillId="0" borderId="0" xfId="0" applyNumberFormat="1" applyFont="1" applyFill="1" applyBorder="1" applyAlignment="1">
      <alignment/>
    </xf>
    <xf numFmtId="0" fontId="62" fillId="0" borderId="0" xfId="0" applyFont="1" applyFill="1" applyBorder="1" applyAlignment="1" applyProtection="1">
      <alignment horizontal="left"/>
      <protection/>
    </xf>
    <xf numFmtId="0" fontId="60" fillId="0" borderId="12" xfId="0" applyFont="1" applyFill="1" applyBorder="1" applyAlignment="1" applyProtection="1">
      <alignment/>
      <protection/>
    </xf>
    <xf numFmtId="0" fontId="60" fillId="0" borderId="15" xfId="0" applyFont="1" applyFill="1" applyBorder="1" applyAlignment="1" applyProtection="1">
      <alignment/>
      <protection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59" fillId="0" borderId="0" xfId="0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 applyProtection="1">
      <alignment/>
      <protection/>
    </xf>
    <xf numFmtId="168" fontId="15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3" fontId="59" fillId="0" borderId="0" xfId="57" applyNumberFormat="1" applyFont="1" applyFill="1" applyBorder="1">
      <alignment/>
      <protection/>
    </xf>
    <xf numFmtId="3" fontId="59" fillId="0" borderId="0" xfId="0" applyNumberFormat="1" applyFont="1" applyFill="1" applyBorder="1" applyAlignment="1" applyProtection="1" quotePrefix="1">
      <alignment horizontal="right"/>
      <protection/>
    </xf>
    <xf numFmtId="3" fontId="59" fillId="0" borderId="0" xfId="0" applyNumberFormat="1" applyFont="1" applyFill="1" applyBorder="1" applyAlignment="1" applyProtection="1">
      <alignment horizontal="left"/>
      <protection/>
    </xf>
    <xf numFmtId="3" fontId="15" fillId="0" borderId="0" xfId="57" applyNumberFormat="1" applyFont="1" applyFill="1" applyBorder="1">
      <alignment/>
      <protection/>
    </xf>
    <xf numFmtId="170" fontId="59" fillId="0" borderId="0" xfId="42" applyNumberFormat="1" applyFont="1" applyFill="1" applyBorder="1" applyAlignment="1" applyProtection="1">
      <alignment/>
      <protection/>
    </xf>
    <xf numFmtId="186" fontId="59" fillId="0" borderId="0" xfId="0" applyNumberFormat="1" applyFont="1" applyFill="1" applyBorder="1" applyAlignment="1" applyProtection="1">
      <alignment/>
      <protection/>
    </xf>
    <xf numFmtId="186" fontId="59" fillId="0" borderId="0" xfId="42" applyNumberFormat="1" applyFont="1" applyFill="1" applyBorder="1" applyAlignment="1" applyProtection="1">
      <alignment/>
      <protection/>
    </xf>
    <xf numFmtId="3" fontId="9" fillId="0" borderId="0" xfId="57" applyNumberFormat="1" applyFont="1" applyFill="1" applyBorder="1" applyAlignment="1">
      <alignment horizontal="right"/>
      <protection/>
    </xf>
    <xf numFmtId="168" fontId="60" fillId="0" borderId="0" xfId="0" applyNumberFormat="1" applyFont="1" applyFill="1" applyBorder="1" applyAlignment="1" applyProtection="1">
      <alignment/>
      <protection/>
    </xf>
    <xf numFmtId="167" fontId="60" fillId="0" borderId="0" xfId="0" applyNumberFormat="1" applyFont="1" applyFill="1" applyBorder="1" applyAlignment="1" applyProtection="1">
      <alignment/>
      <protection/>
    </xf>
    <xf numFmtId="168" fontId="59" fillId="0" borderId="0" xfId="0" applyNumberFormat="1" applyFont="1" applyFill="1" applyBorder="1" applyAlignment="1" applyProtection="1">
      <alignment/>
      <protection/>
    </xf>
    <xf numFmtId="167" fontId="59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quotePrefix="1">
      <alignment horizontal="right"/>
    </xf>
    <xf numFmtId="43" fontId="59" fillId="0" borderId="0" xfId="0" applyNumberFormat="1" applyFont="1" applyFill="1" applyBorder="1" applyAlignment="1" applyProtection="1">
      <alignment/>
      <protection/>
    </xf>
    <xf numFmtId="172" fontId="59" fillId="0" borderId="0" xfId="42" applyNumberFormat="1" applyFont="1" applyFill="1" applyBorder="1" applyAlignment="1" applyProtection="1">
      <alignment/>
      <protection/>
    </xf>
    <xf numFmtId="4" fontId="59" fillId="0" borderId="14" xfId="0" applyNumberFormat="1" applyFont="1" applyFill="1" applyBorder="1" applyAlignment="1" applyProtection="1">
      <alignment/>
      <protection/>
    </xf>
    <xf numFmtId="0" fontId="15" fillId="0" borderId="0" xfId="44" applyNumberFormat="1" applyFont="1" applyFill="1" applyBorder="1" applyAlignment="1" quotePrefix="1">
      <alignment horizontal="right"/>
    </xf>
    <xf numFmtId="167" fontId="60" fillId="0" borderId="12" xfId="0" applyNumberFormat="1" applyFont="1" applyFill="1" applyBorder="1" applyAlignment="1" applyProtection="1">
      <alignment/>
      <protection/>
    </xf>
    <xf numFmtId="4" fontId="59" fillId="0" borderId="0" xfId="0" applyNumberFormat="1" applyFont="1" applyFill="1" applyBorder="1" applyAlignment="1" applyProtection="1" quotePrefix="1">
      <alignment horizontal="right"/>
      <protection/>
    </xf>
    <xf numFmtId="168" fontId="59" fillId="0" borderId="0" xfId="0" applyNumberFormat="1" applyFont="1" applyFill="1" applyBorder="1" applyAlignment="1" applyProtection="1" quotePrefix="1">
      <alignment horizontal="right"/>
      <protection/>
    </xf>
    <xf numFmtId="167" fontId="59" fillId="0" borderId="0" xfId="0" applyNumberFormat="1" applyFont="1" applyFill="1" applyBorder="1" applyAlignment="1" applyProtection="1" quotePrefix="1">
      <alignment horizontal="right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4" fontId="60" fillId="0" borderId="14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 locked="0"/>
    </xf>
    <xf numFmtId="5" fontId="59" fillId="33" borderId="0" xfId="0" applyNumberFormat="1" applyFont="1" applyFill="1" applyBorder="1" applyAlignment="1" applyProtection="1">
      <alignment/>
      <protection locked="0"/>
    </xf>
    <xf numFmtId="0" fontId="59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60" fillId="33" borderId="0" xfId="0" applyNumberFormat="1" applyFont="1" applyFill="1" applyBorder="1" applyAlignment="1">
      <alignment/>
    </xf>
    <xf numFmtId="5" fontId="9" fillId="33" borderId="0" xfId="0" applyNumberFormat="1" applyFont="1" applyFill="1" applyBorder="1" applyAlignment="1" applyProtection="1">
      <alignment/>
      <protection locked="0"/>
    </xf>
    <xf numFmtId="0" fontId="9" fillId="33" borderId="14" xfId="0" applyNumberFormat="1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15" xfId="0" applyNumberFormat="1" applyFont="1" applyFill="1" applyBorder="1" applyAlignment="1" applyProtection="1">
      <alignment/>
      <protection locked="0"/>
    </xf>
    <xf numFmtId="37" fontId="9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188" fontId="9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>
      <alignment horizontal="right"/>
    </xf>
    <xf numFmtId="188" fontId="9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right"/>
    </xf>
    <xf numFmtId="37" fontId="9" fillId="33" borderId="0" xfId="0" applyNumberFormat="1" applyFont="1" applyFill="1" applyBorder="1" applyAlignment="1">
      <alignment/>
    </xf>
    <xf numFmtId="37" fontId="9" fillId="33" borderId="15" xfId="0" applyNumberFormat="1" applyFont="1" applyFill="1" applyBorder="1" applyAlignment="1">
      <alignment horizontal="right"/>
    </xf>
    <xf numFmtId="188" fontId="9" fillId="33" borderId="14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5" fontId="62" fillId="33" borderId="0" xfId="0" applyNumberFormat="1" applyFont="1" applyFill="1" applyBorder="1" applyAlignment="1" applyProtection="1">
      <alignment horizontal="left"/>
      <protection locked="0"/>
    </xf>
    <xf numFmtId="0" fontId="9" fillId="33" borderId="12" xfId="0" applyNumberFormat="1" applyFont="1" applyFill="1" applyBorder="1" applyAlignment="1">
      <alignment/>
    </xf>
    <xf numFmtId="0" fontId="9" fillId="33" borderId="12" xfId="0" applyNumberFormat="1" applyFont="1" applyFill="1" applyBorder="1" applyAlignment="1" applyProtection="1">
      <alignment/>
      <protection locked="0"/>
    </xf>
    <xf numFmtId="168" fontId="9" fillId="33" borderId="0" xfId="0" applyNumberFormat="1" applyFont="1" applyFill="1" applyBorder="1" applyAlignment="1">
      <alignment/>
    </xf>
    <xf numFmtId="167" fontId="9" fillId="33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 applyProtection="1">
      <alignment/>
      <protection locked="0"/>
    </xf>
    <xf numFmtId="3" fontId="15" fillId="33" borderId="0" xfId="0" applyNumberFormat="1" applyFont="1" applyFill="1" applyBorder="1" applyAlignment="1" applyProtection="1">
      <alignment/>
      <protection locked="0"/>
    </xf>
    <xf numFmtId="37" fontId="15" fillId="33" borderId="0" xfId="0" applyNumberFormat="1" applyFont="1" applyFill="1" applyBorder="1" applyAlignment="1" applyProtection="1">
      <alignment/>
      <protection locked="0"/>
    </xf>
    <xf numFmtId="167" fontId="15" fillId="33" borderId="0" xfId="0" applyNumberFormat="1" applyFont="1" applyFill="1" applyBorder="1" applyAlignment="1">
      <alignment/>
    </xf>
    <xf numFmtId="188" fontId="15" fillId="33" borderId="0" xfId="0" applyNumberFormat="1" applyFont="1" applyFill="1" applyBorder="1" applyAlignment="1" applyProtection="1">
      <alignment/>
      <protection locked="0"/>
    </xf>
    <xf numFmtId="168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188" fontId="15" fillId="33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37" fontId="15" fillId="33" borderId="0" xfId="0" applyNumberFormat="1" applyFont="1" applyFill="1" applyBorder="1" applyAlignment="1">
      <alignment/>
    </xf>
    <xf numFmtId="37" fontId="15" fillId="33" borderId="0" xfId="0" applyNumberFormat="1" applyFont="1" applyFill="1" applyBorder="1" applyAlignment="1">
      <alignment horizontal="right"/>
    </xf>
    <xf numFmtId="4" fontId="15" fillId="33" borderId="0" xfId="0" applyNumberFormat="1" applyFont="1" applyFill="1" applyBorder="1" applyAlignment="1">
      <alignment/>
    </xf>
    <xf numFmtId="4" fontId="15" fillId="33" borderId="0" xfId="0" applyNumberFormat="1" applyFont="1" applyFill="1" applyBorder="1" applyAlignment="1" applyProtection="1">
      <alignment/>
      <protection locked="0"/>
    </xf>
    <xf numFmtId="3" fontId="15" fillId="33" borderId="0" xfId="0" applyNumberFormat="1" applyFont="1" applyFill="1" applyBorder="1" applyAlignment="1">
      <alignment horizontal="right"/>
    </xf>
    <xf numFmtId="4" fontId="15" fillId="33" borderId="0" xfId="0" applyNumberFormat="1" applyFont="1" applyFill="1" applyBorder="1" applyAlignment="1">
      <alignment horizontal="right"/>
    </xf>
    <xf numFmtId="4" fontId="15" fillId="33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8" fillId="0" borderId="13" xfId="0" applyFont="1" applyFill="1" applyBorder="1" applyAlignment="1" applyProtection="1">
      <alignment horizontal="right" wrapText="1"/>
      <protection/>
    </xf>
    <xf numFmtId="0" fontId="7" fillId="0" borderId="0" xfId="0" applyFont="1" applyFill="1" applyAlignment="1" applyProtection="1" quotePrefix="1">
      <alignment horizontal="center"/>
      <protection/>
    </xf>
    <xf numFmtId="0" fontId="15" fillId="0" borderId="0" xfId="0" applyFont="1" applyFill="1" applyAlignment="1">
      <alignment horizontal="center"/>
    </xf>
    <xf numFmtId="3" fontId="7" fillId="0" borderId="0" xfId="0" applyNumberFormat="1" applyFont="1" applyFill="1" applyAlignment="1" applyProtection="1" quotePrefix="1">
      <alignment horizontal="center"/>
      <protection/>
    </xf>
    <xf numFmtId="0" fontId="59" fillId="0" borderId="0" xfId="0" applyFont="1" applyFill="1" applyBorder="1" applyAlignment="1" applyProtection="1" quotePrefix="1">
      <alignment horizontal="center"/>
      <protection/>
    </xf>
    <xf numFmtId="3" fontId="59" fillId="0" borderId="0" xfId="0" applyNumberFormat="1" applyFont="1" applyFill="1" applyBorder="1" applyAlignment="1" applyProtection="1" quotePrefix="1">
      <alignment horizontal="center"/>
      <protection/>
    </xf>
    <xf numFmtId="0" fontId="8" fillId="0" borderId="12" xfId="0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center"/>
      <protection/>
    </xf>
    <xf numFmtId="5" fontId="15" fillId="33" borderId="0" xfId="0" applyNumberFormat="1" applyFont="1" applyFill="1" applyBorder="1" applyAlignment="1" applyProtection="1" quotePrefix="1">
      <alignment horizontal="center"/>
      <protection locked="0"/>
    </xf>
    <xf numFmtId="5" fontId="15" fillId="33" borderId="0" xfId="0" applyNumberFormat="1" applyFont="1" applyFill="1" applyBorder="1" applyAlignment="1" applyProtection="1">
      <alignment horizontal="center"/>
      <protection locked="0"/>
    </xf>
    <xf numFmtId="3" fontId="15" fillId="33" borderId="0" xfId="0" applyNumberFormat="1" applyFont="1" applyFill="1" applyBorder="1" applyAlignment="1" applyProtection="1" quotePrefix="1">
      <alignment horizontal="center"/>
      <protection locked="0"/>
    </xf>
    <xf numFmtId="3" fontId="15" fillId="33" borderId="0" xfId="0" applyNumberFormat="1" applyFont="1" applyFill="1" applyBorder="1" applyAlignment="1" applyProtection="1">
      <alignment horizontal="center"/>
      <protection locked="0"/>
    </xf>
    <xf numFmtId="37" fontId="15" fillId="33" borderId="0" xfId="0" applyNumberFormat="1" applyFont="1" applyFill="1" applyBorder="1" applyAlignment="1" applyProtection="1" quotePrefix="1">
      <alignment horizontal="center"/>
      <protection locked="0"/>
    </xf>
    <xf numFmtId="37" fontId="15" fillId="33" borderId="0" xfId="0" applyNumberFormat="1" applyFont="1" applyFill="1" applyBorder="1" applyAlignment="1" applyProtection="1">
      <alignment horizontal="center"/>
      <protection locked="0"/>
    </xf>
    <xf numFmtId="167" fontId="54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-2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0"/>
  <sheetViews>
    <sheetView tabSelected="1" defaultGridColor="0" zoomScaleSheetLayoutView="70" zoomScalePageLayoutView="0" colorId="22" workbookViewId="0" topLeftCell="A1">
      <selection activeCell="A1" sqref="A1"/>
    </sheetView>
  </sheetViews>
  <sheetFormatPr defaultColWidth="11.4453125" defaultRowHeight="15"/>
  <cols>
    <col min="1" max="1" width="30.77734375" style="1" customWidth="1"/>
    <col min="2" max="7" width="15.77734375" style="1" customWidth="1"/>
    <col min="8" max="16384" width="11.4453125" style="1" customWidth="1"/>
  </cols>
  <sheetData>
    <row r="1" spans="1:12" ht="20.25">
      <c r="A1" s="30" t="s">
        <v>81</v>
      </c>
      <c r="B1" s="4"/>
      <c r="C1" s="35"/>
      <c r="D1" s="6"/>
      <c r="E1" s="4"/>
      <c r="F1" s="4"/>
      <c r="G1" s="4"/>
      <c r="H1" s="5"/>
      <c r="I1" s="5"/>
      <c r="J1" s="5"/>
      <c r="K1" s="5"/>
      <c r="L1" s="5"/>
    </row>
    <row r="2" spans="1:12" ht="20.25">
      <c r="A2" s="30" t="s">
        <v>104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</row>
    <row r="3" spans="1:12" ht="15.75">
      <c r="A3" s="7"/>
      <c r="B3" s="7"/>
      <c r="C3" s="7"/>
      <c r="D3" s="7"/>
      <c r="E3" s="7"/>
      <c r="F3" s="7"/>
      <c r="G3" s="7"/>
      <c r="H3" s="5"/>
      <c r="I3" s="5"/>
      <c r="J3" s="5"/>
      <c r="K3" s="5"/>
      <c r="L3" s="5"/>
    </row>
    <row r="4" spans="1:12" ht="15.75">
      <c r="A4" s="64"/>
      <c r="B4" s="168" t="s">
        <v>27</v>
      </c>
      <c r="C4" s="168" t="s">
        <v>28</v>
      </c>
      <c r="D4" s="65"/>
      <c r="E4" s="168" t="s">
        <v>30</v>
      </c>
      <c r="F4" s="168" t="s">
        <v>31</v>
      </c>
      <c r="G4" s="168" t="s">
        <v>32</v>
      </c>
      <c r="H4" s="5"/>
      <c r="I4" s="5"/>
      <c r="J4" s="5"/>
      <c r="K4" s="5"/>
      <c r="L4" s="5"/>
    </row>
    <row r="5" spans="1:12" ht="15.75">
      <c r="A5" s="62"/>
      <c r="B5" s="169"/>
      <c r="C5" s="169"/>
      <c r="D5" s="169" t="s">
        <v>29</v>
      </c>
      <c r="E5" s="169"/>
      <c r="F5" s="169"/>
      <c r="G5" s="169"/>
      <c r="H5" s="5"/>
      <c r="I5" s="5"/>
      <c r="J5" s="5"/>
      <c r="K5" s="5"/>
      <c r="L5" s="5"/>
    </row>
    <row r="6" spans="1:12" ht="15.75">
      <c r="A6" s="63" t="s">
        <v>0</v>
      </c>
      <c r="B6" s="170"/>
      <c r="C6" s="170"/>
      <c r="D6" s="170"/>
      <c r="E6" s="170"/>
      <c r="F6" s="170"/>
      <c r="G6" s="170"/>
      <c r="H6" s="5"/>
      <c r="I6" s="5"/>
      <c r="J6" s="5"/>
      <c r="K6" s="5"/>
      <c r="L6" s="5"/>
    </row>
    <row r="7" spans="1:12" ht="15.75">
      <c r="A7" s="8"/>
      <c r="B7" s="8"/>
      <c r="C7" s="8"/>
      <c r="D7" s="8"/>
      <c r="E7" s="8"/>
      <c r="F7" s="8"/>
      <c r="G7" s="8"/>
      <c r="H7" s="5"/>
      <c r="I7" s="5"/>
      <c r="J7" s="5"/>
      <c r="K7" s="5"/>
      <c r="L7" s="5"/>
    </row>
    <row r="8" spans="1:12" ht="17.25">
      <c r="A8" s="10"/>
      <c r="B8" s="171" t="s">
        <v>35</v>
      </c>
      <c r="C8" s="172"/>
      <c r="D8" s="172"/>
      <c r="E8" s="172"/>
      <c r="F8" s="172"/>
      <c r="G8" s="172"/>
      <c r="H8" s="21"/>
      <c r="I8" s="5"/>
      <c r="J8" s="5"/>
      <c r="K8" s="5"/>
      <c r="L8" s="5"/>
    </row>
    <row r="9" spans="1:12" ht="15.75">
      <c r="A9" s="9" t="s">
        <v>1</v>
      </c>
      <c r="B9" s="11">
        <v>1018278</v>
      </c>
      <c r="C9" s="31">
        <v>1341402</v>
      </c>
      <c r="D9" s="11">
        <v>122480</v>
      </c>
      <c r="E9" s="32">
        <v>1317.3239527908881</v>
      </c>
      <c r="F9" s="11">
        <v>120.28149483736269</v>
      </c>
      <c r="G9" s="33">
        <v>10.95</v>
      </c>
      <c r="H9" s="5"/>
      <c r="I9" s="5"/>
      <c r="J9" s="5"/>
      <c r="K9" s="5"/>
      <c r="L9" s="5"/>
    </row>
    <row r="10" spans="1:12" ht="15.75">
      <c r="A10" s="9" t="s">
        <v>2</v>
      </c>
      <c r="B10" s="12">
        <v>68231</v>
      </c>
      <c r="C10" s="41">
        <v>113342</v>
      </c>
      <c r="D10" s="12">
        <v>10201</v>
      </c>
      <c r="E10" s="32">
        <v>1661.1510896806435</v>
      </c>
      <c r="F10" s="11">
        <v>149.50682241210006</v>
      </c>
      <c r="G10" s="43">
        <v>11.110871483187923</v>
      </c>
      <c r="H10" s="5"/>
      <c r="I10" s="5"/>
      <c r="J10" s="5"/>
      <c r="K10" s="5"/>
      <c r="L10" s="5"/>
    </row>
    <row r="11" spans="1:12" ht="15.75">
      <c r="A11" s="9" t="s">
        <v>3</v>
      </c>
      <c r="B11" s="11">
        <v>889742.6666666673</v>
      </c>
      <c r="C11" s="42">
        <v>1220658</v>
      </c>
      <c r="D11" s="11">
        <v>114712</v>
      </c>
      <c r="E11" s="32">
        <v>1371.9225184210554</v>
      </c>
      <c r="F11" s="11">
        <v>128.9271654575779</v>
      </c>
      <c r="G11" s="43">
        <v>10.64106632261664</v>
      </c>
      <c r="H11" s="5"/>
      <c r="I11" s="5"/>
      <c r="J11" s="5"/>
      <c r="K11" s="5"/>
      <c r="L11" s="5"/>
    </row>
    <row r="12" spans="1:12" ht="15.75">
      <c r="A12" s="9" t="s">
        <v>4</v>
      </c>
      <c r="B12" s="11">
        <v>13782</v>
      </c>
      <c r="C12" s="42">
        <v>15646</v>
      </c>
      <c r="D12" s="11">
        <v>1581</v>
      </c>
      <c r="E12" s="32">
        <v>1135.2488753446523</v>
      </c>
      <c r="F12" s="11">
        <v>114.71484545058773</v>
      </c>
      <c r="G12" s="43">
        <v>9.896268184693232</v>
      </c>
      <c r="H12" s="5"/>
      <c r="I12" s="5"/>
      <c r="J12" s="5"/>
      <c r="K12" s="5"/>
      <c r="L12" s="5"/>
    </row>
    <row r="13" spans="1:12" ht="15.75">
      <c r="A13" s="9" t="s">
        <v>14</v>
      </c>
      <c r="B13" s="11">
        <v>543095</v>
      </c>
      <c r="C13" s="42">
        <v>907104</v>
      </c>
      <c r="D13" s="11">
        <v>84073</v>
      </c>
      <c r="E13" s="32">
        <v>1670.2492197497677</v>
      </c>
      <c r="F13" s="11">
        <v>154.80348741932812</v>
      </c>
      <c r="G13" s="43">
        <v>10.789480570456627</v>
      </c>
      <c r="H13" s="5"/>
      <c r="I13" s="5"/>
      <c r="J13" s="5"/>
      <c r="K13" s="5"/>
      <c r="L13" s="5"/>
    </row>
    <row r="14" spans="1:12" ht="15.75">
      <c r="A14" s="9" t="s">
        <v>11</v>
      </c>
      <c r="B14" s="11">
        <v>611370</v>
      </c>
      <c r="C14" s="42">
        <v>522494</v>
      </c>
      <c r="D14" s="11">
        <v>62377</v>
      </c>
      <c r="E14" s="32">
        <v>854.6281302648151</v>
      </c>
      <c r="F14" s="11">
        <v>102.0282316763989</v>
      </c>
      <c r="G14" s="43">
        <v>8.376388733026596</v>
      </c>
      <c r="H14" s="5"/>
      <c r="I14" s="5"/>
      <c r="J14" s="5"/>
      <c r="K14" s="5"/>
      <c r="L14" s="5"/>
    </row>
    <row r="15" spans="1:12" ht="15.75">
      <c r="A15" s="9" t="s">
        <v>5</v>
      </c>
      <c r="B15" s="11">
        <v>218561.833</v>
      </c>
      <c r="C15" s="42">
        <v>231810</v>
      </c>
      <c r="D15" s="11">
        <v>22477</v>
      </c>
      <c r="E15" s="32">
        <v>1060.6151898442395</v>
      </c>
      <c r="F15" s="11">
        <v>102.84046254315592</v>
      </c>
      <c r="G15" s="43">
        <v>10.31320905814833</v>
      </c>
      <c r="H15" s="5"/>
      <c r="I15" s="5"/>
      <c r="J15" s="5"/>
      <c r="K15" s="5"/>
      <c r="L15" s="5"/>
    </row>
    <row r="16" spans="1:12" ht="15.75">
      <c r="A16" s="9" t="s">
        <v>21</v>
      </c>
      <c r="B16" s="11">
        <v>501222</v>
      </c>
      <c r="C16" s="42">
        <v>426072</v>
      </c>
      <c r="D16" s="11">
        <v>47513</v>
      </c>
      <c r="E16" s="32">
        <v>850.0664376264409</v>
      </c>
      <c r="F16" s="11">
        <v>94.79432267538137</v>
      </c>
      <c r="G16" s="43">
        <v>8.967482583713931</v>
      </c>
      <c r="H16" s="5"/>
      <c r="I16" s="5"/>
      <c r="J16" s="5"/>
      <c r="K16" s="5"/>
      <c r="L16" s="5"/>
    </row>
    <row r="17" spans="1:12" ht="15.75">
      <c r="A17" s="9" t="s">
        <v>6</v>
      </c>
      <c r="B17" s="11">
        <v>135077</v>
      </c>
      <c r="C17" s="42">
        <v>231197</v>
      </c>
      <c r="D17" s="11">
        <v>24880</v>
      </c>
      <c r="E17" s="32">
        <v>1711.594127793777</v>
      </c>
      <c r="F17" s="11">
        <v>184.19123907104836</v>
      </c>
      <c r="G17" s="43">
        <v>9.292483922829582</v>
      </c>
      <c r="H17" s="5"/>
      <c r="I17" s="5"/>
      <c r="J17" s="5"/>
      <c r="K17" s="5"/>
      <c r="L17" s="5"/>
    </row>
    <row r="18" spans="1:12" ht="15.75">
      <c r="A18" s="9" t="s">
        <v>7</v>
      </c>
      <c r="B18" s="12">
        <v>258028.833</v>
      </c>
      <c r="C18" s="41">
        <v>215312</v>
      </c>
      <c r="D18" s="12">
        <v>41776</v>
      </c>
      <c r="E18" s="32">
        <v>834.4493810891281</v>
      </c>
      <c r="F18" s="12">
        <v>161.90438686361844</v>
      </c>
      <c r="G18" s="44">
        <v>5.15396399846802</v>
      </c>
      <c r="H18" s="5"/>
      <c r="I18" s="5"/>
      <c r="J18" s="5"/>
      <c r="K18" s="5"/>
      <c r="L18" s="5"/>
    </row>
    <row r="19" spans="1:12" ht="15.75">
      <c r="A19" s="9" t="s">
        <v>8</v>
      </c>
      <c r="B19" s="12">
        <v>16169</v>
      </c>
      <c r="C19" s="41">
        <v>27063</v>
      </c>
      <c r="D19" s="12">
        <v>2606</v>
      </c>
      <c r="E19" s="32">
        <v>1673.7584266188385</v>
      </c>
      <c r="F19" s="12">
        <v>161.1726142618591</v>
      </c>
      <c r="G19" s="44">
        <v>10.384881043745203</v>
      </c>
      <c r="H19" s="5"/>
      <c r="I19" s="5"/>
      <c r="J19" s="5"/>
      <c r="K19" s="5"/>
      <c r="L19" s="5"/>
    </row>
    <row r="20" spans="1:12" ht="17.25">
      <c r="A20" s="9" t="s">
        <v>23</v>
      </c>
      <c r="B20" s="12">
        <v>1891</v>
      </c>
      <c r="C20" s="41">
        <v>1476</v>
      </c>
      <c r="D20" s="12">
        <v>239</v>
      </c>
      <c r="E20" s="32">
        <v>780.5393971443681</v>
      </c>
      <c r="F20" s="12">
        <v>126.3881544156531</v>
      </c>
      <c r="G20" s="44">
        <v>6.175732217573222</v>
      </c>
      <c r="H20" s="5"/>
      <c r="I20" s="5"/>
      <c r="J20" s="5"/>
      <c r="K20" s="5"/>
      <c r="L20" s="5"/>
    </row>
    <row r="21" spans="1:12" ht="15.75">
      <c r="A21" s="36" t="s">
        <v>9</v>
      </c>
      <c r="B21" s="57">
        <v>4275448.332666667</v>
      </c>
      <c r="C21" s="51">
        <v>5253576</v>
      </c>
      <c r="D21" s="57">
        <v>534915</v>
      </c>
      <c r="E21" s="52">
        <v>1228.7778008822897</v>
      </c>
      <c r="F21" s="58">
        <v>125.11319477608204</v>
      </c>
      <c r="G21" s="40">
        <v>9.82</v>
      </c>
      <c r="H21" s="5"/>
      <c r="I21" s="5"/>
      <c r="J21" s="5"/>
      <c r="K21" s="5"/>
      <c r="L21" s="5"/>
    </row>
    <row r="22" spans="1:12" ht="15.75">
      <c r="A22" s="36"/>
      <c r="B22" s="56"/>
      <c r="C22" s="50"/>
      <c r="D22" s="59"/>
      <c r="E22" s="50"/>
      <c r="F22" s="60"/>
      <c r="G22" s="50"/>
      <c r="H22" s="5"/>
      <c r="I22" s="5"/>
      <c r="J22" s="5"/>
      <c r="K22" s="5"/>
      <c r="L22" s="5"/>
    </row>
    <row r="23" spans="1:12" ht="15.75">
      <c r="A23" s="10"/>
      <c r="B23" s="173" t="s">
        <v>17</v>
      </c>
      <c r="C23" s="172"/>
      <c r="D23" s="172"/>
      <c r="E23" s="172"/>
      <c r="F23" s="172"/>
      <c r="G23" s="172"/>
      <c r="H23" s="5"/>
      <c r="I23" s="5"/>
      <c r="J23" s="5"/>
      <c r="K23" s="5"/>
      <c r="L23" s="5"/>
    </row>
    <row r="24" spans="1:12" ht="15.75">
      <c r="A24" s="9" t="s">
        <v>1</v>
      </c>
      <c r="B24" s="11">
        <v>979678</v>
      </c>
      <c r="C24" s="31">
        <v>1041675</v>
      </c>
      <c r="D24" s="11">
        <v>74502</v>
      </c>
      <c r="E24" s="32">
        <v>1063.283037896125</v>
      </c>
      <c r="F24" s="11">
        <v>76.04743599427567</v>
      </c>
      <c r="G24" s="33">
        <v>13.98</v>
      </c>
      <c r="H24" s="5"/>
      <c r="I24" s="5"/>
      <c r="J24" s="5"/>
      <c r="K24" s="5"/>
      <c r="L24" s="5"/>
    </row>
    <row r="25" spans="1:12" ht="15.75">
      <c r="A25" s="9" t="s">
        <v>2</v>
      </c>
      <c r="B25" s="12">
        <v>59920</v>
      </c>
      <c r="C25" s="41">
        <v>71643</v>
      </c>
      <c r="D25" s="12">
        <v>4443</v>
      </c>
      <c r="E25" s="45">
        <v>1195.644192256342</v>
      </c>
      <c r="F25" s="12">
        <v>74.14886515353805</v>
      </c>
      <c r="G25" s="44">
        <v>16.12491559756921</v>
      </c>
      <c r="H25" s="5"/>
      <c r="I25" s="5"/>
      <c r="J25" s="5"/>
      <c r="K25" s="5"/>
      <c r="L25" s="5"/>
    </row>
    <row r="26" spans="1:12" ht="15.75">
      <c r="A26" s="9" t="s">
        <v>3</v>
      </c>
      <c r="B26" s="11">
        <v>635926.0000000003</v>
      </c>
      <c r="C26" s="42">
        <v>792065</v>
      </c>
      <c r="D26" s="11">
        <v>50240</v>
      </c>
      <c r="E26" s="32">
        <v>1245.5301402993423</v>
      </c>
      <c r="F26" s="11">
        <v>79.00290285347663</v>
      </c>
      <c r="G26" s="43">
        <v>15.765625</v>
      </c>
      <c r="H26" s="5"/>
      <c r="I26" s="5"/>
      <c r="J26" s="5"/>
      <c r="K26" s="5"/>
      <c r="L26" s="5"/>
    </row>
    <row r="27" spans="1:12" ht="15.75">
      <c r="A27" s="9" t="s">
        <v>4</v>
      </c>
      <c r="B27" s="11">
        <v>12875</v>
      </c>
      <c r="C27" s="42">
        <v>12449</v>
      </c>
      <c r="D27" s="11">
        <v>1112</v>
      </c>
      <c r="E27" s="32">
        <v>966.9126213592233</v>
      </c>
      <c r="F27" s="11">
        <v>86.36893203883494</v>
      </c>
      <c r="G27" s="43">
        <v>11.195143884892087</v>
      </c>
      <c r="H27" s="5"/>
      <c r="I27" s="5"/>
      <c r="J27" s="5"/>
      <c r="K27" s="5"/>
      <c r="L27" s="5"/>
    </row>
    <row r="28" spans="1:12" ht="15.75">
      <c r="A28" s="9" t="s">
        <v>14</v>
      </c>
      <c r="B28" s="11">
        <v>496941</v>
      </c>
      <c r="C28" s="42">
        <v>633455</v>
      </c>
      <c r="D28" s="11">
        <v>44810</v>
      </c>
      <c r="E28" s="32">
        <v>1274.7086676285514</v>
      </c>
      <c r="F28" s="11">
        <v>90.17167027876549</v>
      </c>
      <c r="G28" s="43">
        <v>14.136465074760098</v>
      </c>
      <c r="H28" s="5"/>
      <c r="I28" s="5"/>
      <c r="J28" s="5"/>
      <c r="K28" s="5"/>
      <c r="L28" s="5"/>
    </row>
    <row r="29" spans="1:12" ht="15.75">
      <c r="A29" s="9" t="s">
        <v>11</v>
      </c>
      <c r="B29" s="11">
        <v>580590</v>
      </c>
      <c r="C29" s="42">
        <v>453710</v>
      </c>
      <c r="D29" s="11">
        <v>52602</v>
      </c>
      <c r="E29" s="32">
        <v>781.4636834943765</v>
      </c>
      <c r="F29" s="11">
        <v>90.60094042267349</v>
      </c>
      <c r="G29" s="43">
        <v>8.62533743964108</v>
      </c>
      <c r="H29" s="5"/>
      <c r="I29" s="5"/>
      <c r="J29" s="5"/>
      <c r="K29" s="5"/>
      <c r="L29" s="5"/>
    </row>
    <row r="30" spans="1:12" ht="15.75">
      <c r="A30" s="9" t="s">
        <v>5</v>
      </c>
      <c r="B30" s="11">
        <v>198576</v>
      </c>
      <c r="C30" s="42">
        <v>182575</v>
      </c>
      <c r="D30" s="11">
        <v>16590</v>
      </c>
      <c r="E30" s="32">
        <v>919.421279510112</v>
      </c>
      <c r="F30" s="11">
        <v>83.54483925549916</v>
      </c>
      <c r="G30" s="43">
        <v>11.005123568414708</v>
      </c>
      <c r="H30" s="5"/>
      <c r="I30" s="5"/>
      <c r="J30" s="5"/>
      <c r="K30" s="5"/>
      <c r="L30" s="5"/>
    </row>
    <row r="31" spans="1:12" ht="15.75">
      <c r="A31" s="9" t="s">
        <v>21</v>
      </c>
      <c r="B31" s="11">
        <v>472309</v>
      </c>
      <c r="C31" s="42">
        <v>351508</v>
      </c>
      <c r="D31" s="11">
        <v>37062</v>
      </c>
      <c r="E31" s="32">
        <v>744.2331185727987</v>
      </c>
      <c r="F31" s="11">
        <v>78.46981531158627</v>
      </c>
      <c r="G31" s="43">
        <v>9.484323565916572</v>
      </c>
      <c r="H31" s="5"/>
      <c r="I31" s="5"/>
      <c r="J31" s="5"/>
      <c r="K31" s="5"/>
      <c r="L31" s="5"/>
    </row>
    <row r="32" spans="1:12" ht="15.75">
      <c r="A32" s="9" t="s">
        <v>6</v>
      </c>
      <c r="B32" s="11">
        <v>123022</v>
      </c>
      <c r="C32" s="42">
        <v>162433</v>
      </c>
      <c r="D32" s="11">
        <v>13422</v>
      </c>
      <c r="E32" s="32">
        <v>1320.3573344605031</v>
      </c>
      <c r="F32" s="11">
        <v>109.10243696249451</v>
      </c>
      <c r="G32" s="43">
        <v>12.10199672180003</v>
      </c>
      <c r="H32" s="5"/>
      <c r="I32" s="5"/>
      <c r="J32" s="5"/>
      <c r="K32" s="5"/>
      <c r="L32" s="5"/>
    </row>
    <row r="33" spans="1:12" ht="15.75">
      <c r="A33" s="9" t="s">
        <v>7</v>
      </c>
      <c r="B33" s="12">
        <v>243357.333</v>
      </c>
      <c r="C33" s="41">
        <v>189888</v>
      </c>
      <c r="D33" s="12">
        <v>20309</v>
      </c>
      <c r="E33" s="45">
        <v>780.2846853190982</v>
      </c>
      <c r="F33" s="12">
        <v>83.45341292838708</v>
      </c>
      <c r="G33" s="44">
        <v>9.349943374858437</v>
      </c>
      <c r="H33" s="5"/>
      <c r="I33" s="5"/>
      <c r="J33" s="5"/>
      <c r="K33" s="5"/>
      <c r="L33" s="5"/>
    </row>
    <row r="34" spans="1:12" ht="15.75">
      <c r="A34" s="9" t="s">
        <v>8</v>
      </c>
      <c r="B34" s="12">
        <v>14560</v>
      </c>
      <c r="C34" s="41">
        <v>16572</v>
      </c>
      <c r="D34" s="12">
        <v>1426</v>
      </c>
      <c r="E34" s="45">
        <v>1138.1868131868132</v>
      </c>
      <c r="F34" s="12">
        <v>97.93956043956044</v>
      </c>
      <c r="G34" s="44">
        <v>11.621318373071528</v>
      </c>
      <c r="H34" s="5"/>
      <c r="I34" s="5"/>
      <c r="J34" s="5"/>
      <c r="K34" s="5"/>
      <c r="L34" s="5"/>
    </row>
    <row r="35" spans="1:12" ht="17.25">
      <c r="A35" s="9" t="s">
        <v>23</v>
      </c>
      <c r="B35" s="12">
        <v>1688</v>
      </c>
      <c r="C35" s="41">
        <v>1008</v>
      </c>
      <c r="D35" s="12">
        <v>152</v>
      </c>
      <c r="E35" s="45">
        <v>597.1563981042653</v>
      </c>
      <c r="F35" s="12">
        <v>90.04739336492891</v>
      </c>
      <c r="G35" s="44">
        <v>6.631578947368421</v>
      </c>
      <c r="H35" s="5"/>
      <c r="I35" s="5"/>
      <c r="J35" s="5"/>
      <c r="K35" s="5"/>
      <c r="L35" s="5"/>
    </row>
    <row r="36" spans="1:12" ht="15.75">
      <c r="A36" s="36" t="s">
        <v>9</v>
      </c>
      <c r="B36" s="37">
        <v>3819442.3330000006</v>
      </c>
      <c r="C36" s="51">
        <v>3908981</v>
      </c>
      <c r="D36" s="37">
        <v>316670</v>
      </c>
      <c r="E36" s="52">
        <v>1023.4428639559196</v>
      </c>
      <c r="F36" s="53">
        <v>82.91000947022283</v>
      </c>
      <c r="G36" s="40">
        <v>12.34</v>
      </c>
      <c r="H36" s="5"/>
      <c r="I36" s="5"/>
      <c r="J36" s="5"/>
      <c r="K36" s="5"/>
      <c r="L36" s="5"/>
    </row>
    <row r="37" spans="1:12" ht="15.75">
      <c r="A37" s="36"/>
      <c r="B37" s="56"/>
      <c r="C37" s="50"/>
      <c r="D37" s="56"/>
      <c r="E37" s="50"/>
      <c r="F37" s="56"/>
      <c r="G37" s="50"/>
      <c r="H37" s="5"/>
      <c r="I37" s="5"/>
      <c r="J37" s="5"/>
      <c r="K37" s="5"/>
      <c r="L37" s="5"/>
    </row>
    <row r="38" spans="1:12" ht="17.25">
      <c r="A38" s="10"/>
      <c r="B38" s="173" t="s">
        <v>34</v>
      </c>
      <c r="C38" s="172"/>
      <c r="D38" s="172"/>
      <c r="E38" s="172"/>
      <c r="F38" s="172"/>
      <c r="G38" s="172"/>
      <c r="H38" s="5"/>
      <c r="I38" s="5"/>
      <c r="J38" s="5"/>
      <c r="K38" s="5"/>
      <c r="L38" s="5"/>
    </row>
    <row r="39" spans="1:12" ht="15.75">
      <c r="A39" s="9" t="s">
        <v>1</v>
      </c>
      <c r="B39" s="11">
        <v>31174</v>
      </c>
      <c r="C39" s="31">
        <v>110674</v>
      </c>
      <c r="D39" s="11">
        <v>10468</v>
      </c>
      <c r="E39" s="32">
        <v>3550.202091486495</v>
      </c>
      <c r="F39" s="11">
        <v>335.79264771925324</v>
      </c>
      <c r="G39" s="33">
        <v>10.57</v>
      </c>
      <c r="H39" s="5"/>
      <c r="I39" s="5"/>
      <c r="J39" s="5"/>
      <c r="K39" s="5"/>
      <c r="L39" s="5"/>
    </row>
    <row r="40" spans="1:12" ht="15.75">
      <c r="A40" s="9" t="s">
        <v>2</v>
      </c>
      <c r="B40" s="12">
        <v>7591</v>
      </c>
      <c r="C40" s="41">
        <v>25449</v>
      </c>
      <c r="D40" s="12">
        <v>2484</v>
      </c>
      <c r="E40" s="45">
        <v>3352.5227242787514</v>
      </c>
      <c r="F40" s="12">
        <v>327.2296140165986</v>
      </c>
      <c r="G40" s="44">
        <v>10.245169082125605</v>
      </c>
      <c r="H40" s="5"/>
      <c r="I40" s="5"/>
      <c r="J40" s="5"/>
      <c r="K40" s="5"/>
      <c r="L40" s="5"/>
    </row>
    <row r="41" spans="1:12" ht="15.75">
      <c r="A41" s="9" t="s">
        <v>3</v>
      </c>
      <c r="B41" s="11">
        <v>252012.0000000003</v>
      </c>
      <c r="C41" s="42">
        <v>354939</v>
      </c>
      <c r="D41" s="11">
        <v>53143</v>
      </c>
      <c r="E41" s="32">
        <v>1408.4210275701141</v>
      </c>
      <c r="F41" s="11">
        <v>210.87487897401687</v>
      </c>
      <c r="G41" s="43">
        <v>6.678941723274938</v>
      </c>
      <c r="H41" s="5"/>
      <c r="I41" s="5"/>
      <c r="J41" s="5"/>
      <c r="K41" s="5"/>
      <c r="L41" s="5"/>
    </row>
    <row r="42" spans="1:12" ht="15.75">
      <c r="A42" s="9" t="s">
        <v>4</v>
      </c>
      <c r="B42" s="11">
        <v>849</v>
      </c>
      <c r="C42" s="42">
        <v>1758</v>
      </c>
      <c r="D42" s="11">
        <v>207</v>
      </c>
      <c r="E42" s="32">
        <v>2070.671378091873</v>
      </c>
      <c r="F42" s="11">
        <v>243.81625441696113</v>
      </c>
      <c r="G42" s="43">
        <v>8.492753623188406</v>
      </c>
      <c r="H42" s="5"/>
      <c r="I42" s="5"/>
      <c r="J42" s="5"/>
      <c r="K42" s="5"/>
      <c r="L42" s="5"/>
    </row>
    <row r="43" spans="1:12" ht="17.25">
      <c r="A43" s="9" t="s">
        <v>24</v>
      </c>
      <c r="B43" s="11">
        <v>46128</v>
      </c>
      <c r="C43" s="42">
        <v>210537</v>
      </c>
      <c r="D43" s="11">
        <v>20398</v>
      </c>
      <c r="E43" s="32">
        <v>4564.190946930281</v>
      </c>
      <c r="F43" s="11">
        <v>442.2043010752688</v>
      </c>
      <c r="G43" s="43">
        <v>10.321453083635651</v>
      </c>
      <c r="H43" s="5"/>
      <c r="I43" s="5"/>
      <c r="J43" s="5"/>
      <c r="K43" s="5"/>
      <c r="L43" s="5"/>
    </row>
    <row r="44" spans="1:12" ht="15.75">
      <c r="A44" s="9" t="s">
        <v>11</v>
      </c>
      <c r="B44" s="11">
        <v>30543</v>
      </c>
      <c r="C44" s="42">
        <v>62642</v>
      </c>
      <c r="D44" s="11">
        <v>8224</v>
      </c>
      <c r="E44" s="32">
        <v>2050.9445699505613</v>
      </c>
      <c r="F44" s="11">
        <v>269.25973218085977</v>
      </c>
      <c r="G44" s="43">
        <v>7.616974708171206</v>
      </c>
      <c r="H44" s="5"/>
      <c r="I44" s="5"/>
      <c r="J44" s="5"/>
      <c r="K44" s="5"/>
      <c r="L44" s="5"/>
    </row>
    <row r="45" spans="1:12" ht="15.75">
      <c r="A45" s="9" t="s">
        <v>5</v>
      </c>
      <c r="B45" s="11">
        <v>18647</v>
      </c>
      <c r="C45" s="42">
        <v>38032</v>
      </c>
      <c r="D45" s="11">
        <v>4319</v>
      </c>
      <c r="E45" s="32">
        <v>2039.577411916126</v>
      </c>
      <c r="F45" s="11">
        <v>231.61902718936022</v>
      </c>
      <c r="G45" s="43">
        <v>8.805742069923593</v>
      </c>
      <c r="H45" s="5"/>
      <c r="I45" s="5"/>
      <c r="J45" s="5"/>
      <c r="K45" s="5"/>
      <c r="L45" s="5"/>
    </row>
    <row r="46" spans="1:12" ht="15.75">
      <c r="A46" s="9" t="s">
        <v>21</v>
      </c>
      <c r="B46" s="11">
        <v>28830</v>
      </c>
      <c r="C46" s="42">
        <v>73523</v>
      </c>
      <c r="D46" s="11">
        <v>10199</v>
      </c>
      <c r="E46" s="32">
        <v>2550.2254595907043</v>
      </c>
      <c r="F46" s="11">
        <v>353.76344086021504</v>
      </c>
      <c r="G46" s="43">
        <v>7.208844004314148</v>
      </c>
      <c r="H46" s="5"/>
      <c r="I46" s="5"/>
      <c r="J46" s="5"/>
      <c r="K46" s="5"/>
      <c r="L46" s="5"/>
    </row>
    <row r="47" spans="1:12" ht="15.75">
      <c r="A47" s="9" t="s">
        <v>6</v>
      </c>
      <c r="B47" s="11">
        <v>6635</v>
      </c>
      <c r="C47" s="42">
        <v>22467</v>
      </c>
      <c r="D47" s="11">
        <v>1989</v>
      </c>
      <c r="E47" s="32">
        <v>3386.1341371514695</v>
      </c>
      <c r="F47" s="11">
        <v>299.7739261492087</v>
      </c>
      <c r="G47" s="43">
        <v>11.295625942684767</v>
      </c>
      <c r="H47" s="5"/>
      <c r="I47" s="5"/>
      <c r="J47" s="5"/>
      <c r="K47" s="5"/>
      <c r="L47" s="5"/>
    </row>
    <row r="48" spans="1:12" ht="15.75">
      <c r="A48" s="9" t="s">
        <v>7</v>
      </c>
      <c r="B48" s="12">
        <v>13936.5</v>
      </c>
      <c r="C48" s="41">
        <v>21756</v>
      </c>
      <c r="D48" s="12">
        <v>20846</v>
      </c>
      <c r="E48" s="45">
        <v>1561.0806156495535</v>
      </c>
      <c r="F48" s="12">
        <v>1495.7844509023068</v>
      </c>
      <c r="G48" s="44">
        <v>1.0436534586971122</v>
      </c>
      <c r="H48" s="5"/>
      <c r="I48" s="5"/>
      <c r="J48" s="5"/>
      <c r="K48" s="5"/>
      <c r="L48" s="5"/>
    </row>
    <row r="49" spans="1:12" ht="15.75">
      <c r="A49" s="9" t="s">
        <v>10</v>
      </c>
      <c r="B49" s="12">
        <v>1606</v>
      </c>
      <c r="C49" s="41">
        <v>9617</v>
      </c>
      <c r="D49" s="12">
        <v>1067</v>
      </c>
      <c r="E49" s="45">
        <v>5988.169364881694</v>
      </c>
      <c r="F49" s="12">
        <v>664.3835616438356</v>
      </c>
      <c r="G49" s="44">
        <v>9.013120899718837</v>
      </c>
      <c r="H49" s="5"/>
      <c r="I49" s="5"/>
      <c r="J49" s="5"/>
      <c r="K49" s="5"/>
      <c r="L49" s="5"/>
    </row>
    <row r="50" spans="1:12" ht="17.25">
      <c r="A50" s="9" t="s">
        <v>23</v>
      </c>
      <c r="B50" s="12">
        <v>203</v>
      </c>
      <c r="C50" s="41">
        <v>468</v>
      </c>
      <c r="D50" s="12">
        <v>87</v>
      </c>
      <c r="E50" s="45">
        <v>2305.4187192118225</v>
      </c>
      <c r="F50" s="12">
        <v>428.57142857142856</v>
      </c>
      <c r="G50" s="44">
        <v>5.379310344827586</v>
      </c>
      <c r="H50" s="5"/>
      <c r="I50" s="5"/>
      <c r="J50" s="5"/>
      <c r="K50" s="5"/>
      <c r="L50" s="5"/>
    </row>
    <row r="51" spans="1:12" ht="15.75">
      <c r="A51" s="36" t="s">
        <v>9</v>
      </c>
      <c r="B51" s="37">
        <v>438154.5000000003</v>
      </c>
      <c r="C51" s="51">
        <v>931862</v>
      </c>
      <c r="D51" s="37">
        <v>133431</v>
      </c>
      <c r="E51" s="52">
        <v>2126.7886099537936</v>
      </c>
      <c r="F51" s="53">
        <v>304.5295666254709</v>
      </c>
      <c r="G51" s="40">
        <v>6.98</v>
      </c>
      <c r="H51" s="5"/>
      <c r="I51" s="5"/>
      <c r="J51" s="5"/>
      <c r="K51" s="5"/>
      <c r="L51" s="5"/>
    </row>
    <row r="52" spans="1:12" ht="15.75">
      <c r="A52" s="36"/>
      <c r="B52" s="56"/>
      <c r="C52" s="50"/>
      <c r="D52" s="7"/>
      <c r="E52" s="50"/>
      <c r="F52" s="7"/>
      <c r="G52" s="50"/>
      <c r="H52" s="5"/>
      <c r="I52" s="5"/>
      <c r="J52" s="5"/>
      <c r="K52" s="5"/>
      <c r="L52" s="5"/>
    </row>
    <row r="53" spans="1:12" ht="17.25">
      <c r="A53" s="10"/>
      <c r="B53" s="173" t="s">
        <v>33</v>
      </c>
      <c r="C53" s="172"/>
      <c r="D53" s="172"/>
      <c r="E53" s="172"/>
      <c r="F53" s="172"/>
      <c r="G53" s="172"/>
      <c r="H53" s="5"/>
      <c r="I53" s="5"/>
      <c r="J53" s="5"/>
      <c r="K53" s="5"/>
      <c r="L53" s="5"/>
    </row>
    <row r="54" spans="1:12" ht="15.75">
      <c r="A54" s="9" t="s">
        <v>1</v>
      </c>
      <c r="B54" s="11">
        <v>3396</v>
      </c>
      <c r="C54" s="31">
        <v>14781</v>
      </c>
      <c r="D54" s="11">
        <v>1557</v>
      </c>
      <c r="E54" s="32">
        <v>3868</v>
      </c>
      <c r="F54" s="11">
        <v>458.48056537102474</v>
      </c>
      <c r="G54" s="33">
        <v>9.49</v>
      </c>
      <c r="H54" s="5"/>
      <c r="I54" s="5"/>
      <c r="J54" s="5"/>
      <c r="K54" s="5"/>
      <c r="L54" s="5"/>
    </row>
    <row r="55" spans="1:12" ht="15.75">
      <c r="A55" s="9" t="s">
        <v>2</v>
      </c>
      <c r="B55" s="12">
        <v>237</v>
      </c>
      <c r="C55" s="41">
        <v>1910</v>
      </c>
      <c r="D55" s="12">
        <v>231</v>
      </c>
      <c r="E55" s="45">
        <v>8059.0717299578055</v>
      </c>
      <c r="F55" s="12">
        <v>974.6835443037975</v>
      </c>
      <c r="G55" s="44">
        <v>8.268398268398268</v>
      </c>
      <c r="H55" s="5"/>
      <c r="I55" s="5"/>
      <c r="J55" s="5"/>
      <c r="K55" s="5"/>
      <c r="L55" s="5"/>
    </row>
    <row r="56" spans="1:12" ht="15.75">
      <c r="A56" s="9" t="s">
        <v>3</v>
      </c>
      <c r="B56" s="11">
        <v>27</v>
      </c>
      <c r="C56" s="42">
        <v>4155</v>
      </c>
      <c r="D56" s="11">
        <v>2621</v>
      </c>
      <c r="E56" s="32">
        <v>153888.88888888888</v>
      </c>
      <c r="F56" s="11">
        <v>97074.07407407407</v>
      </c>
      <c r="G56" s="43">
        <v>1.5852727966425029</v>
      </c>
      <c r="H56" s="5"/>
      <c r="I56" s="5"/>
      <c r="J56" s="5"/>
      <c r="K56" s="5"/>
      <c r="L56" s="5"/>
    </row>
    <row r="57" spans="1:12" ht="17.25">
      <c r="A57" s="9" t="s">
        <v>79</v>
      </c>
      <c r="B57" s="18">
        <v>0</v>
      </c>
      <c r="C57" s="47">
        <v>0</v>
      </c>
      <c r="D57" s="18">
        <v>0</v>
      </c>
      <c r="E57" s="47">
        <v>0</v>
      </c>
      <c r="F57" s="18">
        <v>0</v>
      </c>
      <c r="G57" s="46">
        <v>0</v>
      </c>
      <c r="H57" s="5"/>
      <c r="I57" s="5"/>
      <c r="J57" s="5"/>
      <c r="K57" s="5"/>
      <c r="L57" s="5"/>
    </row>
    <row r="58" spans="1:12" ht="15.75">
      <c r="A58" s="9" t="s">
        <v>14</v>
      </c>
      <c r="B58" s="11">
        <v>0</v>
      </c>
      <c r="C58" s="42">
        <v>0</v>
      </c>
      <c r="D58" s="11">
        <v>0</v>
      </c>
      <c r="E58" s="42">
        <v>0</v>
      </c>
      <c r="F58" s="11">
        <v>0</v>
      </c>
      <c r="G58" s="186">
        <v>0</v>
      </c>
      <c r="H58" s="5"/>
      <c r="I58" s="5"/>
      <c r="J58" s="5"/>
      <c r="K58" s="5"/>
      <c r="L58" s="5"/>
    </row>
    <row r="59" spans="1:12" ht="15.75">
      <c r="A59" s="9" t="s">
        <v>11</v>
      </c>
      <c r="B59" s="11">
        <v>236</v>
      </c>
      <c r="C59" s="42">
        <v>2730</v>
      </c>
      <c r="D59" s="11">
        <v>400</v>
      </c>
      <c r="E59" s="32">
        <v>11567.796610169491</v>
      </c>
      <c r="F59" s="11">
        <v>1694.915254237288</v>
      </c>
      <c r="G59" s="43">
        <v>6.825</v>
      </c>
      <c r="H59" s="5"/>
      <c r="I59" s="5"/>
      <c r="J59" s="5"/>
      <c r="K59" s="5"/>
      <c r="L59" s="5"/>
    </row>
    <row r="60" spans="1:12" ht="15.75">
      <c r="A60" s="9" t="s">
        <v>5</v>
      </c>
      <c r="B60" s="11">
        <v>187</v>
      </c>
      <c r="C60" s="42">
        <v>1956</v>
      </c>
      <c r="D60" s="11">
        <v>261</v>
      </c>
      <c r="E60" s="32">
        <v>10459.89304812834</v>
      </c>
      <c r="F60" s="11">
        <v>1395.7219251336899</v>
      </c>
      <c r="G60" s="43">
        <v>7.494252873563219</v>
      </c>
      <c r="H60" s="5"/>
      <c r="I60" s="5"/>
      <c r="J60" s="5"/>
      <c r="K60" s="5"/>
      <c r="L60" s="5"/>
    </row>
    <row r="61" spans="1:12" ht="15.75">
      <c r="A61" s="9" t="s">
        <v>21</v>
      </c>
      <c r="B61" s="11">
        <v>83</v>
      </c>
      <c r="C61" s="42">
        <v>1041</v>
      </c>
      <c r="D61" s="11">
        <v>252</v>
      </c>
      <c r="E61" s="32">
        <v>12542.168674698794</v>
      </c>
      <c r="F61" s="11">
        <v>3036.144578313253</v>
      </c>
      <c r="G61" s="43">
        <v>4.130952380952381</v>
      </c>
      <c r="H61" s="5"/>
      <c r="I61" s="5"/>
      <c r="J61" s="5"/>
      <c r="K61" s="5"/>
      <c r="L61" s="5"/>
    </row>
    <row r="62" spans="1:12" ht="15.75">
      <c r="A62" s="9" t="s">
        <v>6</v>
      </c>
      <c r="B62" s="11">
        <v>5420</v>
      </c>
      <c r="C62" s="42">
        <v>45284</v>
      </c>
      <c r="D62" s="11">
        <v>8574</v>
      </c>
      <c r="E62" s="32">
        <v>8354.981549815499</v>
      </c>
      <c r="F62" s="11">
        <v>1581.918819188192</v>
      </c>
      <c r="G62" s="43">
        <v>5.281548868672732</v>
      </c>
      <c r="H62" s="5"/>
      <c r="I62" s="5"/>
      <c r="J62" s="5"/>
      <c r="K62" s="5"/>
      <c r="L62" s="5"/>
    </row>
    <row r="63" spans="1:12" ht="15.75">
      <c r="A63" s="9" t="s">
        <v>7</v>
      </c>
      <c r="B63" s="12">
        <v>216</v>
      </c>
      <c r="C63" s="41">
        <v>1415</v>
      </c>
      <c r="D63" s="12">
        <v>248</v>
      </c>
      <c r="E63" s="45">
        <v>6550.925925925925</v>
      </c>
      <c r="F63" s="12">
        <v>1148.148148148148</v>
      </c>
      <c r="G63" s="44">
        <v>5.705645161290323</v>
      </c>
      <c r="H63" s="5"/>
      <c r="I63" s="5"/>
      <c r="J63" s="5"/>
      <c r="K63" s="5"/>
      <c r="L63" s="5"/>
    </row>
    <row r="64" spans="1:12" ht="15.75">
      <c r="A64" s="9" t="s">
        <v>10</v>
      </c>
      <c r="B64" s="12">
        <v>3</v>
      </c>
      <c r="C64" s="41">
        <v>874</v>
      </c>
      <c r="D64" s="12">
        <v>113</v>
      </c>
      <c r="E64" s="45">
        <v>291333.3333333333</v>
      </c>
      <c r="F64" s="12">
        <v>37666.666666666664</v>
      </c>
      <c r="G64" s="44">
        <v>7.734513274336283</v>
      </c>
      <c r="H64" s="5"/>
      <c r="I64" s="5"/>
      <c r="J64" s="5"/>
      <c r="K64" s="5"/>
      <c r="L64" s="5"/>
    </row>
    <row r="65" spans="1:12" ht="15.75">
      <c r="A65" s="36" t="s">
        <v>9</v>
      </c>
      <c r="B65" s="37">
        <v>9805</v>
      </c>
      <c r="C65" s="51">
        <v>74146</v>
      </c>
      <c r="D65" s="37">
        <v>14257</v>
      </c>
      <c r="E65" s="52">
        <v>7562.060173380928</v>
      </c>
      <c r="F65" s="53">
        <v>1454.0540540540542</v>
      </c>
      <c r="G65" s="40">
        <v>5.2</v>
      </c>
      <c r="H65" s="5"/>
      <c r="I65" s="5"/>
      <c r="J65" s="5"/>
      <c r="K65" s="5"/>
      <c r="L65" s="5"/>
    </row>
    <row r="66" spans="1:12" ht="15.75">
      <c r="A66" s="10"/>
      <c r="B66" s="15"/>
      <c r="C66" s="54"/>
      <c r="D66" s="55"/>
      <c r="E66" s="50"/>
      <c r="F66" s="15"/>
      <c r="G66" s="50"/>
      <c r="H66" s="5"/>
      <c r="I66" s="5"/>
      <c r="J66" s="5"/>
      <c r="K66" s="5"/>
      <c r="L66" s="5"/>
    </row>
    <row r="67" spans="1:12" ht="15.75">
      <c r="A67" s="10"/>
      <c r="B67" s="173" t="s">
        <v>18</v>
      </c>
      <c r="C67" s="172"/>
      <c r="D67" s="172"/>
      <c r="E67" s="172"/>
      <c r="F67" s="172"/>
      <c r="G67" s="172"/>
      <c r="H67" s="5"/>
      <c r="I67" s="5"/>
      <c r="J67" s="5"/>
      <c r="K67" s="5"/>
      <c r="L67" s="5"/>
    </row>
    <row r="68" spans="1:12" ht="15.75">
      <c r="A68" s="9" t="s">
        <v>1</v>
      </c>
      <c r="B68" s="18">
        <v>8</v>
      </c>
      <c r="C68" s="31">
        <v>106302</v>
      </c>
      <c r="D68" s="20">
        <v>27896</v>
      </c>
      <c r="E68" s="17"/>
      <c r="F68" s="17"/>
      <c r="G68" s="33">
        <v>4.58</v>
      </c>
      <c r="H68" s="5"/>
      <c r="I68" s="5"/>
      <c r="J68" s="5"/>
      <c r="K68" s="5"/>
      <c r="L68" s="5"/>
    </row>
    <row r="69" spans="1:12" ht="15.75">
      <c r="A69" s="14" t="s">
        <v>2</v>
      </c>
      <c r="B69" s="18">
        <v>0</v>
      </c>
      <c r="C69" s="48">
        <v>9802</v>
      </c>
      <c r="D69" s="12">
        <v>2514</v>
      </c>
      <c r="E69" s="19"/>
      <c r="F69" s="19"/>
      <c r="G69" s="44">
        <f>+C69/D69</f>
        <v>3.8989657915672233</v>
      </c>
      <c r="H69" s="5"/>
      <c r="I69" s="5"/>
      <c r="J69" s="5"/>
      <c r="K69" s="5"/>
      <c r="L69" s="5"/>
    </row>
    <row r="70" spans="1:12" ht="15.75">
      <c r="A70" s="9" t="s">
        <v>3</v>
      </c>
      <c r="B70" s="11">
        <v>0</v>
      </c>
      <c r="C70" s="42">
        <v>0</v>
      </c>
      <c r="D70" s="18">
        <v>0</v>
      </c>
      <c r="E70" s="19"/>
      <c r="F70" s="19"/>
      <c r="G70" s="46">
        <v>0</v>
      </c>
      <c r="H70" s="5"/>
      <c r="I70" s="5"/>
      <c r="J70" s="5"/>
      <c r="K70" s="5"/>
      <c r="L70" s="5"/>
    </row>
    <row r="71" spans="1:12" ht="15.75">
      <c r="A71" s="9" t="s">
        <v>4</v>
      </c>
      <c r="B71" s="11">
        <v>1</v>
      </c>
      <c r="C71" s="42">
        <v>1269</v>
      </c>
      <c r="D71" s="11">
        <v>242</v>
      </c>
      <c r="E71" s="19"/>
      <c r="F71" s="19"/>
      <c r="G71" s="43">
        <f>+C71/D71</f>
        <v>5.243801652892562</v>
      </c>
      <c r="H71" s="5"/>
      <c r="I71" s="5"/>
      <c r="J71" s="5"/>
      <c r="K71" s="5"/>
      <c r="L71" s="5"/>
    </row>
    <row r="72" spans="1:12" ht="15.75">
      <c r="A72" s="9" t="s">
        <v>13</v>
      </c>
      <c r="B72" s="11">
        <v>26</v>
      </c>
      <c r="C72" s="42">
        <v>63112</v>
      </c>
      <c r="D72" s="11">
        <v>18865</v>
      </c>
      <c r="E72" s="19" t="s">
        <v>12</v>
      </c>
      <c r="F72" s="19" t="s">
        <v>12</v>
      </c>
      <c r="G72" s="43">
        <f>+C72/D72</f>
        <v>3.3454545454545452</v>
      </c>
      <c r="H72" s="5"/>
      <c r="I72" s="5"/>
      <c r="J72" s="5"/>
      <c r="K72" s="5"/>
      <c r="L72" s="5"/>
    </row>
    <row r="73" spans="1:12" ht="15.75">
      <c r="A73" s="9" t="s">
        <v>11</v>
      </c>
      <c r="B73" s="18">
        <v>1</v>
      </c>
      <c r="C73" s="47">
        <v>3412</v>
      </c>
      <c r="D73" s="18">
        <v>1151</v>
      </c>
      <c r="E73" s="19"/>
      <c r="F73" s="19"/>
      <c r="G73" s="43">
        <f>+C73/D73</f>
        <v>2.964378801042572</v>
      </c>
      <c r="H73" s="5"/>
      <c r="I73" s="5"/>
      <c r="J73" s="5"/>
      <c r="K73" s="5"/>
      <c r="L73" s="5"/>
    </row>
    <row r="74" spans="1:12" ht="15.75">
      <c r="A74" s="9" t="s">
        <v>5</v>
      </c>
      <c r="B74" s="18">
        <v>8</v>
      </c>
      <c r="C74" s="42">
        <v>454</v>
      </c>
      <c r="D74" s="11">
        <v>124</v>
      </c>
      <c r="E74" s="19"/>
      <c r="F74" s="19"/>
      <c r="G74" s="43">
        <f>+C74/D74</f>
        <v>3.661290322580645</v>
      </c>
      <c r="H74" s="5"/>
      <c r="I74" s="5"/>
      <c r="J74" s="5"/>
      <c r="K74" s="5"/>
      <c r="L74" s="5"/>
    </row>
    <row r="75" spans="1:12" ht="15.75">
      <c r="A75" s="9" t="s">
        <v>6</v>
      </c>
      <c r="B75" s="18">
        <v>0</v>
      </c>
      <c r="C75" s="42">
        <v>1013</v>
      </c>
      <c r="D75" s="11">
        <v>895</v>
      </c>
      <c r="E75" s="19"/>
      <c r="F75" s="19"/>
      <c r="G75" s="44">
        <f>+C75/D75</f>
        <v>1.1318435754189944</v>
      </c>
      <c r="H75" s="5"/>
      <c r="I75" s="5"/>
      <c r="J75" s="5"/>
      <c r="K75" s="5"/>
      <c r="L75" s="5"/>
    </row>
    <row r="76" spans="1:12" ht="15.75">
      <c r="A76" s="9" t="s">
        <v>7</v>
      </c>
      <c r="B76" s="18">
        <v>0</v>
      </c>
      <c r="C76" s="47">
        <v>0</v>
      </c>
      <c r="D76" s="18">
        <v>0</v>
      </c>
      <c r="E76" s="19"/>
      <c r="F76" s="19"/>
      <c r="G76" s="46">
        <v>0</v>
      </c>
      <c r="H76" s="5"/>
      <c r="I76" s="5"/>
      <c r="J76" s="5"/>
      <c r="K76" s="5"/>
      <c r="L76" s="5"/>
    </row>
    <row r="77" spans="1:12" ht="15.75">
      <c r="A77" s="36" t="s">
        <v>9</v>
      </c>
      <c r="B77" s="37">
        <f>SUM(B68:B76)</f>
        <v>44</v>
      </c>
      <c r="C77" s="38">
        <v>185364</v>
      </c>
      <c r="D77" s="37">
        <f>SUM(D68:D76)</f>
        <v>51687</v>
      </c>
      <c r="E77" s="39"/>
      <c r="F77" s="39"/>
      <c r="G77" s="40">
        <v>3.59</v>
      </c>
      <c r="H77" s="5"/>
      <c r="I77" s="5"/>
      <c r="J77" s="5"/>
      <c r="K77" s="5"/>
      <c r="L77" s="5"/>
    </row>
    <row r="78" spans="1:12" ht="15.75">
      <c r="A78" s="10"/>
      <c r="B78" s="50"/>
      <c r="C78" s="50"/>
      <c r="D78" s="50"/>
      <c r="E78" s="50"/>
      <c r="F78" s="50"/>
      <c r="G78" s="50"/>
      <c r="H78" s="5"/>
      <c r="I78" s="5"/>
      <c r="J78" s="5"/>
      <c r="K78" s="5"/>
      <c r="L78" s="5"/>
    </row>
    <row r="79" spans="1:12" ht="15.75">
      <c r="A79" s="10"/>
      <c r="B79" s="173" t="s">
        <v>19</v>
      </c>
      <c r="C79" s="173"/>
      <c r="D79" s="173"/>
      <c r="E79" s="173"/>
      <c r="F79" s="173"/>
      <c r="G79" s="173"/>
      <c r="H79" s="5"/>
      <c r="I79" s="5"/>
      <c r="J79" s="5"/>
      <c r="K79" s="5"/>
      <c r="L79" s="5"/>
    </row>
    <row r="80" spans="1:12" ht="15.75">
      <c r="A80" s="9" t="s">
        <v>1</v>
      </c>
      <c r="B80" s="11">
        <v>4022</v>
      </c>
      <c r="C80" s="31">
        <v>67970</v>
      </c>
      <c r="D80" s="11">
        <v>8057</v>
      </c>
      <c r="E80" s="19"/>
      <c r="F80" s="19"/>
      <c r="G80" s="33">
        <v>7.21</v>
      </c>
      <c r="H80" s="5"/>
      <c r="I80" s="5"/>
      <c r="J80" s="5"/>
      <c r="K80" s="5"/>
      <c r="L80" s="5"/>
    </row>
    <row r="81" spans="1:12" ht="15.75">
      <c r="A81" s="9" t="s">
        <v>2</v>
      </c>
      <c r="B81" s="12">
        <v>483</v>
      </c>
      <c r="C81" s="41">
        <v>4538</v>
      </c>
      <c r="D81" s="12">
        <v>529</v>
      </c>
      <c r="E81" s="19"/>
      <c r="F81" s="19"/>
      <c r="G81" s="43">
        <f>+C81/D81</f>
        <v>8.578449905482042</v>
      </c>
      <c r="H81" s="5"/>
      <c r="I81" s="5"/>
      <c r="J81" s="5"/>
      <c r="K81" s="5"/>
      <c r="L81" s="5"/>
    </row>
    <row r="82" spans="1:12" ht="15.75">
      <c r="A82" s="9" t="s">
        <v>3</v>
      </c>
      <c r="B82" s="11">
        <v>1777.6666666666702</v>
      </c>
      <c r="C82" s="42">
        <v>69499</v>
      </c>
      <c r="D82" s="11">
        <v>8708</v>
      </c>
      <c r="E82" s="19"/>
      <c r="F82" s="19"/>
      <c r="G82" s="43">
        <f>+C82/D82</f>
        <v>7.981051906293064</v>
      </c>
      <c r="H82" s="5"/>
      <c r="I82" s="5"/>
      <c r="J82" s="5"/>
      <c r="K82" s="5"/>
      <c r="L82" s="5"/>
    </row>
    <row r="83" spans="1:12" ht="15.75">
      <c r="A83" s="9" t="s">
        <v>4</v>
      </c>
      <c r="B83" s="11">
        <v>57</v>
      </c>
      <c r="C83" s="42">
        <v>170</v>
      </c>
      <c r="D83" s="11">
        <v>20</v>
      </c>
      <c r="E83" s="19"/>
      <c r="F83" s="19"/>
      <c r="G83" s="43">
        <f>+C83/D83</f>
        <v>8.5</v>
      </c>
      <c r="H83" s="5"/>
      <c r="I83" s="5"/>
      <c r="J83" s="5"/>
      <c r="K83" s="5"/>
      <c r="L83" s="5"/>
    </row>
    <row r="84" spans="1:12" ht="15.75">
      <c r="A84" s="9" t="s">
        <v>5</v>
      </c>
      <c r="B84" s="11">
        <v>1143.833</v>
      </c>
      <c r="C84" s="42">
        <v>8793</v>
      </c>
      <c r="D84" s="11">
        <v>1183</v>
      </c>
      <c r="E84" s="19"/>
      <c r="F84" s="19"/>
      <c r="G84" s="43">
        <f>+C84/D84</f>
        <v>7.43279797125951</v>
      </c>
      <c r="H84" s="5"/>
      <c r="I84" s="5"/>
      <c r="J84" s="5"/>
      <c r="K84" s="5"/>
      <c r="L84" s="5"/>
    </row>
    <row r="85" spans="1:12" ht="15.75">
      <c r="A85" s="9" t="s">
        <v>7</v>
      </c>
      <c r="B85" s="12">
        <v>519</v>
      </c>
      <c r="C85" s="49">
        <v>2253</v>
      </c>
      <c r="D85" s="12">
        <v>373</v>
      </c>
      <c r="E85" s="19"/>
      <c r="F85" s="19"/>
      <c r="G85" s="44">
        <f>+C85/D85</f>
        <v>6.040214477211796</v>
      </c>
      <c r="H85" s="5"/>
      <c r="I85" s="5"/>
      <c r="J85" s="5"/>
      <c r="K85" s="5"/>
      <c r="L85" s="5"/>
    </row>
    <row r="86" spans="1:12" ht="15.75">
      <c r="A86" s="36" t="s">
        <v>9</v>
      </c>
      <c r="B86" s="37">
        <f>SUM(B80:B85)</f>
        <v>8002.49966666667</v>
      </c>
      <c r="C86" s="38">
        <v>153223</v>
      </c>
      <c r="D86" s="37">
        <f>SUM(D80:D85)</f>
        <v>18870</v>
      </c>
      <c r="E86" s="39"/>
      <c r="F86" s="39"/>
      <c r="G86" s="40">
        <v>8.12</v>
      </c>
      <c r="H86" s="5"/>
      <c r="I86" s="5"/>
      <c r="J86" s="5"/>
      <c r="K86" s="5"/>
      <c r="L86" s="5"/>
    </row>
    <row r="87" spans="1:12" ht="15.75">
      <c r="A87" s="22"/>
      <c r="B87" s="8"/>
      <c r="C87" s="34"/>
      <c r="D87" s="34"/>
      <c r="E87" s="34"/>
      <c r="F87" s="34"/>
      <c r="G87" s="34"/>
      <c r="H87" s="5"/>
      <c r="I87" s="5"/>
      <c r="J87" s="5"/>
      <c r="K87" s="5"/>
      <c r="L87" s="5"/>
    </row>
    <row r="88" spans="1:12" ht="15.75">
      <c r="A88" s="23" t="s">
        <v>25</v>
      </c>
      <c r="B88" s="24"/>
      <c r="C88" s="24"/>
      <c r="D88" s="25"/>
      <c r="E88" s="24"/>
      <c r="F88" s="24"/>
      <c r="G88" s="26"/>
      <c r="H88" s="5"/>
      <c r="I88" s="5"/>
      <c r="J88" s="5"/>
      <c r="K88" s="5"/>
      <c r="L88" s="5"/>
    </row>
    <row r="89" spans="1:12" ht="15.75">
      <c r="A89" s="23"/>
      <c r="B89" s="24"/>
      <c r="C89" s="24"/>
      <c r="D89" s="25"/>
      <c r="E89" s="24"/>
      <c r="F89" s="24"/>
      <c r="G89" s="26"/>
      <c r="H89" s="5"/>
      <c r="I89" s="5"/>
      <c r="J89" s="5"/>
      <c r="K89" s="5"/>
      <c r="L89" s="5"/>
    </row>
    <row r="90" spans="1:12" ht="15.75">
      <c r="A90" s="28" t="s">
        <v>15</v>
      </c>
      <c r="B90" s="13"/>
      <c r="C90" s="13"/>
      <c r="D90" s="13"/>
      <c r="E90" s="5"/>
      <c r="F90" s="13"/>
      <c r="G90" s="27"/>
      <c r="H90" s="5"/>
      <c r="I90" s="5"/>
      <c r="J90" s="5"/>
      <c r="K90" s="5"/>
      <c r="L90" s="5"/>
    </row>
    <row r="91" spans="1:12" ht="15.75">
      <c r="A91" s="9" t="s">
        <v>20</v>
      </c>
      <c r="B91" s="13"/>
      <c r="C91" s="13"/>
      <c r="D91" s="13"/>
      <c r="E91" s="13"/>
      <c r="F91" s="13"/>
      <c r="G91" s="27"/>
      <c r="H91" s="5"/>
      <c r="I91" s="5"/>
      <c r="J91" s="5"/>
      <c r="K91" s="5"/>
      <c r="L91" s="5"/>
    </row>
    <row r="92" spans="1:12" ht="15.75">
      <c r="A92" s="9" t="s">
        <v>16</v>
      </c>
      <c r="B92" s="13"/>
      <c r="C92" s="13"/>
      <c r="D92" s="13"/>
      <c r="E92" s="13"/>
      <c r="F92" s="13"/>
      <c r="G92" s="27"/>
      <c r="H92" s="5"/>
      <c r="I92" s="5"/>
      <c r="J92" s="5"/>
      <c r="K92" s="5"/>
      <c r="L92" s="5"/>
    </row>
    <row r="93" spans="1:12" ht="15.75">
      <c r="A93" s="14" t="s">
        <v>80</v>
      </c>
      <c r="B93" s="13"/>
      <c r="C93" s="13"/>
      <c r="D93" s="13"/>
      <c r="E93" s="13"/>
      <c r="F93" s="13"/>
      <c r="G93" s="27"/>
      <c r="H93" s="5"/>
      <c r="I93" s="5"/>
      <c r="J93" s="5"/>
      <c r="K93" s="5"/>
      <c r="L93" s="5"/>
    </row>
    <row r="94" spans="1:12" ht="15.75">
      <c r="A94" s="14"/>
      <c r="B94" s="13"/>
      <c r="C94" s="13"/>
      <c r="D94" s="13"/>
      <c r="E94" s="13"/>
      <c r="F94" s="13"/>
      <c r="G94" s="27"/>
      <c r="H94" s="5"/>
      <c r="I94" s="5"/>
      <c r="J94" s="5"/>
      <c r="K94" s="5"/>
      <c r="L94" s="5"/>
    </row>
    <row r="95" spans="1:12" ht="17.25" customHeight="1">
      <c r="A95" s="9" t="s">
        <v>26</v>
      </c>
      <c r="B95" s="13"/>
      <c r="C95" s="13"/>
      <c r="D95" s="13"/>
      <c r="E95" s="13"/>
      <c r="F95" s="13"/>
      <c r="G95" s="27"/>
      <c r="H95" s="5"/>
      <c r="I95" s="5"/>
      <c r="J95" s="5"/>
      <c r="K95" s="5"/>
      <c r="L95" s="5"/>
    </row>
    <row r="96" spans="1:12" ht="15.75">
      <c r="A96" s="9"/>
      <c r="B96" s="13"/>
      <c r="C96" s="13"/>
      <c r="D96" s="13"/>
      <c r="E96" s="13"/>
      <c r="F96" s="13"/>
      <c r="G96" s="27"/>
      <c r="H96" s="5"/>
      <c r="I96" s="5"/>
      <c r="J96" s="5"/>
      <c r="K96" s="5"/>
      <c r="L96" s="5"/>
    </row>
    <row r="97" spans="1:12" ht="15.75">
      <c r="A97" s="9"/>
      <c r="B97" s="13"/>
      <c r="C97" s="13"/>
      <c r="D97" s="13"/>
      <c r="E97" s="13"/>
      <c r="F97" s="13"/>
      <c r="G97" s="27"/>
      <c r="H97" s="5"/>
      <c r="I97" s="5"/>
      <c r="J97" s="5"/>
      <c r="K97" s="5"/>
      <c r="L97" s="5"/>
    </row>
    <row r="98" spans="1:12" ht="15.75">
      <c r="A98" s="9"/>
      <c r="B98" s="13"/>
      <c r="C98" s="13"/>
      <c r="D98" s="13"/>
      <c r="E98" s="13"/>
      <c r="F98" s="13"/>
      <c r="G98" s="27"/>
      <c r="H98" s="5"/>
      <c r="I98" s="5"/>
      <c r="J98" s="5"/>
      <c r="K98" s="5"/>
      <c r="L98" s="5"/>
    </row>
    <row r="99" spans="1:12" ht="15.75">
      <c r="A99" s="9"/>
      <c r="B99" s="13"/>
      <c r="C99" s="13"/>
      <c r="D99" s="13"/>
      <c r="E99" s="13"/>
      <c r="F99" s="13"/>
      <c r="G99" s="27"/>
      <c r="H99" s="5"/>
      <c r="I99" s="5"/>
      <c r="J99" s="5"/>
      <c r="K99" s="5"/>
      <c r="L99" s="5"/>
    </row>
    <row r="100" spans="1:12" ht="15.75">
      <c r="A100" s="9"/>
      <c r="B100" s="13"/>
      <c r="C100" s="13"/>
      <c r="D100" s="13"/>
      <c r="E100" s="13"/>
      <c r="F100" s="13"/>
      <c r="G100" s="27"/>
      <c r="H100" s="5"/>
      <c r="I100" s="5"/>
      <c r="J100" s="5"/>
      <c r="K100" s="5"/>
      <c r="L100" s="5"/>
    </row>
    <row r="101" spans="1:12" ht="15.75">
      <c r="A101" s="9"/>
      <c r="B101" s="21"/>
      <c r="C101" s="21"/>
      <c r="D101" s="21"/>
      <c r="E101" s="21"/>
      <c r="F101" s="21"/>
      <c r="G101" s="29"/>
      <c r="H101" s="5"/>
      <c r="I101" s="5"/>
      <c r="J101" s="5"/>
      <c r="K101" s="5"/>
      <c r="L101" s="5"/>
    </row>
    <row r="102" spans="1:12" ht="15.75">
      <c r="A102" s="9"/>
      <c r="B102" s="21"/>
      <c r="C102" s="21"/>
      <c r="D102" s="21"/>
      <c r="E102" s="21"/>
      <c r="F102" s="21"/>
      <c r="G102" s="29"/>
      <c r="H102" s="5"/>
      <c r="I102" s="5"/>
      <c r="J102" s="5"/>
      <c r="K102" s="5"/>
      <c r="L102" s="5"/>
    </row>
    <row r="103" spans="1:12" ht="15.75">
      <c r="A103" s="5"/>
      <c r="B103" s="21"/>
      <c r="C103" s="21"/>
      <c r="D103" s="21"/>
      <c r="E103" s="21"/>
      <c r="F103" s="21"/>
      <c r="G103" s="29"/>
      <c r="H103" s="5"/>
      <c r="I103" s="5"/>
      <c r="J103" s="5"/>
      <c r="K103" s="5"/>
      <c r="L103" s="5"/>
    </row>
    <row r="104" spans="1:12" ht="15.75">
      <c r="A104" s="5"/>
      <c r="B104" s="21"/>
      <c r="C104" s="21"/>
      <c r="D104" s="21"/>
      <c r="E104" s="21"/>
      <c r="F104" s="21"/>
      <c r="G104" s="29"/>
      <c r="H104" s="5"/>
      <c r="I104" s="5"/>
      <c r="J104" s="5"/>
      <c r="K104" s="5"/>
      <c r="L104" s="5"/>
    </row>
    <row r="105" spans="1:12" ht="15.75">
      <c r="A105" s="5"/>
      <c r="B105" s="21"/>
      <c r="C105" s="21"/>
      <c r="D105" s="21"/>
      <c r="E105" s="21"/>
      <c r="F105" s="21"/>
      <c r="G105" s="29"/>
      <c r="H105" s="5"/>
      <c r="I105" s="5"/>
      <c r="J105" s="5"/>
      <c r="K105" s="5"/>
      <c r="L105" s="5"/>
    </row>
    <row r="106" spans="1:12" ht="15.75">
      <c r="A106" s="5"/>
      <c r="B106" s="21"/>
      <c r="C106" s="21"/>
      <c r="D106" s="21"/>
      <c r="E106" s="21"/>
      <c r="F106" s="21"/>
      <c r="G106" s="29"/>
      <c r="H106" s="5"/>
      <c r="I106" s="5"/>
      <c r="J106" s="5"/>
      <c r="K106" s="5"/>
      <c r="L106" s="5"/>
    </row>
    <row r="107" spans="1:12" ht="15.75">
      <c r="A107" s="5"/>
      <c r="B107" s="21"/>
      <c r="C107" s="21"/>
      <c r="D107" s="21"/>
      <c r="E107" s="21"/>
      <c r="F107" s="21"/>
      <c r="G107" s="29"/>
      <c r="H107" s="5"/>
      <c r="I107" s="5"/>
      <c r="J107" s="5"/>
      <c r="K107" s="5"/>
      <c r="L107" s="5"/>
    </row>
    <row r="108" spans="2:7" ht="15.75">
      <c r="B108" s="2"/>
      <c r="C108" s="2"/>
      <c r="D108" s="2"/>
      <c r="E108" s="2"/>
      <c r="F108" s="2"/>
      <c r="G108" s="3"/>
    </row>
    <row r="109" spans="2:7" ht="15.75">
      <c r="B109" s="2"/>
      <c r="C109" s="2"/>
      <c r="D109" s="2"/>
      <c r="E109" s="2"/>
      <c r="F109" s="2"/>
      <c r="G109" s="3"/>
    </row>
    <row r="110" spans="2:7" ht="15.75">
      <c r="B110" s="2"/>
      <c r="C110" s="2"/>
      <c r="D110" s="2"/>
      <c r="E110" s="2"/>
      <c r="F110" s="2"/>
      <c r="G110" s="3"/>
    </row>
    <row r="111" spans="2:7" ht="15.75">
      <c r="B111" s="2"/>
      <c r="C111" s="2"/>
      <c r="D111" s="2"/>
      <c r="E111" s="2"/>
      <c r="F111" s="2"/>
      <c r="G111" s="3"/>
    </row>
    <row r="112" spans="2:7" ht="15.75">
      <c r="B112" s="2"/>
      <c r="C112" s="2"/>
      <c r="D112" s="2"/>
      <c r="E112" s="2"/>
      <c r="F112" s="2"/>
      <c r="G112" s="3"/>
    </row>
    <row r="113" spans="2:7" ht="15.75">
      <c r="B113" s="2"/>
      <c r="C113" s="2"/>
      <c r="D113" s="2"/>
      <c r="E113" s="2"/>
      <c r="F113" s="2"/>
      <c r="G113" s="3"/>
    </row>
    <row r="114" spans="2:7" ht="15.75">
      <c r="B114" s="2"/>
      <c r="C114" s="2"/>
      <c r="D114" s="2"/>
      <c r="E114" s="2"/>
      <c r="F114" s="2"/>
      <c r="G114" s="3"/>
    </row>
    <row r="115" spans="2:7" ht="15.75">
      <c r="B115" s="2"/>
      <c r="C115" s="2"/>
      <c r="D115" s="2"/>
      <c r="E115" s="2"/>
      <c r="F115" s="2"/>
      <c r="G115" s="3"/>
    </row>
    <row r="116" spans="2:7" ht="15.75">
      <c r="B116" s="2"/>
      <c r="C116" s="2"/>
      <c r="D116" s="2"/>
      <c r="E116" s="2"/>
      <c r="F116" s="2"/>
      <c r="G116" s="3"/>
    </row>
    <row r="117" spans="2:7" ht="15.75">
      <c r="B117" s="2"/>
      <c r="C117" s="2"/>
      <c r="D117" s="2"/>
      <c r="E117" s="2"/>
      <c r="F117" s="2"/>
      <c r="G117" s="3"/>
    </row>
    <row r="118" spans="2:7" ht="15.75">
      <c r="B118" s="2"/>
      <c r="C118" s="2"/>
      <c r="D118" s="2"/>
      <c r="E118" s="2"/>
      <c r="F118" s="2"/>
      <c r="G118" s="3"/>
    </row>
    <row r="119" spans="2:7" ht="15.75">
      <c r="B119" s="2"/>
      <c r="C119" s="2"/>
      <c r="D119" s="2"/>
      <c r="E119" s="2"/>
      <c r="F119" s="2"/>
      <c r="G119" s="3"/>
    </row>
    <row r="120" spans="2:7" ht="15.75">
      <c r="B120" s="2"/>
      <c r="C120" s="2"/>
      <c r="D120" s="2"/>
      <c r="E120" s="2"/>
      <c r="F120" s="2"/>
      <c r="G120" s="3"/>
    </row>
    <row r="121" spans="2:7" ht="15.75">
      <c r="B121" s="2"/>
      <c r="C121" s="2"/>
      <c r="D121" s="2"/>
      <c r="E121" s="2"/>
      <c r="F121" s="2"/>
      <c r="G121" s="3"/>
    </row>
    <row r="122" spans="2:7" ht="15.75">
      <c r="B122" s="2"/>
      <c r="C122" s="2"/>
      <c r="D122" s="2"/>
      <c r="E122" s="2"/>
      <c r="F122" s="2"/>
      <c r="G122" s="3"/>
    </row>
    <row r="123" spans="2:6" ht="15.75">
      <c r="B123" s="2"/>
      <c r="C123" s="2"/>
      <c r="D123" s="2"/>
      <c r="E123" s="2"/>
      <c r="F123" s="2"/>
    </row>
    <row r="124" spans="2:6" ht="15.75">
      <c r="B124" s="2"/>
      <c r="C124" s="2"/>
      <c r="D124" s="2"/>
      <c r="E124" s="2"/>
      <c r="F124" s="2"/>
    </row>
    <row r="125" spans="2:6" ht="15.75">
      <c r="B125" s="2"/>
      <c r="C125" s="2"/>
      <c r="D125" s="2"/>
      <c r="E125" s="2"/>
      <c r="F125" s="2"/>
    </row>
    <row r="126" spans="2:6" ht="15.75">
      <c r="B126" s="2"/>
      <c r="C126" s="2"/>
      <c r="D126" s="2"/>
      <c r="E126" s="2"/>
      <c r="F126" s="2"/>
    </row>
    <row r="127" spans="2:6" ht="15.75">
      <c r="B127" s="2"/>
      <c r="C127" s="2"/>
      <c r="D127" s="2"/>
      <c r="E127" s="2"/>
      <c r="F127" s="2"/>
    </row>
    <row r="128" spans="2:6" ht="15.75">
      <c r="B128" s="2"/>
      <c r="C128" s="2"/>
      <c r="D128" s="2"/>
      <c r="E128" s="2"/>
      <c r="F128" s="2"/>
    </row>
    <row r="129" spans="2:6" ht="15.75">
      <c r="B129" s="2"/>
      <c r="C129" s="2"/>
      <c r="D129" s="2"/>
      <c r="E129" s="2"/>
      <c r="F129" s="2"/>
    </row>
    <row r="130" spans="2:6" ht="15.75">
      <c r="B130" s="2"/>
      <c r="C130" s="2"/>
      <c r="D130" s="2"/>
      <c r="E130" s="2"/>
      <c r="F130" s="2"/>
    </row>
    <row r="131" spans="2:6" ht="15.75">
      <c r="B131" s="2"/>
      <c r="C131" s="2"/>
      <c r="D131" s="2"/>
      <c r="E131" s="2"/>
      <c r="F131" s="2"/>
    </row>
    <row r="132" spans="2:6" ht="15.75">
      <c r="B132" s="2"/>
      <c r="C132" s="2"/>
      <c r="D132" s="2"/>
      <c r="E132" s="2"/>
      <c r="F132" s="2"/>
    </row>
    <row r="133" spans="2:6" ht="15.75">
      <c r="B133" s="2"/>
      <c r="C133" s="2"/>
      <c r="D133" s="2"/>
      <c r="E133" s="2"/>
      <c r="F133" s="2"/>
    </row>
    <row r="134" spans="2:6" ht="15.75">
      <c r="B134" s="2"/>
      <c r="C134" s="2"/>
      <c r="D134" s="2"/>
      <c r="E134" s="2"/>
      <c r="F134" s="2"/>
    </row>
    <row r="135" spans="2:6" ht="15.75">
      <c r="B135" s="2"/>
      <c r="C135" s="2"/>
      <c r="D135" s="2"/>
      <c r="E135" s="2"/>
      <c r="F135" s="2"/>
    </row>
    <row r="136" spans="2:6" ht="15.75">
      <c r="B136" s="2"/>
      <c r="C136" s="2"/>
      <c r="D136" s="2"/>
      <c r="E136" s="2"/>
      <c r="F136" s="2"/>
    </row>
    <row r="137" spans="2:6" ht="15.75">
      <c r="B137" s="2"/>
      <c r="C137" s="2"/>
      <c r="D137" s="2"/>
      <c r="E137" s="2"/>
      <c r="F137" s="2"/>
    </row>
    <row r="138" spans="2:6" ht="15.75">
      <c r="B138" s="2"/>
      <c r="C138" s="2"/>
      <c r="D138" s="2"/>
      <c r="E138" s="2"/>
      <c r="F138" s="2"/>
    </row>
    <row r="139" spans="2:6" ht="15.75">
      <c r="B139" s="2"/>
      <c r="C139" s="2"/>
      <c r="D139" s="2"/>
      <c r="E139" s="2"/>
      <c r="F139" s="2"/>
    </row>
    <row r="140" spans="2:6" ht="15.75">
      <c r="B140" s="2"/>
      <c r="C140" s="2"/>
      <c r="D140" s="2"/>
      <c r="E140" s="2"/>
      <c r="F140" s="2"/>
    </row>
    <row r="141" spans="2:6" ht="15.75">
      <c r="B141" s="2"/>
      <c r="C141" s="2"/>
      <c r="D141" s="2"/>
      <c r="E141" s="2"/>
      <c r="F141" s="2"/>
    </row>
    <row r="142" spans="2:6" ht="15.75">
      <c r="B142" s="2"/>
      <c r="C142" s="2"/>
      <c r="D142" s="2"/>
      <c r="E142" s="2"/>
      <c r="F142" s="2"/>
    </row>
    <row r="143" spans="2:6" ht="15.75">
      <c r="B143" s="2"/>
      <c r="C143" s="2"/>
      <c r="D143" s="2"/>
      <c r="E143" s="2"/>
      <c r="F143" s="2"/>
    </row>
    <row r="144" spans="2:6" ht="15.75">
      <c r="B144" s="2"/>
      <c r="C144" s="2"/>
      <c r="D144" s="2"/>
      <c r="E144" s="2"/>
      <c r="F144" s="2"/>
    </row>
    <row r="145" spans="2:6" ht="15.75">
      <c r="B145" s="2"/>
      <c r="C145" s="2"/>
      <c r="D145" s="2"/>
      <c r="E145" s="2"/>
      <c r="F145" s="2"/>
    </row>
    <row r="146" spans="2:6" ht="15.75">
      <c r="B146" s="2"/>
      <c r="C146" s="2"/>
      <c r="D146" s="2"/>
      <c r="E146" s="2"/>
      <c r="F146" s="2"/>
    </row>
    <row r="147" spans="2:6" ht="15.75">
      <c r="B147" s="2"/>
      <c r="C147" s="2"/>
      <c r="D147" s="2"/>
      <c r="E147" s="2"/>
      <c r="F147" s="2"/>
    </row>
    <row r="148" spans="2:6" ht="15.75">
      <c r="B148" s="2"/>
      <c r="C148" s="2"/>
      <c r="D148" s="2"/>
      <c r="E148" s="2"/>
      <c r="F148" s="2"/>
    </row>
    <row r="149" spans="2:6" ht="15.75">
      <c r="B149" s="2"/>
      <c r="C149" s="2"/>
      <c r="D149" s="2"/>
      <c r="E149" s="2"/>
      <c r="F149" s="2"/>
    </row>
    <row r="150" spans="2:6" ht="15.75">
      <c r="B150" s="2"/>
      <c r="C150" s="2"/>
      <c r="D150" s="2"/>
      <c r="E150" s="2"/>
      <c r="F150" s="2"/>
    </row>
    <row r="151" spans="2:6" ht="15.75">
      <c r="B151" s="2"/>
      <c r="C151" s="2"/>
      <c r="D151" s="2"/>
      <c r="E151" s="2"/>
      <c r="F151" s="2"/>
    </row>
    <row r="152" spans="2:6" ht="15.75">
      <c r="B152" s="2"/>
      <c r="C152" s="2"/>
      <c r="D152" s="2"/>
      <c r="E152" s="2"/>
      <c r="F152" s="2"/>
    </row>
    <row r="153" spans="2:6" ht="15.75">
      <c r="B153" s="2"/>
      <c r="C153" s="2"/>
      <c r="D153" s="2"/>
      <c r="E153" s="2"/>
      <c r="F153" s="2"/>
    </row>
    <row r="154" spans="2:6" ht="15.75">
      <c r="B154" s="2"/>
      <c r="C154" s="2"/>
      <c r="D154" s="2"/>
      <c r="E154" s="2"/>
      <c r="F154" s="2"/>
    </row>
    <row r="155" spans="2:6" ht="15.75">
      <c r="B155" s="2"/>
      <c r="C155" s="2"/>
      <c r="D155" s="2"/>
      <c r="E155" s="2"/>
      <c r="F155" s="2"/>
    </row>
    <row r="156" spans="2:6" ht="15.75">
      <c r="B156" s="2"/>
      <c r="C156" s="2"/>
      <c r="D156" s="2"/>
      <c r="E156" s="2"/>
      <c r="F156" s="2"/>
    </row>
    <row r="157" spans="2:6" ht="15.75">
      <c r="B157" s="2"/>
      <c r="C157" s="2"/>
      <c r="D157" s="2"/>
      <c r="E157" s="2"/>
      <c r="F157" s="2"/>
    </row>
    <row r="158" spans="2:6" ht="15.75">
      <c r="B158" s="2"/>
      <c r="C158" s="2"/>
      <c r="D158" s="2"/>
      <c r="E158" s="2"/>
      <c r="F158" s="2"/>
    </row>
    <row r="159" spans="2:6" ht="15.75">
      <c r="B159" s="2"/>
      <c r="C159" s="2"/>
      <c r="D159" s="2"/>
      <c r="E159" s="2"/>
      <c r="F159" s="2"/>
    </row>
    <row r="160" spans="2:6" ht="15.75">
      <c r="B160" s="2"/>
      <c r="C160" s="2"/>
      <c r="D160" s="2"/>
      <c r="E160" s="2"/>
      <c r="F160" s="2"/>
    </row>
    <row r="161" spans="2:6" ht="15.75">
      <c r="B161" s="2"/>
      <c r="C161" s="2"/>
      <c r="D161" s="2"/>
      <c r="E161" s="2"/>
      <c r="F161" s="2"/>
    </row>
    <row r="162" spans="2:6" ht="15.75">
      <c r="B162" s="2"/>
      <c r="C162" s="2"/>
      <c r="D162" s="2"/>
      <c r="E162" s="2"/>
      <c r="F162" s="2"/>
    </row>
    <row r="163" spans="2:6" ht="15.75">
      <c r="B163" s="2"/>
      <c r="C163" s="2"/>
      <c r="D163" s="2"/>
      <c r="E163" s="2"/>
      <c r="F163" s="2"/>
    </row>
    <row r="164" spans="2:6" ht="15.75">
      <c r="B164" s="2"/>
      <c r="C164" s="2"/>
      <c r="D164" s="2"/>
      <c r="E164" s="2"/>
      <c r="F164" s="2"/>
    </row>
    <row r="165" spans="2:6" ht="15.75">
      <c r="B165" s="2"/>
      <c r="C165" s="2"/>
      <c r="D165" s="2"/>
      <c r="E165" s="2"/>
      <c r="F165" s="2"/>
    </row>
    <row r="166" spans="2:6" ht="15.75">
      <c r="B166" s="2"/>
      <c r="C166" s="2"/>
      <c r="D166" s="2"/>
      <c r="E166" s="2"/>
      <c r="F166" s="2"/>
    </row>
    <row r="167" spans="2:6" ht="15.75">
      <c r="B167" s="2"/>
      <c r="C167" s="2"/>
      <c r="D167" s="2"/>
      <c r="E167" s="2"/>
      <c r="F167" s="2"/>
    </row>
    <row r="168" spans="2:6" ht="15.75">
      <c r="B168" s="2"/>
      <c r="C168" s="2"/>
      <c r="D168" s="2"/>
      <c r="E168" s="2"/>
      <c r="F168" s="2"/>
    </row>
    <row r="169" spans="2:6" ht="15.75">
      <c r="B169" s="2"/>
      <c r="C169" s="2"/>
      <c r="D169" s="2"/>
      <c r="E169" s="2"/>
      <c r="F169" s="2"/>
    </row>
    <row r="170" spans="2:6" ht="15.75">
      <c r="B170" s="2"/>
      <c r="C170" s="2"/>
      <c r="D170" s="2"/>
      <c r="E170" s="2"/>
      <c r="F170" s="2"/>
    </row>
  </sheetData>
  <sheetProtection/>
  <mergeCells count="12">
    <mergeCell ref="B8:G8"/>
    <mergeCell ref="B23:G23"/>
    <mergeCell ref="B38:G38"/>
    <mergeCell ref="B53:G53"/>
    <mergeCell ref="B67:G67"/>
    <mergeCell ref="B79:G79"/>
    <mergeCell ref="B4:B6"/>
    <mergeCell ref="C4:C6"/>
    <mergeCell ref="E4:E6"/>
    <mergeCell ref="F4:F6"/>
    <mergeCell ref="G4:G6"/>
    <mergeCell ref="D5:D6"/>
  </mergeCells>
  <printOptions/>
  <pageMargins left="0.5" right="0.5" top="0.5" bottom="0.5" header="0.5" footer="0.5"/>
  <pageSetup cellComments="asDisplayed" fitToHeight="2" fitToWidth="1" horizontalDpi="600" verticalDpi="600" orientation="landscape" scale="72" r:id="rId1"/>
  <rowBreaks count="1" manualBreakCount="1">
    <brk id="5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7" width="15.77734375" style="0" customWidth="1"/>
  </cols>
  <sheetData>
    <row r="1" spans="1:8" ht="20.25">
      <c r="A1" s="30" t="s">
        <v>81</v>
      </c>
      <c r="B1" s="67"/>
      <c r="C1" s="67"/>
      <c r="D1" s="39"/>
      <c r="E1" s="67"/>
      <c r="F1" s="67"/>
      <c r="G1" s="67"/>
      <c r="H1" s="70"/>
    </row>
    <row r="2" spans="1:8" ht="20.25">
      <c r="A2" s="92" t="s">
        <v>95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70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70"/>
    </row>
    <row r="9" spans="1:8" ht="15">
      <c r="A9" s="70" t="s">
        <v>1</v>
      </c>
      <c r="B9" s="74">
        <v>1060089</v>
      </c>
      <c r="C9" s="110">
        <v>2382226</v>
      </c>
      <c r="D9" s="74">
        <v>154761</v>
      </c>
      <c r="E9" s="110">
        <v>2247</v>
      </c>
      <c r="F9" s="74">
        <v>145.98868585562155</v>
      </c>
      <c r="G9" s="111">
        <v>15.39</v>
      </c>
      <c r="H9" s="111"/>
    </row>
    <row r="10" spans="1:8" ht="15">
      <c r="A10" s="70" t="s">
        <v>2</v>
      </c>
      <c r="B10" s="74">
        <v>64418</v>
      </c>
      <c r="C10" s="110">
        <v>175724</v>
      </c>
      <c r="D10" s="74">
        <v>11772</v>
      </c>
      <c r="E10" s="110">
        <v>2727.871091930827</v>
      </c>
      <c r="F10" s="74">
        <v>182.74395355335466</v>
      </c>
      <c r="G10" s="111">
        <v>14.927285083248385</v>
      </c>
      <c r="H10" s="76"/>
    </row>
    <row r="11" spans="1:8" ht="15">
      <c r="A11" s="70" t="s">
        <v>3</v>
      </c>
      <c r="B11" s="74">
        <v>1060642</v>
      </c>
      <c r="C11" s="110">
        <v>1702889</v>
      </c>
      <c r="D11" s="74">
        <v>139521</v>
      </c>
      <c r="E11" s="110">
        <v>1605.5266527254248</v>
      </c>
      <c r="F11" s="74">
        <v>131.54391396908665</v>
      </c>
      <c r="G11" s="111">
        <v>12.205252255932798</v>
      </c>
      <c r="H11" s="76"/>
    </row>
    <row r="12" spans="1:8" ht="15">
      <c r="A12" s="70" t="s">
        <v>4</v>
      </c>
      <c r="B12" s="74">
        <v>11469</v>
      </c>
      <c r="C12" s="110">
        <v>21363</v>
      </c>
      <c r="D12" s="74">
        <v>1527</v>
      </c>
      <c r="E12" s="110">
        <v>1862.673293225216</v>
      </c>
      <c r="F12" s="74">
        <v>133.1415119016479</v>
      </c>
      <c r="G12" s="111">
        <v>13.990176817288802</v>
      </c>
      <c r="H12" s="76"/>
    </row>
    <row r="13" spans="1:8" ht="15">
      <c r="A13" s="70" t="s">
        <v>14</v>
      </c>
      <c r="B13" s="74">
        <v>507831</v>
      </c>
      <c r="C13" s="110">
        <v>1389819</v>
      </c>
      <c r="D13" s="74">
        <v>94296</v>
      </c>
      <c r="E13" s="110">
        <v>2736.7746356563503</v>
      </c>
      <c r="F13" s="74">
        <v>185.68382001098792</v>
      </c>
      <c r="G13" s="111">
        <v>14.738896665818274</v>
      </c>
      <c r="H13" s="76"/>
    </row>
    <row r="14" spans="1:8" ht="15">
      <c r="A14" s="70" t="s">
        <v>11</v>
      </c>
      <c r="B14" s="74">
        <v>627689</v>
      </c>
      <c r="C14" s="110">
        <v>1102577</v>
      </c>
      <c r="D14" s="74">
        <v>74043</v>
      </c>
      <c r="E14" s="110">
        <v>1756.5657515107002</v>
      </c>
      <c r="F14" s="74">
        <v>117.96128337440993</v>
      </c>
      <c r="G14" s="111">
        <v>14.891036289723539</v>
      </c>
      <c r="H14" s="76"/>
    </row>
    <row r="15" spans="1:8" ht="15">
      <c r="A15" s="70" t="s">
        <v>5</v>
      </c>
      <c r="B15" s="74">
        <v>227644</v>
      </c>
      <c r="C15" s="110">
        <v>420086</v>
      </c>
      <c r="D15" s="74">
        <v>29788</v>
      </c>
      <c r="E15" s="110">
        <v>1845.3638136739823</v>
      </c>
      <c r="F15" s="74">
        <v>130.85343782397078</v>
      </c>
      <c r="G15" s="111">
        <v>14.10252450651269</v>
      </c>
      <c r="H15" s="76"/>
    </row>
    <row r="16" spans="1:8" ht="15">
      <c r="A16" s="70" t="s">
        <v>21</v>
      </c>
      <c r="B16" s="74">
        <v>468238</v>
      </c>
      <c r="C16" s="110">
        <v>732871</v>
      </c>
      <c r="D16" s="74">
        <v>52945</v>
      </c>
      <c r="E16" s="110">
        <v>1565.16771385492</v>
      </c>
      <c r="F16" s="74">
        <v>113.07283902630714</v>
      </c>
      <c r="G16" s="111">
        <v>13.842119180281424</v>
      </c>
      <c r="H16" s="76"/>
    </row>
    <row r="17" spans="1:8" ht="15">
      <c r="A17" s="70" t="s">
        <v>6</v>
      </c>
      <c r="B17" s="74">
        <v>76113</v>
      </c>
      <c r="C17" s="110">
        <v>204311</v>
      </c>
      <c r="D17" s="74">
        <v>13700</v>
      </c>
      <c r="E17" s="110">
        <v>2684.311484240537</v>
      </c>
      <c r="F17" s="74">
        <v>179.99553295757622</v>
      </c>
      <c r="G17" s="111">
        <v>14.913211678832116</v>
      </c>
      <c r="H17" s="76"/>
    </row>
    <row r="18" spans="1:8" ht="15">
      <c r="A18" s="70" t="s">
        <v>7</v>
      </c>
      <c r="B18" s="74">
        <v>248602</v>
      </c>
      <c r="C18" s="110">
        <v>386988</v>
      </c>
      <c r="D18" s="74">
        <v>26119</v>
      </c>
      <c r="E18" s="110">
        <v>1556.6568249652055</v>
      </c>
      <c r="F18" s="74">
        <v>105.06351517686906</v>
      </c>
      <c r="G18" s="111">
        <v>14.81634059496918</v>
      </c>
      <c r="H18" s="76"/>
    </row>
    <row r="19" spans="1:8" ht="15">
      <c r="A19" s="70" t="s">
        <v>8</v>
      </c>
      <c r="B19" s="74">
        <v>15235</v>
      </c>
      <c r="C19" s="110">
        <v>40801</v>
      </c>
      <c r="D19" s="74">
        <v>3115</v>
      </c>
      <c r="E19" s="110">
        <v>2678.109616015753</v>
      </c>
      <c r="F19" s="74">
        <v>204.4634066294716</v>
      </c>
      <c r="G19" s="111">
        <v>13.098234349919743</v>
      </c>
      <c r="H19" s="76"/>
    </row>
    <row r="20" spans="1:8" ht="16.5">
      <c r="A20" s="70" t="s">
        <v>36</v>
      </c>
      <c r="B20" s="74">
        <v>1560</v>
      </c>
      <c r="C20" s="110">
        <v>2905</v>
      </c>
      <c r="D20" s="74">
        <v>248</v>
      </c>
      <c r="E20" s="110">
        <v>1862.1794871794873</v>
      </c>
      <c r="F20" s="74">
        <v>158.97435897435898</v>
      </c>
      <c r="G20" s="111">
        <v>11.713709677419354</v>
      </c>
      <c r="H20" s="76"/>
    </row>
    <row r="21" spans="1:8" ht="15.75">
      <c r="A21" s="97" t="s">
        <v>9</v>
      </c>
      <c r="B21" s="98">
        <v>4369530</v>
      </c>
      <c r="C21" s="112">
        <v>8562560</v>
      </c>
      <c r="D21" s="98">
        <v>601835</v>
      </c>
      <c r="E21" s="112">
        <v>1960</v>
      </c>
      <c r="F21" s="105">
        <v>137.73449318347738</v>
      </c>
      <c r="G21" s="113">
        <v>14.28</v>
      </c>
      <c r="H21" s="115"/>
    </row>
    <row r="22" spans="1:8" ht="15.75">
      <c r="A22" s="97"/>
      <c r="B22" s="98"/>
      <c r="C22" s="101"/>
      <c r="D22" s="66"/>
      <c r="E22" s="101"/>
      <c r="F22" s="106"/>
      <c r="G22" s="101"/>
      <c r="H22" s="70"/>
    </row>
    <row r="23" spans="1:8" ht="15.75">
      <c r="A23" s="71"/>
      <c r="B23" s="175" t="s">
        <v>17</v>
      </c>
      <c r="C23" s="175"/>
      <c r="D23" s="175"/>
      <c r="E23" s="175"/>
      <c r="F23" s="175"/>
      <c r="G23" s="175"/>
      <c r="H23" s="70"/>
    </row>
    <row r="24" spans="1:8" ht="15">
      <c r="A24" s="70" t="s">
        <v>1</v>
      </c>
      <c r="B24" s="74">
        <v>1020895</v>
      </c>
      <c r="C24" s="110">
        <v>1499466</v>
      </c>
      <c r="D24" s="74">
        <v>85321</v>
      </c>
      <c r="E24" s="110">
        <v>1469</v>
      </c>
      <c r="F24" s="74">
        <v>83.57470650752526</v>
      </c>
      <c r="G24" s="111">
        <v>17.57</v>
      </c>
      <c r="H24" s="70"/>
    </row>
    <row r="25" spans="1:8" ht="15">
      <c r="A25" s="70" t="s">
        <v>2</v>
      </c>
      <c r="B25" s="74">
        <v>55737</v>
      </c>
      <c r="C25" s="110">
        <v>81672</v>
      </c>
      <c r="D25" s="74">
        <v>4474</v>
      </c>
      <c r="E25" s="110">
        <v>1465.3102965713979</v>
      </c>
      <c r="F25" s="74">
        <v>80.26983870678364</v>
      </c>
      <c r="G25" s="111">
        <v>18.254805543138133</v>
      </c>
      <c r="H25" s="76"/>
    </row>
    <row r="26" spans="1:8" ht="15">
      <c r="A26" s="70" t="s">
        <v>3</v>
      </c>
      <c r="B26" s="74">
        <v>939568</v>
      </c>
      <c r="C26" s="110">
        <v>923219</v>
      </c>
      <c r="D26" s="74">
        <v>54030</v>
      </c>
      <c r="E26" s="110">
        <v>982.5994499599816</v>
      </c>
      <c r="F26" s="74">
        <v>57.50515130357781</v>
      </c>
      <c r="G26" s="111">
        <v>17.087155284101424</v>
      </c>
      <c r="H26" s="76"/>
    </row>
    <row r="27" spans="1:8" ht="15">
      <c r="A27" s="70" t="s">
        <v>4</v>
      </c>
      <c r="B27" s="74">
        <v>10633</v>
      </c>
      <c r="C27" s="110">
        <v>15226</v>
      </c>
      <c r="D27" s="74">
        <v>994</v>
      </c>
      <c r="E27" s="110">
        <v>1431.9571146430924</v>
      </c>
      <c r="F27" s="74">
        <v>93.4825543120474</v>
      </c>
      <c r="G27" s="111">
        <v>15.317907444668007</v>
      </c>
      <c r="H27" s="76"/>
    </row>
    <row r="28" spans="1:8" ht="15">
      <c r="A28" s="70" t="s">
        <v>14</v>
      </c>
      <c r="B28" s="74">
        <v>460917</v>
      </c>
      <c r="C28" s="110">
        <v>738819</v>
      </c>
      <c r="D28" s="74">
        <v>43478</v>
      </c>
      <c r="E28" s="110">
        <v>1602.932849081288</v>
      </c>
      <c r="F28" s="74">
        <v>94.32934780014624</v>
      </c>
      <c r="G28" s="111">
        <v>16.992938957633747</v>
      </c>
      <c r="H28" s="76"/>
    </row>
    <row r="29" spans="1:8" ht="15">
      <c r="A29" s="70" t="s">
        <v>11</v>
      </c>
      <c r="B29" s="74">
        <v>592662</v>
      </c>
      <c r="C29" s="110">
        <v>902298</v>
      </c>
      <c r="D29" s="74">
        <v>58502</v>
      </c>
      <c r="E29" s="110">
        <v>1522.4495580955079</v>
      </c>
      <c r="F29" s="74">
        <v>98.71056352524711</v>
      </c>
      <c r="G29" s="111">
        <v>15.423370141191754</v>
      </c>
      <c r="H29" s="76"/>
    </row>
    <row r="30" spans="1:8" ht="15">
      <c r="A30" s="70" t="s">
        <v>5</v>
      </c>
      <c r="B30" s="74">
        <v>206877</v>
      </c>
      <c r="C30" s="110">
        <v>298629</v>
      </c>
      <c r="D30" s="74">
        <v>20325</v>
      </c>
      <c r="E30" s="110">
        <v>1443.5099116866543</v>
      </c>
      <c r="F30" s="74">
        <v>98.24678432111834</v>
      </c>
      <c r="G30" s="111">
        <v>14.69269372693727</v>
      </c>
      <c r="H30" s="76"/>
    </row>
    <row r="31" spans="1:8" ht="15">
      <c r="A31" s="70" t="s">
        <v>21</v>
      </c>
      <c r="B31" s="74">
        <v>438364</v>
      </c>
      <c r="C31" s="110">
        <v>563348</v>
      </c>
      <c r="D31" s="74">
        <v>40819</v>
      </c>
      <c r="E31" s="110">
        <v>1285.1146535755672</v>
      </c>
      <c r="F31" s="74">
        <v>93.1166792893577</v>
      </c>
      <c r="G31" s="111">
        <v>13.801122026507263</v>
      </c>
      <c r="H31" s="76"/>
    </row>
    <row r="32" spans="1:8" ht="15">
      <c r="A32" s="70" t="s">
        <v>6</v>
      </c>
      <c r="B32" s="74">
        <v>69987</v>
      </c>
      <c r="C32" s="110">
        <v>140928</v>
      </c>
      <c r="D32" s="74">
        <v>7957</v>
      </c>
      <c r="E32" s="110">
        <v>2013.6311029191133</v>
      </c>
      <c r="F32" s="74">
        <v>113.69254290082444</v>
      </c>
      <c r="G32" s="111">
        <v>17.711197687570692</v>
      </c>
      <c r="H32" s="76"/>
    </row>
    <row r="33" spans="1:8" ht="15">
      <c r="A33" s="70" t="s">
        <v>7</v>
      </c>
      <c r="B33" s="74">
        <v>233519</v>
      </c>
      <c r="C33" s="110">
        <v>324881</v>
      </c>
      <c r="D33" s="74">
        <v>21447</v>
      </c>
      <c r="E33" s="110">
        <v>1391.2401132241916</v>
      </c>
      <c r="F33" s="74">
        <v>91.84263378996998</v>
      </c>
      <c r="G33" s="111">
        <v>15.148085979391057</v>
      </c>
      <c r="H33" s="76"/>
    </row>
    <row r="34" spans="1:8" ht="15">
      <c r="A34" s="70" t="s">
        <v>8</v>
      </c>
      <c r="B34" s="74">
        <v>13644</v>
      </c>
      <c r="C34" s="110">
        <v>21054</v>
      </c>
      <c r="D34" s="74">
        <v>1524</v>
      </c>
      <c r="E34" s="110">
        <v>1543.0958663148638</v>
      </c>
      <c r="F34" s="74">
        <v>111.69744942832014</v>
      </c>
      <c r="G34" s="111">
        <v>13.81496062992126</v>
      </c>
      <c r="H34" s="76"/>
    </row>
    <row r="35" spans="1:8" ht="16.5">
      <c r="A35" s="70" t="s">
        <v>36</v>
      </c>
      <c r="B35" s="74">
        <v>1388</v>
      </c>
      <c r="C35" s="110">
        <v>1543</v>
      </c>
      <c r="D35" s="74">
        <v>127</v>
      </c>
      <c r="E35" s="110">
        <v>1111.671469740634</v>
      </c>
      <c r="F35" s="74">
        <v>91.49855907780979</v>
      </c>
      <c r="G35" s="111">
        <v>12.149606299212598</v>
      </c>
      <c r="H35" s="76"/>
    </row>
    <row r="36" spans="1:8" ht="15.75">
      <c r="A36" s="97" t="s">
        <v>9</v>
      </c>
      <c r="B36" s="98">
        <v>4044191</v>
      </c>
      <c r="C36" s="112">
        <v>5511083</v>
      </c>
      <c r="D36" s="98">
        <v>338998</v>
      </c>
      <c r="E36" s="112">
        <v>1224</v>
      </c>
      <c r="F36" s="105">
        <v>83.823439595212</v>
      </c>
      <c r="G36" s="113">
        <v>14.61</v>
      </c>
      <c r="H36" s="116"/>
    </row>
    <row r="37" spans="1:8" ht="15.75">
      <c r="A37" s="97"/>
      <c r="B37" s="98"/>
      <c r="C37" s="101"/>
      <c r="D37" s="98"/>
      <c r="E37" s="101"/>
      <c r="F37" s="98"/>
      <c r="G37" s="101"/>
      <c r="H37" s="70"/>
    </row>
    <row r="38" spans="1:8" ht="17.25">
      <c r="A38" s="71"/>
      <c r="B38" s="175" t="s">
        <v>38</v>
      </c>
      <c r="C38" s="175"/>
      <c r="D38" s="175"/>
      <c r="E38" s="175"/>
      <c r="F38" s="175"/>
      <c r="G38" s="175"/>
      <c r="H38" s="70"/>
    </row>
    <row r="39" spans="1:8" ht="15">
      <c r="A39" s="70" t="s">
        <v>1</v>
      </c>
      <c r="B39" s="74">
        <v>32756</v>
      </c>
      <c r="C39" s="110">
        <v>247911</v>
      </c>
      <c r="D39" s="74">
        <v>16332</v>
      </c>
      <c r="E39" s="110">
        <v>7568</v>
      </c>
      <c r="F39" s="74">
        <v>498.59567712785446</v>
      </c>
      <c r="G39" s="111">
        <v>15.18</v>
      </c>
      <c r="H39" s="70"/>
    </row>
    <row r="40" spans="1:8" ht="15">
      <c r="A40" s="70" t="s">
        <v>2</v>
      </c>
      <c r="B40" s="74">
        <v>7735</v>
      </c>
      <c r="C40" s="110">
        <v>43161</v>
      </c>
      <c r="D40" s="74">
        <v>2880</v>
      </c>
      <c r="E40" s="110">
        <v>5579.961215255333</v>
      </c>
      <c r="F40" s="74">
        <v>372.333548804137</v>
      </c>
      <c r="G40" s="111">
        <v>14.986458333333333</v>
      </c>
      <c r="H40" s="76"/>
    </row>
    <row r="41" spans="1:8" ht="15">
      <c r="A41" s="70" t="s">
        <v>3</v>
      </c>
      <c r="B41" s="74">
        <v>117043</v>
      </c>
      <c r="C41" s="110">
        <v>627159</v>
      </c>
      <c r="D41" s="74">
        <v>66310</v>
      </c>
      <c r="E41" s="110">
        <v>5358.364020061003</v>
      </c>
      <c r="F41" s="74">
        <v>566.5439197559872</v>
      </c>
      <c r="G41" s="111">
        <v>9.457985220931986</v>
      </c>
      <c r="H41" s="76"/>
    </row>
    <row r="42" spans="1:8" ht="15">
      <c r="A42" s="70" t="s">
        <v>4</v>
      </c>
      <c r="B42" s="74">
        <v>773</v>
      </c>
      <c r="C42" s="110">
        <v>2662</v>
      </c>
      <c r="D42" s="74">
        <v>189</v>
      </c>
      <c r="E42" s="110">
        <v>3443.72574385511</v>
      </c>
      <c r="F42" s="74">
        <v>244.5019404915912</v>
      </c>
      <c r="G42" s="111">
        <v>14.084656084656086</v>
      </c>
      <c r="H42" s="76"/>
    </row>
    <row r="43" spans="1:8" ht="15">
      <c r="A43" s="70" t="s">
        <v>14</v>
      </c>
      <c r="B43" s="74">
        <v>42390</v>
      </c>
      <c r="C43" s="110">
        <v>359209</v>
      </c>
      <c r="D43" s="74">
        <v>24584</v>
      </c>
      <c r="E43" s="110">
        <v>8473.908940787922</v>
      </c>
      <c r="F43" s="74">
        <v>579.9481009672093</v>
      </c>
      <c r="G43" s="111">
        <v>14.611495281483892</v>
      </c>
      <c r="H43" s="76"/>
    </row>
    <row r="44" spans="1:8" ht="15">
      <c r="A44" s="70" t="s">
        <v>11</v>
      </c>
      <c r="B44" s="74">
        <v>34623</v>
      </c>
      <c r="C44" s="110">
        <v>138661</v>
      </c>
      <c r="D44" s="74">
        <v>9803</v>
      </c>
      <c r="E44" s="110">
        <v>4004.881148369581</v>
      </c>
      <c r="F44" s="74">
        <v>283.13548797042426</v>
      </c>
      <c r="G44" s="111">
        <v>14.144751606651026</v>
      </c>
      <c r="H44" s="76"/>
    </row>
    <row r="45" spans="1:8" ht="15">
      <c r="A45" s="70" t="s">
        <v>5</v>
      </c>
      <c r="B45" s="74">
        <v>19197</v>
      </c>
      <c r="C45" s="110">
        <v>75790</v>
      </c>
      <c r="D45" s="74">
        <v>5499</v>
      </c>
      <c r="E45" s="110">
        <v>3948.0127103193204</v>
      </c>
      <c r="F45" s="74">
        <v>286.45100796999526</v>
      </c>
      <c r="G45" s="111">
        <v>13.782505910165485</v>
      </c>
      <c r="H45" s="76"/>
    </row>
    <row r="46" spans="1:8" ht="15">
      <c r="A46" s="70" t="s">
        <v>21</v>
      </c>
      <c r="B46" s="74">
        <v>29755</v>
      </c>
      <c r="C46" s="110">
        <v>165134</v>
      </c>
      <c r="D46" s="74">
        <v>11739</v>
      </c>
      <c r="E46" s="110">
        <v>5549.7899512686945</v>
      </c>
      <c r="F46" s="74">
        <v>394.5219290875483</v>
      </c>
      <c r="G46" s="111">
        <v>14.067126671777835</v>
      </c>
      <c r="H46" s="76"/>
    </row>
    <row r="47" spans="1:8" ht="15">
      <c r="A47" s="70" t="s">
        <v>6</v>
      </c>
      <c r="B47" s="74">
        <v>6091</v>
      </c>
      <c r="C47" s="110">
        <v>28659</v>
      </c>
      <c r="D47" s="74">
        <v>1723</v>
      </c>
      <c r="E47" s="110">
        <v>4705.138729272697</v>
      </c>
      <c r="F47" s="74">
        <v>282.87637497947793</v>
      </c>
      <c r="G47" s="111">
        <v>16.63319791062101</v>
      </c>
      <c r="H47" s="76"/>
    </row>
    <row r="48" spans="1:8" ht="15">
      <c r="A48" s="70" t="s">
        <v>7</v>
      </c>
      <c r="B48" s="74">
        <v>14077</v>
      </c>
      <c r="C48" s="110">
        <v>50202</v>
      </c>
      <c r="D48" s="74">
        <v>3722</v>
      </c>
      <c r="E48" s="110">
        <v>3566.2428074163527</v>
      </c>
      <c r="F48" s="74">
        <v>264.40292675996307</v>
      </c>
      <c r="G48" s="111">
        <v>13.487909725953788</v>
      </c>
      <c r="H48" s="76"/>
    </row>
    <row r="49" spans="1:8" ht="15">
      <c r="A49" s="70" t="s">
        <v>10</v>
      </c>
      <c r="B49" s="74">
        <v>1583</v>
      </c>
      <c r="C49" s="110">
        <v>12282</v>
      </c>
      <c r="D49" s="74">
        <v>982</v>
      </c>
      <c r="E49" s="110">
        <v>7758.68603916614</v>
      </c>
      <c r="F49" s="74">
        <v>620.3411244472521</v>
      </c>
      <c r="G49" s="111">
        <v>12.507128309572302</v>
      </c>
      <c r="H49" s="76"/>
    </row>
    <row r="50" spans="1:8" ht="16.5">
      <c r="A50" s="70" t="s">
        <v>36</v>
      </c>
      <c r="B50" s="74">
        <v>172</v>
      </c>
      <c r="C50" s="110">
        <v>1362</v>
      </c>
      <c r="D50" s="74">
        <v>121</v>
      </c>
      <c r="E50" s="110">
        <v>7918.60465116279</v>
      </c>
      <c r="F50" s="74">
        <v>703.4883720930233</v>
      </c>
      <c r="G50" s="111">
        <v>11.256198347107437</v>
      </c>
      <c r="H50" s="76"/>
    </row>
    <row r="51" spans="1:8" ht="15.75">
      <c r="A51" s="97" t="s">
        <v>9</v>
      </c>
      <c r="B51" s="98">
        <v>306195</v>
      </c>
      <c r="C51" s="112">
        <v>1752192</v>
      </c>
      <c r="D51" s="98">
        <v>143884</v>
      </c>
      <c r="E51" s="112">
        <v>5531</v>
      </c>
      <c r="F51" s="105">
        <v>469.90969806822454</v>
      </c>
      <c r="G51" s="113">
        <v>11.77</v>
      </c>
      <c r="H51" s="70"/>
    </row>
    <row r="52" spans="1:8" ht="15.75">
      <c r="A52" s="97"/>
      <c r="B52" s="98"/>
      <c r="C52" s="101"/>
      <c r="D52" s="104"/>
      <c r="E52" s="101"/>
      <c r="F52" s="98"/>
      <c r="G52" s="101"/>
      <c r="H52" s="70"/>
    </row>
    <row r="53" spans="1:8" ht="17.25">
      <c r="A53" s="71"/>
      <c r="B53" s="175" t="s">
        <v>37</v>
      </c>
      <c r="C53" s="175"/>
      <c r="D53" s="175"/>
      <c r="E53" s="175"/>
      <c r="F53" s="175"/>
      <c r="G53" s="175"/>
      <c r="H53" s="70"/>
    </row>
    <row r="54" spans="1:8" ht="15">
      <c r="A54" s="70" t="s">
        <v>1</v>
      </c>
      <c r="B54" s="74">
        <v>3621</v>
      </c>
      <c r="C54" s="110">
        <v>47886</v>
      </c>
      <c r="D54" s="74">
        <v>3228</v>
      </c>
      <c r="E54" s="110">
        <v>13225</v>
      </c>
      <c r="F54" s="74">
        <v>891.4664457332228</v>
      </c>
      <c r="G54" s="111">
        <v>14.83</v>
      </c>
      <c r="H54" s="70"/>
    </row>
    <row r="55" spans="1:8" ht="15">
      <c r="A55" s="70" t="s">
        <v>2</v>
      </c>
      <c r="B55" s="74">
        <v>248</v>
      </c>
      <c r="C55" s="110">
        <v>3844</v>
      </c>
      <c r="D55" s="74">
        <v>275</v>
      </c>
      <c r="E55" s="110">
        <v>15500</v>
      </c>
      <c r="F55" s="74">
        <v>1108.8709677419356</v>
      </c>
      <c r="G55" s="111">
        <v>13.978181818181818</v>
      </c>
      <c r="H55" s="76"/>
    </row>
    <row r="56" spans="1:8" ht="15">
      <c r="A56" s="70" t="s">
        <v>3</v>
      </c>
      <c r="B56" s="74">
        <v>51</v>
      </c>
      <c r="C56" s="110">
        <v>8210</v>
      </c>
      <c r="D56" s="74">
        <v>3441</v>
      </c>
      <c r="E56" s="110">
        <v>160980.39215686274</v>
      </c>
      <c r="F56" s="74">
        <v>67470.58823529411</v>
      </c>
      <c r="G56" s="111">
        <v>2.3859343214181923</v>
      </c>
      <c r="H56" s="76"/>
    </row>
    <row r="57" spans="1:8" ht="15">
      <c r="A57" s="70" t="s">
        <v>4</v>
      </c>
      <c r="B57" s="74">
        <v>7</v>
      </c>
      <c r="C57" s="110">
        <v>66</v>
      </c>
      <c r="D57" s="74">
        <v>20</v>
      </c>
      <c r="E57" s="110">
        <v>9428.57142857143</v>
      </c>
      <c r="F57" s="74">
        <v>2857.1428571428573</v>
      </c>
      <c r="G57" s="111">
        <v>3.3</v>
      </c>
      <c r="H57" s="76"/>
    </row>
    <row r="58" spans="1:8" ht="15">
      <c r="A58" s="70" t="s">
        <v>14</v>
      </c>
      <c r="B58" s="74">
        <v>4502</v>
      </c>
      <c r="C58" s="110">
        <v>38146</v>
      </c>
      <c r="D58" s="74">
        <v>2611</v>
      </c>
      <c r="E58" s="110">
        <v>8473.12305641937</v>
      </c>
      <c r="F58" s="74">
        <v>579.9644602398934</v>
      </c>
      <c r="G58" s="111">
        <v>14.609728073535043</v>
      </c>
      <c r="H58" s="76"/>
    </row>
    <row r="59" spans="1:8" ht="15">
      <c r="A59" s="70" t="s">
        <v>11</v>
      </c>
      <c r="B59" s="74">
        <v>404</v>
      </c>
      <c r="C59" s="110">
        <v>7875</v>
      </c>
      <c r="D59" s="74">
        <v>572</v>
      </c>
      <c r="E59" s="110">
        <v>19492.574257425746</v>
      </c>
      <c r="F59" s="74">
        <v>1415.8415841584158</v>
      </c>
      <c r="G59" s="111">
        <v>13.767482517482517</v>
      </c>
      <c r="H59" s="76"/>
    </row>
    <row r="60" spans="1:8" ht="15">
      <c r="A60" s="70" t="s">
        <v>5</v>
      </c>
      <c r="B60" s="74">
        <v>330</v>
      </c>
      <c r="C60" s="110">
        <v>17930</v>
      </c>
      <c r="D60" s="74">
        <v>1472</v>
      </c>
      <c r="E60" s="110">
        <v>54333.333333333336</v>
      </c>
      <c r="F60" s="74">
        <v>4460.606060606061</v>
      </c>
      <c r="G60" s="111">
        <v>12.18070652173913</v>
      </c>
      <c r="H60" s="76"/>
    </row>
    <row r="61" spans="1:8" ht="15">
      <c r="A61" s="70" t="s">
        <v>21</v>
      </c>
      <c r="B61" s="74">
        <v>119</v>
      </c>
      <c r="C61" s="110">
        <v>4389</v>
      </c>
      <c r="D61" s="74">
        <v>387</v>
      </c>
      <c r="E61" s="110">
        <v>36882.35294117647</v>
      </c>
      <c r="F61" s="74">
        <v>3252.1008403361343</v>
      </c>
      <c r="G61" s="111">
        <v>11.34108527131783</v>
      </c>
      <c r="H61" s="76"/>
    </row>
    <row r="62" spans="1:8" ht="15">
      <c r="A62" s="70" t="s">
        <v>6</v>
      </c>
      <c r="B62" s="74">
        <v>35</v>
      </c>
      <c r="C62" s="110">
        <v>25429</v>
      </c>
      <c r="D62" s="74">
        <v>2634</v>
      </c>
      <c r="E62" s="110">
        <v>726542.857142857</v>
      </c>
      <c r="F62" s="74">
        <v>75257.14285714286</v>
      </c>
      <c r="G62" s="111">
        <v>9.654138192862566</v>
      </c>
      <c r="H62" s="76"/>
    </row>
    <row r="63" spans="1:8" ht="15">
      <c r="A63" s="70" t="s">
        <v>7</v>
      </c>
      <c r="B63" s="74">
        <v>384</v>
      </c>
      <c r="C63" s="110">
        <v>6046</v>
      </c>
      <c r="D63" s="74">
        <v>480</v>
      </c>
      <c r="E63" s="110">
        <v>15744.791666666666</v>
      </c>
      <c r="F63" s="74">
        <v>1250</v>
      </c>
      <c r="G63" s="111">
        <v>12.595833333333333</v>
      </c>
      <c r="H63" s="76"/>
    </row>
    <row r="64" spans="1:8" ht="15">
      <c r="A64" s="70" t="s">
        <v>10</v>
      </c>
      <c r="B64" s="74">
        <v>8</v>
      </c>
      <c r="C64" s="110">
        <v>7465</v>
      </c>
      <c r="D64" s="74">
        <v>609</v>
      </c>
      <c r="E64" s="110">
        <v>933125</v>
      </c>
      <c r="F64" s="74">
        <v>76125</v>
      </c>
      <c r="G64" s="111">
        <v>12.257799671592775</v>
      </c>
      <c r="H64" s="76"/>
    </row>
    <row r="65" spans="1:8" ht="15.75">
      <c r="A65" s="97" t="s">
        <v>9</v>
      </c>
      <c r="B65" s="98">
        <v>9709</v>
      </c>
      <c r="C65" s="112">
        <v>167286</v>
      </c>
      <c r="D65" s="98">
        <v>15729</v>
      </c>
      <c r="E65" s="112">
        <v>16431</v>
      </c>
      <c r="F65" s="105">
        <v>1620.0432588320116</v>
      </c>
      <c r="G65" s="113">
        <v>10.14</v>
      </c>
      <c r="H65" s="97"/>
    </row>
    <row r="66" spans="1:8" ht="15.75">
      <c r="A66" s="71"/>
      <c r="B66" s="78"/>
      <c r="C66" s="103"/>
      <c r="D66" s="104"/>
      <c r="E66" s="101"/>
      <c r="F66" s="78"/>
      <c r="G66" s="101"/>
      <c r="H66" s="70"/>
    </row>
    <row r="67" spans="1:8" ht="15.75">
      <c r="A67" s="71"/>
      <c r="B67" s="175" t="s">
        <v>18</v>
      </c>
      <c r="C67" s="175"/>
      <c r="D67" s="175"/>
      <c r="E67" s="175"/>
      <c r="F67" s="175"/>
      <c r="G67" s="175"/>
      <c r="H67" s="70"/>
    </row>
    <row r="68" spans="1:8" ht="15">
      <c r="A68" s="70" t="s">
        <v>1</v>
      </c>
      <c r="B68" s="109">
        <v>0</v>
      </c>
      <c r="C68" s="110">
        <v>414202</v>
      </c>
      <c r="D68" s="76">
        <v>37590</v>
      </c>
      <c r="E68" s="76"/>
      <c r="F68" s="76"/>
      <c r="G68" s="111">
        <v>11.02</v>
      </c>
      <c r="H68" s="70"/>
    </row>
    <row r="69" spans="1:8" ht="15">
      <c r="A69" s="77" t="s">
        <v>2</v>
      </c>
      <c r="B69" s="109">
        <v>0</v>
      </c>
      <c r="C69" s="110">
        <v>30860</v>
      </c>
      <c r="D69" s="74">
        <v>2899</v>
      </c>
      <c r="E69" s="74"/>
      <c r="F69" s="74"/>
      <c r="G69" s="111">
        <v>10.645050017247327</v>
      </c>
      <c r="H69" s="76"/>
    </row>
    <row r="70" spans="1:8" ht="15">
      <c r="A70" s="70" t="s">
        <v>3</v>
      </c>
      <c r="B70" s="74">
        <v>1</v>
      </c>
      <c r="C70" s="110">
        <v>1488</v>
      </c>
      <c r="D70" s="74">
        <v>149</v>
      </c>
      <c r="E70" s="74"/>
      <c r="F70" s="74"/>
      <c r="G70" s="111">
        <v>9.986577181208053</v>
      </c>
      <c r="H70" s="76"/>
    </row>
    <row r="71" spans="1:8" ht="15">
      <c r="A71" s="70" t="s">
        <v>4</v>
      </c>
      <c r="B71" s="74">
        <v>1</v>
      </c>
      <c r="C71" s="110">
        <v>3161</v>
      </c>
      <c r="D71" s="74">
        <v>306</v>
      </c>
      <c r="E71" s="74"/>
      <c r="F71" s="74"/>
      <c r="G71" s="111">
        <v>10.330065359477125</v>
      </c>
      <c r="H71" s="76"/>
    </row>
    <row r="72" spans="1:8" ht="15">
      <c r="A72" s="70" t="s">
        <v>13</v>
      </c>
      <c r="B72" s="74">
        <v>22</v>
      </c>
      <c r="C72" s="110">
        <v>253645</v>
      </c>
      <c r="D72" s="74">
        <v>23623</v>
      </c>
      <c r="E72" s="74" t="s">
        <v>12</v>
      </c>
      <c r="F72" s="74" t="s">
        <v>12</v>
      </c>
      <c r="G72" s="111">
        <v>10.73720526605427</v>
      </c>
      <c r="H72" s="76"/>
    </row>
    <row r="73" spans="1:8" ht="15">
      <c r="A73" s="70" t="s">
        <v>11</v>
      </c>
      <c r="B73" s="109">
        <v>0</v>
      </c>
      <c r="C73" s="110">
        <v>53743</v>
      </c>
      <c r="D73" s="109">
        <v>5166</v>
      </c>
      <c r="E73" s="74"/>
      <c r="F73" s="74"/>
      <c r="G73" s="111">
        <v>10.403213317847465</v>
      </c>
      <c r="H73" s="76"/>
    </row>
    <row r="74" spans="1:8" ht="15">
      <c r="A74" s="70" t="s">
        <v>5</v>
      </c>
      <c r="B74" s="109">
        <v>7</v>
      </c>
      <c r="C74" s="110">
        <v>11321</v>
      </c>
      <c r="D74" s="74">
        <v>1198</v>
      </c>
      <c r="E74" s="74"/>
      <c r="F74" s="74"/>
      <c r="G74" s="111">
        <v>9.44991652754591</v>
      </c>
      <c r="H74" s="76"/>
    </row>
    <row r="75" spans="1:8" ht="15">
      <c r="A75" s="70" t="s">
        <v>6</v>
      </c>
      <c r="B75" s="109">
        <v>0</v>
      </c>
      <c r="C75" s="110">
        <v>9295</v>
      </c>
      <c r="D75" s="74">
        <v>1386</v>
      </c>
      <c r="E75" s="74"/>
      <c r="F75" s="74"/>
      <c r="G75" s="111">
        <v>6.7063492063492065</v>
      </c>
      <c r="H75" s="76"/>
    </row>
    <row r="76" spans="1:8" ht="15.75">
      <c r="A76" s="97" t="s">
        <v>9</v>
      </c>
      <c r="B76" s="98">
        <v>31</v>
      </c>
      <c r="C76" s="112">
        <v>777715</v>
      </c>
      <c r="D76" s="98">
        <v>72317</v>
      </c>
      <c r="E76" s="98"/>
      <c r="F76" s="98"/>
      <c r="G76" s="113">
        <v>9.27</v>
      </c>
      <c r="H76" s="97"/>
    </row>
    <row r="77" spans="1:8" ht="15.75">
      <c r="A77" s="71"/>
      <c r="B77" s="101"/>
      <c r="C77" s="101"/>
      <c r="D77" s="101"/>
      <c r="E77" s="101"/>
      <c r="F77" s="101"/>
      <c r="G77" s="118"/>
      <c r="H77" s="70"/>
    </row>
    <row r="78" spans="1:8" ht="16.5" customHeight="1">
      <c r="A78" s="71"/>
      <c r="B78" s="175" t="s">
        <v>19</v>
      </c>
      <c r="C78" s="175"/>
      <c r="D78" s="175"/>
      <c r="E78" s="175"/>
      <c r="F78" s="175"/>
      <c r="G78" s="175"/>
      <c r="H78" s="70"/>
    </row>
    <row r="79" spans="1:8" ht="15">
      <c r="A79" s="70" t="s">
        <v>1</v>
      </c>
      <c r="B79" s="74">
        <v>2817</v>
      </c>
      <c r="C79" s="110">
        <v>172761</v>
      </c>
      <c r="D79" s="74">
        <v>12290</v>
      </c>
      <c r="E79" s="74"/>
      <c r="F79" s="74"/>
      <c r="G79" s="111">
        <v>14.06</v>
      </c>
      <c r="H79" s="70"/>
    </row>
    <row r="80" spans="1:8" ht="15">
      <c r="A80" s="70" t="s">
        <v>2</v>
      </c>
      <c r="B80" s="74">
        <v>698</v>
      </c>
      <c r="C80" s="110">
        <v>16187</v>
      </c>
      <c r="D80" s="74">
        <v>1244</v>
      </c>
      <c r="E80" s="74"/>
      <c r="F80" s="74"/>
      <c r="G80" s="111">
        <v>13.012057877813504</v>
      </c>
      <c r="H80" s="76"/>
    </row>
    <row r="81" spans="1:8" ht="15">
      <c r="A81" s="70" t="s">
        <v>3</v>
      </c>
      <c r="B81" s="74">
        <v>3979</v>
      </c>
      <c r="C81" s="110">
        <v>142813</v>
      </c>
      <c r="D81" s="74">
        <v>15591</v>
      </c>
      <c r="E81" s="74"/>
      <c r="F81" s="74"/>
      <c r="G81" s="111">
        <v>9.159964081842089</v>
      </c>
      <c r="H81" s="76"/>
    </row>
    <row r="82" spans="1:8" ht="15">
      <c r="A82" s="70" t="s">
        <v>4</v>
      </c>
      <c r="B82" s="74">
        <v>55</v>
      </c>
      <c r="C82" s="110">
        <v>248</v>
      </c>
      <c r="D82" s="74">
        <v>18</v>
      </c>
      <c r="E82" s="74"/>
      <c r="F82" s="74"/>
      <c r="G82" s="111">
        <v>13.777777777777779</v>
      </c>
      <c r="H82" s="76"/>
    </row>
    <row r="83" spans="1:8" ht="15">
      <c r="A83" s="70" t="s">
        <v>5</v>
      </c>
      <c r="B83" s="74">
        <v>1233</v>
      </c>
      <c r="C83" s="110">
        <v>16416</v>
      </c>
      <c r="D83" s="74">
        <v>1294</v>
      </c>
      <c r="E83" s="74"/>
      <c r="F83" s="74"/>
      <c r="G83" s="111">
        <v>12.686244204018546</v>
      </c>
      <c r="H83" s="76"/>
    </row>
    <row r="84" spans="1:8" ht="15">
      <c r="A84" s="70" t="s">
        <v>7</v>
      </c>
      <c r="B84" s="74">
        <v>622</v>
      </c>
      <c r="C84" s="110">
        <v>5859</v>
      </c>
      <c r="D84" s="74">
        <v>470</v>
      </c>
      <c r="E84" s="74"/>
      <c r="F84" s="74"/>
      <c r="G84" s="111">
        <v>12.465957446808511</v>
      </c>
      <c r="H84" s="76"/>
    </row>
    <row r="85" spans="1:8" ht="15.75">
      <c r="A85" s="97" t="s">
        <v>9</v>
      </c>
      <c r="B85" s="98">
        <v>9404</v>
      </c>
      <c r="C85" s="112">
        <v>354284</v>
      </c>
      <c r="D85" s="98">
        <v>30907</v>
      </c>
      <c r="E85" s="98"/>
      <c r="F85" s="98"/>
      <c r="G85" s="113">
        <v>9.82</v>
      </c>
      <c r="H85" s="97"/>
    </row>
    <row r="86" spans="1:8" ht="15.75">
      <c r="A86" s="83"/>
      <c r="B86" s="69"/>
      <c r="C86" s="69"/>
      <c r="D86" s="69"/>
      <c r="E86" s="69"/>
      <c r="F86" s="69"/>
      <c r="G86" s="117"/>
      <c r="H86" s="70"/>
    </row>
    <row r="87" spans="1:8" ht="15.75">
      <c r="A87" s="23" t="s">
        <v>25</v>
      </c>
      <c r="B87" s="86"/>
      <c r="C87" s="86"/>
      <c r="D87" s="86"/>
      <c r="E87" s="86"/>
      <c r="F87" s="86"/>
      <c r="G87" s="88"/>
      <c r="H87" s="70"/>
    </row>
    <row r="88" spans="1:8" ht="15">
      <c r="A88" s="90" t="s">
        <v>15</v>
      </c>
      <c r="B88" s="76"/>
      <c r="C88" s="76"/>
      <c r="D88" s="76"/>
      <c r="E88" s="72"/>
      <c r="F88" s="76"/>
      <c r="G88" s="89"/>
      <c r="H88" s="70"/>
    </row>
    <row r="89" spans="1:8" ht="15">
      <c r="A89" s="70" t="s">
        <v>20</v>
      </c>
      <c r="B89" s="76"/>
      <c r="C89" s="76"/>
      <c r="D89" s="76"/>
      <c r="E89" s="76"/>
      <c r="F89" s="76"/>
      <c r="G89" s="89"/>
      <c r="H89" s="70"/>
    </row>
    <row r="90" spans="1:8" ht="15">
      <c r="A90" s="70" t="s">
        <v>16</v>
      </c>
      <c r="B90" s="76"/>
      <c r="C90" s="76"/>
      <c r="D90" s="76"/>
      <c r="E90" s="76"/>
      <c r="F90" s="76"/>
      <c r="G90" s="89"/>
      <c r="H90" s="70"/>
    </row>
    <row r="91" spans="1:8" ht="15">
      <c r="A91" s="70"/>
      <c r="B91" s="76"/>
      <c r="C91" s="76"/>
      <c r="D91" s="76"/>
      <c r="E91" s="76"/>
      <c r="F91" s="76"/>
      <c r="G91" s="89"/>
      <c r="H91" s="70"/>
    </row>
    <row r="92" spans="1:8" ht="15">
      <c r="A92" s="70" t="s">
        <v>41</v>
      </c>
      <c r="B92" s="76"/>
      <c r="C92" s="76"/>
      <c r="D92" s="76"/>
      <c r="E92" s="76"/>
      <c r="F92" s="76"/>
      <c r="G92" s="89"/>
      <c r="H92" s="70"/>
    </row>
    <row r="93" spans="1:8" ht="15">
      <c r="A93" s="70"/>
      <c r="B93" s="76"/>
      <c r="C93" s="76"/>
      <c r="D93" s="76"/>
      <c r="E93" s="76"/>
      <c r="F93" s="76"/>
      <c r="G93" s="89"/>
      <c r="H93" s="70"/>
    </row>
    <row r="94" spans="1:8" ht="15">
      <c r="A94" s="70"/>
      <c r="B94" s="76"/>
      <c r="C94" s="76"/>
      <c r="D94" s="76"/>
      <c r="E94" s="76"/>
      <c r="F94" s="76"/>
      <c r="G94" s="89"/>
      <c r="H94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8:G78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7" width="15.77734375" style="0" customWidth="1"/>
  </cols>
  <sheetData>
    <row r="1" spans="1:7" ht="20.25">
      <c r="A1" s="30" t="s">
        <v>81</v>
      </c>
      <c r="B1" s="67"/>
      <c r="C1" s="67"/>
      <c r="D1" s="39"/>
      <c r="E1" s="67"/>
      <c r="F1" s="67"/>
      <c r="G1" s="67"/>
    </row>
    <row r="2" spans="1:7" ht="20.25">
      <c r="A2" s="92" t="s">
        <v>94</v>
      </c>
      <c r="B2" s="68"/>
      <c r="C2" s="68"/>
      <c r="D2" s="68"/>
      <c r="E2" s="68"/>
      <c r="F2" s="68"/>
      <c r="G2" s="68"/>
    </row>
    <row r="3" spans="1:7" ht="15.75">
      <c r="A3" s="68"/>
      <c r="B3" s="68"/>
      <c r="C3" s="68"/>
      <c r="D3" s="68"/>
      <c r="E3" s="68"/>
      <c r="F3" s="68"/>
      <c r="G3" s="68"/>
    </row>
    <row r="4" spans="1:7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</row>
    <row r="5" spans="1:7" ht="15">
      <c r="A5" s="70"/>
      <c r="B5" s="169"/>
      <c r="C5" s="169"/>
      <c r="D5" s="169" t="s">
        <v>29</v>
      </c>
      <c r="E5" s="169"/>
      <c r="F5" s="169"/>
      <c r="G5" s="169"/>
    </row>
    <row r="6" spans="1:7" ht="15">
      <c r="A6" s="70" t="s">
        <v>0</v>
      </c>
      <c r="B6" s="177"/>
      <c r="C6" s="177"/>
      <c r="D6" s="177"/>
      <c r="E6" s="177"/>
      <c r="F6" s="177"/>
      <c r="G6" s="177"/>
    </row>
    <row r="7" spans="1:7" ht="15.75">
      <c r="A7" s="69"/>
      <c r="B7" s="69"/>
      <c r="C7" s="69"/>
      <c r="D7" s="69"/>
      <c r="E7" s="69"/>
      <c r="F7" s="69"/>
      <c r="G7" s="69"/>
    </row>
    <row r="8" spans="1:7" ht="17.25">
      <c r="A8" s="71"/>
      <c r="B8" s="174" t="s">
        <v>39</v>
      </c>
      <c r="C8" s="174"/>
      <c r="D8" s="174"/>
      <c r="E8" s="174"/>
      <c r="F8" s="174"/>
      <c r="G8" s="174"/>
    </row>
    <row r="9" spans="1:8" ht="15">
      <c r="A9" s="70" t="s">
        <v>1</v>
      </c>
      <c r="B9" s="74">
        <v>1090003</v>
      </c>
      <c r="C9" s="95">
        <v>2228206</v>
      </c>
      <c r="D9" s="74">
        <v>158815</v>
      </c>
      <c r="E9" s="95">
        <v>2044</v>
      </c>
      <c r="F9" s="74">
        <v>145.70143384926462</v>
      </c>
      <c r="G9" s="96">
        <v>14.03</v>
      </c>
      <c r="H9" s="96"/>
    </row>
    <row r="10" spans="1:7" ht="15">
      <c r="A10" s="70" t="s">
        <v>2</v>
      </c>
      <c r="B10" s="74">
        <v>66601</v>
      </c>
      <c r="C10" s="95">
        <v>153987</v>
      </c>
      <c r="D10" s="74">
        <v>11549</v>
      </c>
      <c r="E10" s="95">
        <v>2312.0824011651475</v>
      </c>
      <c r="F10" s="74">
        <v>173.40580471764687</v>
      </c>
      <c r="G10" s="96">
        <v>13.333362195861113</v>
      </c>
    </row>
    <row r="11" spans="1:7" ht="15">
      <c r="A11" s="70" t="s">
        <v>3</v>
      </c>
      <c r="B11" s="74">
        <v>1059875</v>
      </c>
      <c r="C11" s="95">
        <v>1662685</v>
      </c>
      <c r="D11" s="74">
        <v>137115</v>
      </c>
      <c r="E11" s="95">
        <v>1568.7557494987616</v>
      </c>
      <c r="F11" s="74">
        <v>129.36902936667062</v>
      </c>
      <c r="G11" s="96">
        <v>12.12620792765197</v>
      </c>
    </row>
    <row r="12" spans="1:7" ht="15">
      <c r="A12" s="70" t="s">
        <v>4</v>
      </c>
      <c r="B12" s="74">
        <v>11244</v>
      </c>
      <c r="C12" s="95">
        <v>19216</v>
      </c>
      <c r="D12" s="74">
        <v>1510</v>
      </c>
      <c r="E12" s="95">
        <v>1709.0003557452865</v>
      </c>
      <c r="F12" s="74">
        <v>134.29384560654572</v>
      </c>
      <c r="G12" s="96">
        <v>12.725827814569536</v>
      </c>
    </row>
    <row r="13" spans="1:7" ht="15">
      <c r="A13" s="70" t="s">
        <v>14</v>
      </c>
      <c r="B13" s="74">
        <v>504637</v>
      </c>
      <c r="C13" s="95">
        <v>1336759</v>
      </c>
      <c r="D13" s="74">
        <v>98862</v>
      </c>
      <c r="E13" s="95">
        <v>2648.9516226515298</v>
      </c>
      <c r="F13" s="74">
        <v>195.90715702574326</v>
      </c>
      <c r="G13" s="96">
        <v>13.521464263316542</v>
      </c>
    </row>
    <row r="14" spans="1:7" ht="15">
      <c r="A14" s="70" t="s">
        <v>11</v>
      </c>
      <c r="B14" s="74">
        <v>638378</v>
      </c>
      <c r="C14" s="95">
        <v>1035304</v>
      </c>
      <c r="D14" s="74">
        <v>74451</v>
      </c>
      <c r="E14" s="95">
        <v>1621.7726801362203</v>
      </c>
      <c r="F14" s="74">
        <v>116.62525964240622</v>
      </c>
      <c r="G14" s="96">
        <v>13.905844112234893</v>
      </c>
    </row>
    <row r="15" spans="1:7" ht="15">
      <c r="A15" s="70" t="s">
        <v>5</v>
      </c>
      <c r="B15" s="74">
        <v>235941</v>
      </c>
      <c r="C15" s="95">
        <v>431729</v>
      </c>
      <c r="D15" s="74">
        <v>32590</v>
      </c>
      <c r="E15" s="95">
        <v>1829.8176238974997</v>
      </c>
      <c r="F15" s="74">
        <v>138.1277522770523</v>
      </c>
      <c r="G15" s="96">
        <v>13.2472844430807</v>
      </c>
    </row>
    <row r="16" spans="1:7" ht="15">
      <c r="A16" s="70" t="s">
        <v>21</v>
      </c>
      <c r="B16" s="74">
        <v>482623</v>
      </c>
      <c r="C16" s="95">
        <v>719456</v>
      </c>
      <c r="D16" s="74">
        <v>56722</v>
      </c>
      <c r="E16" s="95">
        <v>1490.7205002662533</v>
      </c>
      <c r="F16" s="74">
        <v>117.52858856705959</v>
      </c>
      <c r="G16" s="96">
        <v>12.68389690067346</v>
      </c>
    </row>
    <row r="17" spans="1:7" ht="15">
      <c r="A17" s="70" t="s">
        <v>6</v>
      </c>
      <c r="B17" s="74">
        <v>77532</v>
      </c>
      <c r="C17" s="95">
        <v>215878</v>
      </c>
      <c r="D17" s="74">
        <v>14054</v>
      </c>
      <c r="E17" s="95">
        <v>2784.372904091214</v>
      </c>
      <c r="F17" s="74">
        <v>181.26708971779397</v>
      </c>
      <c r="G17" s="96">
        <v>15.36060907926569</v>
      </c>
    </row>
    <row r="18" spans="1:7" ht="15">
      <c r="A18" s="70" t="s">
        <v>7</v>
      </c>
      <c r="B18" s="74">
        <v>253021</v>
      </c>
      <c r="C18" s="95">
        <v>382579</v>
      </c>
      <c r="D18" s="74">
        <v>27772</v>
      </c>
      <c r="E18" s="95">
        <v>1512.0444548080989</v>
      </c>
      <c r="F18" s="74">
        <v>109.76164033815375</v>
      </c>
      <c r="G18" s="96">
        <v>13.77570934754429</v>
      </c>
    </row>
    <row r="19" spans="1:7" ht="15">
      <c r="A19" s="70" t="s">
        <v>8</v>
      </c>
      <c r="B19" s="74">
        <v>15279</v>
      </c>
      <c r="C19" s="95">
        <v>38034</v>
      </c>
      <c r="D19" s="74">
        <v>3001</v>
      </c>
      <c r="E19" s="95">
        <v>2489.29903789515</v>
      </c>
      <c r="F19" s="74">
        <v>196.41337783886382</v>
      </c>
      <c r="G19" s="96">
        <v>12.673775408197267</v>
      </c>
    </row>
    <row r="20" spans="1:7" ht="16.5">
      <c r="A20" s="70" t="s">
        <v>36</v>
      </c>
      <c r="B20" s="74">
        <v>1560</v>
      </c>
      <c r="C20" s="95">
        <v>2464</v>
      </c>
      <c r="D20" s="74">
        <v>257</v>
      </c>
      <c r="E20" s="95">
        <v>1579.4871794871794</v>
      </c>
      <c r="F20" s="74">
        <v>164.74358974358975</v>
      </c>
      <c r="G20" s="96">
        <v>9.587548638132295</v>
      </c>
    </row>
    <row r="21" spans="1:7" ht="15.75">
      <c r="A21" s="97" t="s">
        <v>9</v>
      </c>
      <c r="B21" s="98">
        <v>4436694</v>
      </c>
      <c r="C21" s="99">
        <v>8226297</v>
      </c>
      <c r="D21" s="98">
        <v>616698</v>
      </c>
      <c r="E21" s="99">
        <v>1854</v>
      </c>
      <c r="F21" s="105">
        <v>138.99944418073457</v>
      </c>
      <c r="G21" s="100">
        <v>13.34</v>
      </c>
    </row>
    <row r="22" spans="1:7" ht="15.75">
      <c r="A22" s="97"/>
      <c r="B22" s="98"/>
      <c r="C22" s="101"/>
      <c r="D22" s="66"/>
      <c r="E22" s="101"/>
      <c r="F22" s="106"/>
      <c r="G22" s="101"/>
    </row>
    <row r="23" spans="1:7" ht="15.75">
      <c r="A23" s="71"/>
      <c r="B23" s="175" t="s">
        <v>17</v>
      </c>
      <c r="C23" s="175"/>
      <c r="D23" s="175"/>
      <c r="E23" s="175"/>
      <c r="F23" s="175"/>
      <c r="G23" s="175"/>
    </row>
    <row r="24" spans="1:7" ht="15">
      <c r="A24" s="70" t="s">
        <v>1</v>
      </c>
      <c r="B24" s="74">
        <v>1050878</v>
      </c>
      <c r="C24" s="95">
        <v>1440623</v>
      </c>
      <c r="D24" s="74">
        <v>87565</v>
      </c>
      <c r="E24" s="95">
        <v>1371</v>
      </c>
      <c r="F24" s="74">
        <v>83.32556205382546</v>
      </c>
      <c r="G24" s="96">
        <v>16.45</v>
      </c>
    </row>
    <row r="25" spans="1:7" ht="15">
      <c r="A25" s="70" t="s">
        <v>2</v>
      </c>
      <c r="B25" s="74">
        <v>57555</v>
      </c>
      <c r="C25" s="95">
        <v>76045</v>
      </c>
      <c r="D25" s="74">
        <v>4653</v>
      </c>
      <c r="E25" s="95">
        <v>1321.2579272000696</v>
      </c>
      <c r="F25" s="74">
        <v>80.84440969507428</v>
      </c>
      <c r="G25" s="96">
        <v>16.34321942832581</v>
      </c>
    </row>
    <row r="26" spans="1:7" ht="15">
      <c r="A26" s="70" t="s">
        <v>3</v>
      </c>
      <c r="B26" s="74">
        <v>937222</v>
      </c>
      <c r="C26" s="95">
        <v>915981</v>
      </c>
      <c r="D26" s="74">
        <v>53345</v>
      </c>
      <c r="E26" s="95">
        <v>977.3362127649585</v>
      </c>
      <c r="F26" s="74">
        <v>56.91821148031096</v>
      </c>
      <c r="G26" s="96">
        <v>17.170887618333488</v>
      </c>
    </row>
    <row r="27" spans="1:7" ht="15">
      <c r="A27" s="70" t="s">
        <v>4</v>
      </c>
      <c r="B27" s="74">
        <v>10411</v>
      </c>
      <c r="C27" s="95">
        <v>13649</v>
      </c>
      <c r="D27" s="74">
        <v>994</v>
      </c>
      <c r="E27" s="95">
        <v>1311.0171933531842</v>
      </c>
      <c r="F27" s="74">
        <v>95.47593891076745</v>
      </c>
      <c r="G27" s="96">
        <v>13.731388329979879</v>
      </c>
    </row>
    <row r="28" spans="1:7" ht="15">
      <c r="A28" s="70" t="s">
        <v>14</v>
      </c>
      <c r="B28" s="74">
        <v>456779</v>
      </c>
      <c r="C28" s="95">
        <v>728848</v>
      </c>
      <c r="D28" s="74">
        <v>44221</v>
      </c>
      <c r="E28" s="95">
        <v>1595.6250177875952</v>
      </c>
      <c r="F28" s="74">
        <v>96.81049260145497</v>
      </c>
      <c r="G28" s="96">
        <v>16.481942968272993</v>
      </c>
    </row>
    <row r="29" spans="1:7" ht="15">
      <c r="A29" s="70" t="s">
        <v>11</v>
      </c>
      <c r="B29" s="74">
        <v>601616</v>
      </c>
      <c r="C29" s="95">
        <v>870058</v>
      </c>
      <c r="D29" s="74">
        <v>60685</v>
      </c>
      <c r="E29" s="95">
        <v>1446.201563788197</v>
      </c>
      <c r="F29" s="74">
        <v>100.86999015983618</v>
      </c>
      <c r="G29" s="96">
        <v>14.33728268929719</v>
      </c>
    </row>
    <row r="30" spans="1:7" ht="15">
      <c r="A30" s="70" t="s">
        <v>5</v>
      </c>
      <c r="B30" s="74">
        <v>212435</v>
      </c>
      <c r="C30" s="95">
        <v>302003</v>
      </c>
      <c r="D30" s="74">
        <v>21609</v>
      </c>
      <c r="E30" s="95">
        <v>1421.6254383693836</v>
      </c>
      <c r="F30" s="74">
        <v>101.72052627862641</v>
      </c>
      <c r="G30" s="96">
        <v>13.975797121569716</v>
      </c>
    </row>
    <row r="31" spans="1:7" ht="15">
      <c r="A31" s="70" t="s">
        <v>21</v>
      </c>
      <c r="B31" s="74">
        <v>451091</v>
      </c>
      <c r="C31" s="95">
        <v>559869</v>
      </c>
      <c r="D31" s="74">
        <v>43435</v>
      </c>
      <c r="E31" s="95">
        <v>1241.1442480563787</v>
      </c>
      <c r="F31" s="74">
        <v>96.28877543555512</v>
      </c>
      <c r="G31" s="96">
        <v>12.889812363301486</v>
      </c>
    </row>
    <row r="32" spans="1:7" ht="15">
      <c r="A32" s="70" t="s">
        <v>6</v>
      </c>
      <c r="B32" s="74">
        <v>71179</v>
      </c>
      <c r="C32" s="95">
        <v>150246</v>
      </c>
      <c r="D32" s="74">
        <v>8371</v>
      </c>
      <c r="E32" s="95">
        <v>2110.819202292811</v>
      </c>
      <c r="F32" s="74">
        <v>117.60491156099413</v>
      </c>
      <c r="G32" s="96">
        <v>17.94839326245371</v>
      </c>
    </row>
    <row r="33" spans="1:7" ht="15">
      <c r="A33" s="70" t="s">
        <v>7</v>
      </c>
      <c r="B33" s="74">
        <v>236862</v>
      </c>
      <c r="C33" s="95">
        <v>318576</v>
      </c>
      <c r="D33" s="74">
        <v>22591</v>
      </c>
      <c r="E33" s="95">
        <v>1344.9856878688856</v>
      </c>
      <c r="F33" s="74">
        <v>95.3762106205301</v>
      </c>
      <c r="G33" s="96">
        <v>14.101898986321986</v>
      </c>
    </row>
    <row r="34" spans="1:7" ht="15">
      <c r="A34" s="70" t="s">
        <v>8</v>
      </c>
      <c r="B34" s="74">
        <v>13707</v>
      </c>
      <c r="C34" s="95">
        <v>21766</v>
      </c>
      <c r="D34" s="74">
        <v>1632</v>
      </c>
      <c r="E34" s="95">
        <v>1587.9477639162471</v>
      </c>
      <c r="F34" s="74">
        <v>119.06325235281243</v>
      </c>
      <c r="G34" s="96">
        <v>13.33700980392157</v>
      </c>
    </row>
    <row r="35" spans="1:7" ht="16.5">
      <c r="A35" s="70" t="s">
        <v>36</v>
      </c>
      <c r="B35" s="74">
        <v>1388</v>
      </c>
      <c r="C35" s="95">
        <v>1420</v>
      </c>
      <c r="D35" s="74">
        <v>132</v>
      </c>
      <c r="E35" s="95">
        <v>1023.0547550432276</v>
      </c>
      <c r="F35" s="74">
        <v>95.10086455331412</v>
      </c>
      <c r="G35" s="96">
        <v>10.757575757575758</v>
      </c>
    </row>
    <row r="36" spans="1:7" ht="15.75">
      <c r="A36" s="97" t="s">
        <v>9</v>
      </c>
      <c r="B36" s="98">
        <v>4101123</v>
      </c>
      <c r="C36" s="99">
        <v>4952531</v>
      </c>
      <c r="D36" s="98">
        <v>349233</v>
      </c>
      <c r="E36" s="99">
        <v>1197</v>
      </c>
      <c r="F36" s="105">
        <v>85.1554562006553</v>
      </c>
      <c r="G36" s="100">
        <v>15.77</v>
      </c>
    </row>
    <row r="37" spans="1:7" ht="15.75">
      <c r="A37" s="97"/>
      <c r="B37" s="98"/>
      <c r="C37" s="101"/>
      <c r="D37" s="98"/>
      <c r="E37" s="101"/>
      <c r="F37" s="98"/>
      <c r="G37" s="101"/>
    </row>
    <row r="38" spans="1:7" ht="17.25">
      <c r="A38" s="71"/>
      <c r="B38" s="175" t="s">
        <v>38</v>
      </c>
      <c r="C38" s="175"/>
      <c r="D38" s="175"/>
      <c r="E38" s="175"/>
      <c r="F38" s="175"/>
      <c r="G38" s="175"/>
    </row>
    <row r="39" spans="1:7" ht="15">
      <c r="A39" s="70" t="s">
        <v>1</v>
      </c>
      <c r="B39" s="74">
        <v>32901</v>
      </c>
      <c r="C39" s="95">
        <v>235051</v>
      </c>
      <c r="D39" s="74">
        <v>17214</v>
      </c>
      <c r="E39" s="95">
        <v>7144</v>
      </c>
      <c r="F39" s="74">
        <v>523.2059815811069</v>
      </c>
      <c r="G39" s="96">
        <v>13.65</v>
      </c>
    </row>
    <row r="40" spans="1:7" ht="15">
      <c r="A40" s="70" t="s">
        <v>2</v>
      </c>
      <c r="B40" s="74">
        <v>8087</v>
      </c>
      <c r="C40" s="95">
        <v>41547</v>
      </c>
      <c r="D40" s="74">
        <v>3096</v>
      </c>
      <c r="E40" s="95">
        <v>5137.504637071844</v>
      </c>
      <c r="F40" s="74">
        <v>382.8366514158526</v>
      </c>
      <c r="G40" s="96">
        <v>13.419573643410853</v>
      </c>
    </row>
    <row r="41" spans="1:7" ht="15">
      <c r="A41" s="70" t="s">
        <v>3</v>
      </c>
      <c r="B41" s="74">
        <v>119498</v>
      </c>
      <c r="C41" s="95">
        <v>585592</v>
      </c>
      <c r="D41" s="74">
        <v>62001</v>
      </c>
      <c r="E41" s="95">
        <v>4900.433480058244</v>
      </c>
      <c r="F41" s="74">
        <v>518.8455036904384</v>
      </c>
      <c r="G41" s="96">
        <v>9.444879921291593</v>
      </c>
    </row>
    <row r="42" spans="1:7" ht="15">
      <c r="A42" s="70" t="s">
        <v>4</v>
      </c>
      <c r="B42" s="74">
        <v>768</v>
      </c>
      <c r="C42" s="95">
        <v>2422</v>
      </c>
      <c r="D42" s="74">
        <v>190</v>
      </c>
      <c r="E42" s="95">
        <v>3153.6458333333335</v>
      </c>
      <c r="F42" s="74">
        <v>247.39583333333334</v>
      </c>
      <c r="G42" s="96">
        <v>12.74736842105263</v>
      </c>
    </row>
    <row r="43" spans="1:7" ht="15">
      <c r="A43" s="70" t="s">
        <v>14</v>
      </c>
      <c r="B43" s="74">
        <v>43241</v>
      </c>
      <c r="C43" s="95">
        <v>356262</v>
      </c>
      <c r="D43" s="74">
        <v>25545</v>
      </c>
      <c r="E43" s="95">
        <v>8238.986147406396</v>
      </c>
      <c r="F43" s="74">
        <v>590.7587706112255</v>
      </c>
      <c r="G43" s="96">
        <v>13.946447445684086</v>
      </c>
    </row>
    <row r="44" spans="1:7" ht="15">
      <c r="A44" s="70" t="s">
        <v>11</v>
      </c>
      <c r="B44" s="74">
        <v>36338</v>
      </c>
      <c r="C44" s="95">
        <v>139261</v>
      </c>
      <c r="D44" s="74">
        <v>10721</v>
      </c>
      <c r="E44" s="95">
        <v>3832.3793274258355</v>
      </c>
      <c r="F44" s="74">
        <v>295.0355000275194</v>
      </c>
      <c r="G44" s="96">
        <v>12.989553213319653</v>
      </c>
    </row>
    <row r="45" spans="1:7" ht="15">
      <c r="A45" s="70" t="s">
        <v>5</v>
      </c>
      <c r="B45" s="74">
        <v>21745</v>
      </c>
      <c r="C45" s="95">
        <v>81394</v>
      </c>
      <c r="D45" s="74">
        <v>6196</v>
      </c>
      <c r="E45" s="95">
        <v>3743.113359392964</v>
      </c>
      <c r="F45" s="74">
        <v>284.93906645205794</v>
      </c>
      <c r="G45" s="96">
        <v>13.136539703034215</v>
      </c>
    </row>
    <row r="46" spans="1:7" ht="15">
      <c r="A46" s="70" t="s">
        <v>21</v>
      </c>
      <c r="B46" s="74">
        <v>31392</v>
      </c>
      <c r="C46" s="95">
        <v>156048</v>
      </c>
      <c r="D46" s="74">
        <v>12950</v>
      </c>
      <c r="E46" s="95">
        <v>4970.948012232416</v>
      </c>
      <c r="F46" s="74">
        <v>412.5254841997961</v>
      </c>
      <c r="G46" s="96">
        <v>12.05003861003861</v>
      </c>
    </row>
    <row r="47" spans="1:7" ht="15">
      <c r="A47" s="70" t="s">
        <v>6</v>
      </c>
      <c r="B47" s="74">
        <v>6316</v>
      </c>
      <c r="C47" s="95">
        <v>32296</v>
      </c>
      <c r="D47" s="74">
        <v>1973</v>
      </c>
      <c r="E47" s="95">
        <v>5113.362887903737</v>
      </c>
      <c r="F47" s="74">
        <v>312.3812539582014</v>
      </c>
      <c r="G47" s="96">
        <v>16.368981246832234</v>
      </c>
    </row>
    <row r="48" spans="1:7" ht="15">
      <c r="A48" s="70" t="s">
        <v>7</v>
      </c>
      <c r="B48" s="74">
        <v>15055</v>
      </c>
      <c r="C48" s="95">
        <v>51406</v>
      </c>
      <c r="D48" s="74">
        <v>4103</v>
      </c>
      <c r="E48" s="95">
        <v>3414.546662238459</v>
      </c>
      <c r="F48" s="74">
        <v>272.5340418465626</v>
      </c>
      <c r="G48" s="96">
        <v>12.5288813063612</v>
      </c>
    </row>
    <row r="49" spans="1:7" ht="15">
      <c r="A49" s="70" t="s">
        <v>10</v>
      </c>
      <c r="B49" s="74">
        <v>1565</v>
      </c>
      <c r="C49" s="95">
        <v>11372</v>
      </c>
      <c r="D49" s="74">
        <v>946</v>
      </c>
      <c r="E49" s="95">
        <v>7266.453674121406</v>
      </c>
      <c r="F49" s="74">
        <v>604.4728434504792</v>
      </c>
      <c r="G49" s="96">
        <v>12.021141649048626</v>
      </c>
    </row>
    <row r="50" spans="1:7" ht="16.5">
      <c r="A50" s="70" t="s">
        <v>36</v>
      </c>
      <c r="B50" s="74">
        <v>172</v>
      </c>
      <c r="C50" s="95">
        <v>1044</v>
      </c>
      <c r="D50" s="74">
        <v>125</v>
      </c>
      <c r="E50" s="95">
        <v>6069.767441860466</v>
      </c>
      <c r="F50" s="74">
        <v>726.7441860465116</v>
      </c>
      <c r="G50" s="96">
        <v>8.352</v>
      </c>
    </row>
    <row r="51" spans="1:7" ht="15.75">
      <c r="A51" s="97" t="s">
        <v>9</v>
      </c>
      <c r="B51" s="98">
        <v>317078</v>
      </c>
      <c r="C51" s="99">
        <v>1693695</v>
      </c>
      <c r="D51" s="98">
        <v>145060</v>
      </c>
      <c r="E51" s="99">
        <v>5342</v>
      </c>
      <c r="F51" s="105">
        <v>457.4899551529907</v>
      </c>
      <c r="G51" s="100">
        <v>11.68</v>
      </c>
    </row>
    <row r="52" spans="1:7" ht="15.75">
      <c r="A52" s="97"/>
      <c r="B52" s="98"/>
      <c r="C52" s="101"/>
      <c r="D52" s="104"/>
      <c r="E52" s="101"/>
      <c r="F52" s="98"/>
      <c r="G52" s="101"/>
    </row>
    <row r="53" spans="1:7" ht="17.25">
      <c r="A53" s="71"/>
      <c r="B53" s="175" t="s">
        <v>37</v>
      </c>
      <c r="C53" s="175"/>
      <c r="D53" s="175"/>
      <c r="E53" s="175"/>
      <c r="F53" s="175"/>
      <c r="G53" s="175"/>
    </row>
    <row r="54" spans="1:7" ht="15">
      <c r="A54" s="70" t="s">
        <v>1</v>
      </c>
      <c r="B54" s="74">
        <v>3658</v>
      </c>
      <c r="C54" s="95">
        <v>45093</v>
      </c>
      <c r="D54" s="74">
        <v>3412</v>
      </c>
      <c r="E54" s="95">
        <v>12237</v>
      </c>
      <c r="F54" s="74">
        <v>932.750136686714</v>
      </c>
      <c r="G54" s="96">
        <v>13.22</v>
      </c>
    </row>
    <row r="55" spans="1:7" ht="15">
      <c r="A55" s="70" t="s">
        <v>2</v>
      </c>
      <c r="B55" s="74">
        <v>257</v>
      </c>
      <c r="C55" s="95">
        <v>3742</v>
      </c>
      <c r="D55" s="74">
        <v>300</v>
      </c>
      <c r="E55" s="95">
        <v>14560.311284046693</v>
      </c>
      <c r="F55" s="74">
        <v>1167.3151750972763</v>
      </c>
      <c r="G55" s="96">
        <v>12.473333333333333</v>
      </c>
    </row>
    <row r="56" spans="1:7" ht="15">
      <c r="A56" s="70" t="s">
        <v>3</v>
      </c>
      <c r="B56" s="74">
        <v>48</v>
      </c>
      <c r="C56" s="95">
        <v>6362</v>
      </c>
      <c r="D56" s="74">
        <v>2920</v>
      </c>
      <c r="E56" s="95">
        <v>132541.66666666666</v>
      </c>
      <c r="F56" s="74">
        <v>60833.333333333336</v>
      </c>
      <c r="G56" s="96">
        <v>2.1787671232876713</v>
      </c>
    </row>
    <row r="57" spans="1:7" ht="15">
      <c r="A57" s="70" t="s">
        <v>4</v>
      </c>
      <c r="B57" s="74">
        <v>7</v>
      </c>
      <c r="C57" s="95">
        <v>77</v>
      </c>
      <c r="D57" s="74">
        <v>20</v>
      </c>
      <c r="E57" s="95">
        <v>11000</v>
      </c>
      <c r="F57" s="74">
        <v>2857.1428571428573</v>
      </c>
      <c r="G57" s="96">
        <v>3.85</v>
      </c>
    </row>
    <row r="58" spans="1:7" ht="15">
      <c r="A58" s="70" t="s">
        <v>14</v>
      </c>
      <c r="B58" s="74">
        <v>4593</v>
      </c>
      <c r="C58" s="95">
        <v>37833</v>
      </c>
      <c r="D58" s="74">
        <v>2713</v>
      </c>
      <c r="E58" s="95">
        <v>8237.099934683214</v>
      </c>
      <c r="F58" s="74">
        <v>590.6814718049204</v>
      </c>
      <c r="G58" s="96">
        <v>13.945079248064873</v>
      </c>
    </row>
    <row r="59" spans="1:7" ht="15">
      <c r="A59" s="70" t="s">
        <v>11</v>
      </c>
      <c r="B59" s="74">
        <v>424</v>
      </c>
      <c r="C59" s="95">
        <v>8021</v>
      </c>
      <c r="D59" s="74">
        <v>659</v>
      </c>
      <c r="E59" s="95">
        <v>18917.45283018868</v>
      </c>
      <c r="F59" s="74">
        <v>1554.245283018868</v>
      </c>
      <c r="G59" s="96">
        <v>12.171471927162367</v>
      </c>
    </row>
    <row r="60" spans="1:7" ht="15">
      <c r="A60" s="70" t="s">
        <v>5</v>
      </c>
      <c r="B60" s="74">
        <v>383</v>
      </c>
      <c r="C60" s="95">
        <v>19062</v>
      </c>
      <c r="D60" s="74">
        <v>1728</v>
      </c>
      <c r="E60" s="95">
        <v>49770.23498694517</v>
      </c>
      <c r="F60" s="74">
        <v>4511.749347258486</v>
      </c>
      <c r="G60" s="96">
        <v>11.03125</v>
      </c>
    </row>
    <row r="61" spans="1:7" ht="15">
      <c r="A61" s="70" t="s">
        <v>21</v>
      </c>
      <c r="B61" s="74">
        <v>140</v>
      </c>
      <c r="C61" s="95">
        <v>3539</v>
      </c>
      <c r="D61" s="74">
        <v>337</v>
      </c>
      <c r="E61" s="95">
        <v>25278.571428571428</v>
      </c>
      <c r="F61" s="74">
        <v>2407.142857142857</v>
      </c>
      <c r="G61" s="96">
        <v>10.501483679525222</v>
      </c>
    </row>
    <row r="62" spans="1:7" ht="15">
      <c r="A62" s="70" t="s">
        <v>6</v>
      </c>
      <c r="B62" s="74">
        <v>36</v>
      </c>
      <c r="C62" s="95">
        <v>23957</v>
      </c>
      <c r="D62" s="74">
        <v>2564</v>
      </c>
      <c r="E62" s="95">
        <v>665472.2222222221</v>
      </c>
      <c r="F62" s="74">
        <v>71222.22222222223</v>
      </c>
      <c r="G62" s="96">
        <v>9.343603744149766</v>
      </c>
    </row>
    <row r="63" spans="1:7" ht="15">
      <c r="A63" s="70" t="s">
        <v>7</v>
      </c>
      <c r="B63" s="74">
        <v>446</v>
      </c>
      <c r="C63" s="95">
        <v>6950</v>
      </c>
      <c r="D63" s="74">
        <v>598</v>
      </c>
      <c r="E63" s="95">
        <v>15582.959641255606</v>
      </c>
      <c r="F63" s="74">
        <v>1340.8071748878924</v>
      </c>
      <c r="G63" s="96">
        <v>11.622073578595318</v>
      </c>
    </row>
    <row r="64" spans="1:7" ht="15">
      <c r="A64" s="70" t="s">
        <v>10</v>
      </c>
      <c r="B64" s="74">
        <v>7</v>
      </c>
      <c r="C64" s="95">
        <v>4896</v>
      </c>
      <c r="D64" s="74">
        <v>423</v>
      </c>
      <c r="E64" s="95">
        <v>699428.5714285715</v>
      </c>
      <c r="F64" s="74">
        <v>60428.57142857143</v>
      </c>
      <c r="G64" s="96">
        <v>11.574468085106384</v>
      </c>
    </row>
    <row r="65" spans="1:7" ht="15.75">
      <c r="A65" s="97" t="s">
        <v>9</v>
      </c>
      <c r="B65" s="98">
        <v>9999</v>
      </c>
      <c r="C65" s="99">
        <v>159532</v>
      </c>
      <c r="D65" s="98">
        <v>15674</v>
      </c>
      <c r="E65" s="99">
        <v>15955</v>
      </c>
      <c r="F65" s="105">
        <v>1567.5567556755677</v>
      </c>
      <c r="G65" s="100">
        <v>10.18</v>
      </c>
    </row>
    <row r="66" spans="1:7" ht="15.75">
      <c r="A66" s="71"/>
      <c r="B66" s="78"/>
      <c r="C66" s="103"/>
      <c r="D66" s="104"/>
      <c r="E66" s="101"/>
      <c r="F66" s="78"/>
      <c r="G66" s="101"/>
    </row>
    <row r="67" spans="1:7" ht="15.75">
      <c r="A67" s="71"/>
      <c r="B67" s="175" t="s">
        <v>18</v>
      </c>
      <c r="C67" s="175"/>
      <c r="D67" s="175"/>
      <c r="E67" s="175"/>
      <c r="F67" s="175"/>
      <c r="G67" s="175"/>
    </row>
    <row r="68" spans="1:7" ht="15">
      <c r="A68" s="70" t="s">
        <v>1</v>
      </c>
      <c r="B68" s="109">
        <v>0</v>
      </c>
      <c r="C68" s="95">
        <v>377410</v>
      </c>
      <c r="D68" s="76">
        <v>40511</v>
      </c>
      <c r="E68" s="76"/>
      <c r="F68" s="76"/>
      <c r="G68" s="96">
        <v>9.32</v>
      </c>
    </row>
    <row r="69" spans="1:7" ht="15">
      <c r="A69" s="77" t="s">
        <v>2</v>
      </c>
      <c r="B69" s="109">
        <v>0</v>
      </c>
      <c r="C69" s="95">
        <v>18219</v>
      </c>
      <c r="D69" s="74">
        <v>2325</v>
      </c>
      <c r="E69" s="74"/>
      <c r="F69" s="74"/>
      <c r="G69" s="96">
        <v>7.836129032258064</v>
      </c>
    </row>
    <row r="70" spans="1:7" ht="15">
      <c r="A70" s="70" t="s">
        <v>3</v>
      </c>
      <c r="B70" s="74">
        <v>1</v>
      </c>
      <c r="C70" s="95">
        <v>17258</v>
      </c>
      <c r="D70" s="74">
        <v>2253</v>
      </c>
      <c r="E70" s="74"/>
      <c r="F70" s="74"/>
      <c r="G70" s="96">
        <v>7.660008877052818</v>
      </c>
    </row>
    <row r="71" spans="1:7" ht="15">
      <c r="A71" s="70" t="s">
        <v>4</v>
      </c>
      <c r="B71" s="74">
        <v>1</v>
      </c>
      <c r="C71" s="95">
        <v>2804</v>
      </c>
      <c r="D71" s="74">
        <v>290</v>
      </c>
      <c r="E71" s="74"/>
      <c r="F71" s="74"/>
      <c r="G71" s="96">
        <v>9.668965517241379</v>
      </c>
    </row>
    <row r="72" spans="1:7" ht="15">
      <c r="A72" s="70" t="s">
        <v>13</v>
      </c>
      <c r="B72" s="74">
        <v>24</v>
      </c>
      <c r="C72" s="95">
        <v>213816</v>
      </c>
      <c r="D72" s="74">
        <v>26383</v>
      </c>
      <c r="E72" s="74" t="s">
        <v>12</v>
      </c>
      <c r="F72" s="74" t="s">
        <v>12</v>
      </c>
      <c r="G72" s="96">
        <v>8.104309593298716</v>
      </c>
    </row>
    <row r="73" spans="1:7" ht="15">
      <c r="A73" s="70" t="s">
        <v>11</v>
      </c>
      <c r="B73" s="109">
        <v>0</v>
      </c>
      <c r="C73" s="95">
        <v>17964</v>
      </c>
      <c r="D73" s="109">
        <v>2386</v>
      </c>
      <c r="E73" s="74"/>
      <c r="F73" s="74"/>
      <c r="G73" s="96">
        <v>7.528918692372171</v>
      </c>
    </row>
    <row r="74" spans="1:7" ht="15">
      <c r="A74" s="70" t="s">
        <v>5</v>
      </c>
      <c r="B74" s="109">
        <v>7</v>
      </c>
      <c r="C74" s="95">
        <v>13635</v>
      </c>
      <c r="D74" s="74">
        <v>1701</v>
      </c>
      <c r="E74" s="74"/>
      <c r="F74" s="74"/>
      <c r="G74" s="96">
        <v>8.015873015873016</v>
      </c>
    </row>
    <row r="75" spans="1:7" ht="15">
      <c r="A75" s="70" t="s">
        <v>6</v>
      </c>
      <c r="B75" s="74">
        <v>1</v>
      </c>
      <c r="C75" s="95">
        <v>9379</v>
      </c>
      <c r="D75" s="74">
        <v>1146</v>
      </c>
      <c r="E75" s="74"/>
      <c r="F75" s="74"/>
      <c r="G75" s="96">
        <v>8.18411867364747</v>
      </c>
    </row>
    <row r="76" spans="1:7" ht="15.75">
      <c r="A76" s="97" t="s">
        <v>9</v>
      </c>
      <c r="B76" s="98">
        <v>34</v>
      </c>
      <c r="C76" s="99">
        <v>670485</v>
      </c>
      <c r="D76" s="98">
        <v>76995</v>
      </c>
      <c r="E76" s="98"/>
      <c r="F76" s="98"/>
      <c r="G76" s="100">
        <v>8.71</v>
      </c>
    </row>
    <row r="77" spans="1:7" ht="15.75">
      <c r="A77" s="71"/>
      <c r="B77" s="101"/>
      <c r="C77" s="101"/>
      <c r="D77" s="101"/>
      <c r="E77" s="101"/>
      <c r="F77" s="101"/>
      <c r="G77" s="118"/>
    </row>
    <row r="78" spans="1:7" ht="15.75">
      <c r="A78" s="71"/>
      <c r="B78" s="175" t="s">
        <v>19</v>
      </c>
      <c r="C78" s="175"/>
      <c r="D78" s="175"/>
      <c r="E78" s="175"/>
      <c r="F78" s="175"/>
      <c r="G78" s="175"/>
    </row>
    <row r="79" spans="1:7" ht="15">
      <c r="A79" s="70" t="s">
        <v>1</v>
      </c>
      <c r="B79" s="74">
        <v>2566</v>
      </c>
      <c r="C79" s="95">
        <v>130029</v>
      </c>
      <c r="D79" s="74">
        <v>10113</v>
      </c>
      <c r="E79" s="74"/>
      <c r="F79" s="74"/>
      <c r="G79" s="96">
        <v>12.86</v>
      </c>
    </row>
    <row r="80" spans="1:7" ht="15">
      <c r="A80" s="70" t="s">
        <v>2</v>
      </c>
      <c r="B80" s="74">
        <v>702</v>
      </c>
      <c r="C80" s="95">
        <v>14434</v>
      </c>
      <c r="D80" s="74">
        <v>1175</v>
      </c>
      <c r="E80" s="74"/>
      <c r="F80" s="74"/>
      <c r="G80" s="96">
        <v>12.284255319148937</v>
      </c>
    </row>
    <row r="81" spans="1:7" ht="15">
      <c r="A81" s="70" t="s">
        <v>3</v>
      </c>
      <c r="B81" s="74">
        <v>3106</v>
      </c>
      <c r="C81" s="95">
        <v>137492</v>
      </c>
      <c r="D81" s="74">
        <v>16596</v>
      </c>
      <c r="E81" s="74"/>
      <c r="F81" s="74"/>
      <c r="G81" s="96">
        <v>8.284646902868161</v>
      </c>
    </row>
    <row r="82" spans="1:7" ht="15">
      <c r="A82" s="70" t="s">
        <v>4</v>
      </c>
      <c r="B82" s="74">
        <v>57</v>
      </c>
      <c r="C82" s="95">
        <v>264</v>
      </c>
      <c r="D82" s="74">
        <v>16</v>
      </c>
      <c r="E82" s="74"/>
      <c r="F82" s="74"/>
      <c r="G82" s="96">
        <v>16.5</v>
      </c>
    </row>
    <row r="83" spans="1:7" ht="15">
      <c r="A83" s="70" t="s">
        <v>5</v>
      </c>
      <c r="B83" s="74">
        <v>1371</v>
      </c>
      <c r="C83" s="95">
        <v>15635</v>
      </c>
      <c r="D83" s="74">
        <v>1356</v>
      </c>
      <c r="E83" s="74"/>
      <c r="F83" s="74"/>
      <c r="G83" s="96">
        <v>11.53023598820059</v>
      </c>
    </row>
    <row r="84" spans="1:7" ht="15">
      <c r="A84" s="70" t="s">
        <v>7</v>
      </c>
      <c r="B84" s="74">
        <v>658</v>
      </c>
      <c r="C84" s="95">
        <v>5647</v>
      </c>
      <c r="D84" s="74">
        <v>480</v>
      </c>
      <c r="E84" s="74"/>
      <c r="F84" s="74"/>
      <c r="G84" s="96">
        <v>11.764583333333333</v>
      </c>
    </row>
    <row r="85" spans="1:7" ht="15.75">
      <c r="A85" s="97" t="s">
        <v>9</v>
      </c>
      <c r="B85" s="98">
        <v>8460</v>
      </c>
      <c r="C85" s="99">
        <v>303501</v>
      </c>
      <c r="D85" s="98">
        <v>29736</v>
      </c>
      <c r="E85" s="98"/>
      <c r="F85" s="98"/>
      <c r="G85" s="100">
        <v>10.21</v>
      </c>
    </row>
    <row r="86" spans="1:7" ht="15.75">
      <c r="A86" s="83"/>
      <c r="B86" s="69"/>
      <c r="C86" s="69"/>
      <c r="D86" s="69"/>
      <c r="E86" s="69"/>
      <c r="F86" s="69"/>
      <c r="G86" s="117"/>
    </row>
    <row r="87" spans="1:7" ht="15.75">
      <c r="A87" s="23" t="s">
        <v>25</v>
      </c>
      <c r="B87" s="86"/>
      <c r="C87" s="86"/>
      <c r="D87" s="86"/>
      <c r="E87" s="86"/>
      <c r="F87" s="86"/>
      <c r="G87" s="88"/>
    </row>
    <row r="88" spans="1:7" ht="15">
      <c r="A88" s="90" t="s">
        <v>15</v>
      </c>
      <c r="B88" s="76"/>
      <c r="C88" s="76"/>
      <c r="D88" s="76"/>
      <c r="E88" s="72"/>
      <c r="F88" s="76"/>
      <c r="G88" s="89"/>
    </row>
    <row r="89" spans="1:7" ht="15">
      <c r="A89" s="70" t="s">
        <v>20</v>
      </c>
      <c r="B89" s="76"/>
      <c r="C89" s="76"/>
      <c r="D89" s="76"/>
      <c r="E89" s="76"/>
      <c r="F89" s="76"/>
      <c r="G89" s="89"/>
    </row>
    <row r="90" spans="1:7" ht="15">
      <c r="A90" s="70" t="s">
        <v>16</v>
      </c>
      <c r="B90" s="76"/>
      <c r="C90" s="76"/>
      <c r="D90" s="76"/>
      <c r="E90" s="76"/>
      <c r="F90" s="76"/>
      <c r="G90" s="89"/>
    </row>
    <row r="91" spans="1:7" ht="15">
      <c r="A91" s="70"/>
      <c r="B91" s="76"/>
      <c r="C91" s="76"/>
      <c r="D91" s="76"/>
      <c r="E91" s="76"/>
      <c r="F91" s="76"/>
      <c r="G91" s="89"/>
    </row>
    <row r="92" spans="1:7" ht="15">
      <c r="A92" s="70" t="s">
        <v>41</v>
      </c>
      <c r="B92" s="76"/>
      <c r="C92" s="76"/>
      <c r="D92" s="76"/>
      <c r="E92" s="76"/>
      <c r="F92" s="76"/>
      <c r="G92" s="89"/>
    </row>
    <row r="93" spans="1:7" ht="15">
      <c r="A93" s="70"/>
      <c r="B93" s="76"/>
      <c r="C93" s="76"/>
      <c r="D93" s="76"/>
      <c r="E93" s="76"/>
      <c r="F93" s="76"/>
      <c r="G93" s="89"/>
    </row>
    <row r="94" spans="1:7" ht="15">
      <c r="A94" s="70"/>
      <c r="B94" s="76"/>
      <c r="C94" s="76"/>
      <c r="D94" s="76"/>
      <c r="E94" s="76"/>
      <c r="F94" s="76"/>
      <c r="G94" s="89"/>
    </row>
    <row r="95" spans="1:7" ht="15">
      <c r="A95" s="70"/>
      <c r="B95" s="76"/>
      <c r="C95" s="76"/>
      <c r="D95" s="76"/>
      <c r="E95" s="76"/>
      <c r="F95" s="76"/>
      <c r="G95" s="89"/>
    </row>
    <row r="96" spans="1:7" ht="15">
      <c r="A96" s="70"/>
      <c r="B96" s="76"/>
      <c r="C96" s="76"/>
      <c r="D96" s="76"/>
      <c r="E96" s="76"/>
      <c r="F96" s="76"/>
      <c r="G96" s="89"/>
    </row>
    <row r="97" spans="1:7" ht="15">
      <c r="A97" s="70"/>
      <c r="B97" s="76"/>
      <c r="C97" s="76"/>
      <c r="D97" s="76"/>
      <c r="E97" s="76"/>
      <c r="F97" s="76"/>
      <c r="G97" s="89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8:G78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5" width="15.77734375" style="0" customWidth="1"/>
  </cols>
  <sheetData>
    <row r="1" spans="1:9" ht="20.25">
      <c r="A1" s="30" t="s">
        <v>81</v>
      </c>
      <c r="B1" s="67"/>
      <c r="C1" s="67"/>
      <c r="D1" s="39"/>
      <c r="E1" s="67"/>
      <c r="F1" s="67"/>
      <c r="G1" s="67"/>
      <c r="H1" s="70"/>
      <c r="I1" s="70"/>
    </row>
    <row r="2" spans="1:9" ht="20.25">
      <c r="A2" s="92" t="s">
        <v>93</v>
      </c>
      <c r="B2" s="68"/>
      <c r="C2" s="68"/>
      <c r="D2" s="68"/>
      <c r="E2" s="68"/>
      <c r="F2" s="68"/>
      <c r="G2" s="68"/>
      <c r="H2" s="70"/>
      <c r="I2" s="70"/>
    </row>
    <row r="3" spans="1:9" ht="15.75">
      <c r="A3" s="68"/>
      <c r="B3" s="68"/>
      <c r="C3" s="68"/>
      <c r="D3" s="68"/>
      <c r="E3" s="68"/>
      <c r="F3" s="68"/>
      <c r="G3" s="68"/>
      <c r="H3" s="70"/>
      <c r="I3" s="70"/>
    </row>
    <row r="4" spans="1:9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</row>
    <row r="5" spans="1:9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</row>
    <row r="6" spans="1:9" ht="15">
      <c r="A6" s="70" t="s">
        <v>0</v>
      </c>
      <c r="B6" s="177"/>
      <c r="C6" s="177"/>
      <c r="D6" s="177"/>
      <c r="E6" s="177"/>
      <c r="F6" s="177"/>
      <c r="G6" s="177"/>
      <c r="H6" s="70"/>
      <c r="I6" s="70"/>
    </row>
    <row r="7" spans="1:9" ht="15.75">
      <c r="A7" s="69"/>
      <c r="B7" s="69"/>
      <c r="C7" s="69"/>
      <c r="D7" s="69"/>
      <c r="E7" s="69"/>
      <c r="F7" s="69"/>
      <c r="G7" s="69"/>
      <c r="H7" s="70"/>
      <c r="I7" s="70"/>
    </row>
    <row r="8" spans="1:9" ht="17.25">
      <c r="A8" s="71"/>
      <c r="B8" s="174" t="s">
        <v>39</v>
      </c>
      <c r="C8" s="174"/>
      <c r="D8" s="174"/>
      <c r="E8" s="174"/>
      <c r="F8" s="174"/>
      <c r="G8" s="174"/>
      <c r="H8" s="70"/>
      <c r="I8" s="70"/>
    </row>
    <row r="9" spans="1:9" ht="15">
      <c r="A9" s="70" t="s">
        <v>1</v>
      </c>
      <c r="B9" s="74">
        <v>1094492</v>
      </c>
      <c r="C9" s="110">
        <v>1839040</v>
      </c>
      <c r="D9" s="74">
        <v>120762</v>
      </c>
      <c r="E9" s="110">
        <v>1680</v>
      </c>
      <c r="F9" s="74">
        <v>110.33611940516697</v>
      </c>
      <c r="G9" s="111">
        <v>15.23</v>
      </c>
      <c r="H9" s="111"/>
      <c r="I9" s="70"/>
    </row>
    <row r="10" spans="1:9" ht="15">
      <c r="A10" s="70" t="s">
        <v>2</v>
      </c>
      <c r="B10" s="74">
        <v>69182</v>
      </c>
      <c r="C10" s="110">
        <v>138351</v>
      </c>
      <c r="D10" s="74">
        <v>11135</v>
      </c>
      <c r="E10" s="110">
        <v>1999.812089849961</v>
      </c>
      <c r="F10" s="74">
        <v>160.9522708218901</v>
      </c>
      <c r="G10" s="111">
        <v>12.424876515491693</v>
      </c>
      <c r="H10" s="70"/>
      <c r="I10" s="70"/>
    </row>
    <row r="11" spans="1:9" ht="15">
      <c r="A11" s="70" t="s">
        <v>3</v>
      </c>
      <c r="B11" s="74">
        <v>1054922</v>
      </c>
      <c r="C11" s="110">
        <v>1545518</v>
      </c>
      <c r="D11" s="74">
        <v>135421</v>
      </c>
      <c r="E11" s="110">
        <v>1465.0542883739272</v>
      </c>
      <c r="F11" s="74">
        <v>128.3706283497737</v>
      </c>
      <c r="G11" s="111">
        <v>11.412690793894596</v>
      </c>
      <c r="H11" s="70"/>
      <c r="I11" s="70"/>
    </row>
    <row r="12" spans="1:9" ht="15">
      <c r="A12" s="70" t="s">
        <v>4</v>
      </c>
      <c r="B12" s="74">
        <v>11326</v>
      </c>
      <c r="C12" s="110">
        <v>20254</v>
      </c>
      <c r="D12" s="74">
        <v>1651</v>
      </c>
      <c r="E12" s="110">
        <v>1788.274766025075</v>
      </c>
      <c r="F12" s="74">
        <v>145.7707928659721</v>
      </c>
      <c r="G12" s="111">
        <v>12.26771653543307</v>
      </c>
      <c r="H12" s="70"/>
      <c r="I12" s="70"/>
    </row>
    <row r="13" spans="1:9" ht="15">
      <c r="A13" s="70" t="s">
        <v>14</v>
      </c>
      <c r="B13" s="74">
        <v>493263</v>
      </c>
      <c r="C13" s="110">
        <v>1342639</v>
      </c>
      <c r="D13" s="74">
        <v>104988</v>
      </c>
      <c r="E13" s="110">
        <v>2721.9536028447296</v>
      </c>
      <c r="F13" s="74">
        <v>212.84385814464088</v>
      </c>
      <c r="G13" s="111">
        <v>12.788499638053873</v>
      </c>
      <c r="H13" s="70"/>
      <c r="I13" s="70"/>
    </row>
    <row r="14" spans="1:9" ht="15">
      <c r="A14" s="70" t="s">
        <v>11</v>
      </c>
      <c r="B14" s="74">
        <v>675474</v>
      </c>
      <c r="C14" s="110">
        <v>1134905</v>
      </c>
      <c r="D14" s="74">
        <v>80068</v>
      </c>
      <c r="E14" s="110">
        <v>1680.1608944237676</v>
      </c>
      <c r="F14" s="74">
        <v>118.53602063143808</v>
      </c>
      <c r="G14" s="111">
        <v>14.17426437528101</v>
      </c>
      <c r="H14" s="70"/>
      <c r="I14" s="70"/>
    </row>
    <row r="15" spans="1:9" ht="15">
      <c r="A15" s="70" t="s">
        <v>5</v>
      </c>
      <c r="B15" s="74">
        <v>247017</v>
      </c>
      <c r="C15" s="110">
        <v>447635</v>
      </c>
      <c r="D15" s="74">
        <v>34173</v>
      </c>
      <c r="E15" s="110">
        <v>1812.1627256423646</v>
      </c>
      <c r="F15" s="74">
        <v>138.34270515794458</v>
      </c>
      <c r="G15" s="111">
        <v>13.099084072220759</v>
      </c>
      <c r="H15" s="70"/>
      <c r="I15" s="70"/>
    </row>
    <row r="16" spans="1:9" ht="15">
      <c r="A16" s="70" t="s">
        <v>44</v>
      </c>
      <c r="B16" s="74">
        <v>490856</v>
      </c>
      <c r="C16" s="110">
        <v>787917</v>
      </c>
      <c r="D16" s="74">
        <v>61377</v>
      </c>
      <c r="E16" s="110">
        <v>1605.1897094056098</v>
      </c>
      <c r="F16" s="74">
        <v>125.04074514725296</v>
      </c>
      <c r="G16" s="111">
        <v>12.83733320299135</v>
      </c>
      <c r="H16" s="70"/>
      <c r="I16" s="70"/>
    </row>
    <row r="17" spans="1:9" ht="15">
      <c r="A17" s="70" t="s">
        <v>6</v>
      </c>
      <c r="B17" s="74">
        <v>78199</v>
      </c>
      <c r="C17" s="110">
        <v>193255</v>
      </c>
      <c r="D17" s="74">
        <v>15681</v>
      </c>
      <c r="E17" s="110">
        <v>2471.32316270029</v>
      </c>
      <c r="F17" s="74">
        <v>200.52686095730124</v>
      </c>
      <c r="G17" s="111">
        <v>12.324150245520055</v>
      </c>
      <c r="H17" s="70"/>
      <c r="I17" s="70"/>
    </row>
    <row r="18" spans="1:9" ht="15">
      <c r="A18" s="70" t="s">
        <v>7</v>
      </c>
      <c r="B18" s="74">
        <v>246970</v>
      </c>
      <c r="C18" s="110">
        <v>374820</v>
      </c>
      <c r="D18" s="74">
        <v>28742</v>
      </c>
      <c r="E18" s="110">
        <v>1517.6742114426854</v>
      </c>
      <c r="F18" s="74">
        <v>116.37850751103373</v>
      </c>
      <c r="G18" s="111">
        <v>13.040846148493493</v>
      </c>
      <c r="H18" s="70"/>
      <c r="I18" s="70"/>
    </row>
    <row r="19" spans="1:9" ht="15">
      <c r="A19" s="70" t="s">
        <v>8</v>
      </c>
      <c r="B19" s="74">
        <v>15373</v>
      </c>
      <c r="C19" s="110">
        <v>39600</v>
      </c>
      <c r="D19" s="74">
        <v>3720</v>
      </c>
      <c r="E19" s="110">
        <v>2575.9448383529566</v>
      </c>
      <c r="F19" s="74">
        <v>241.9826969361868</v>
      </c>
      <c r="G19" s="111">
        <v>10.64516129032258</v>
      </c>
      <c r="H19" s="70"/>
      <c r="I19" s="70"/>
    </row>
    <row r="20" spans="1:9" ht="16.5">
      <c r="A20" s="70" t="s">
        <v>36</v>
      </c>
      <c r="B20" s="74">
        <v>1573</v>
      </c>
      <c r="C20" s="110">
        <v>3063</v>
      </c>
      <c r="D20" s="74">
        <v>264</v>
      </c>
      <c r="E20" s="110">
        <v>1947.2345835982198</v>
      </c>
      <c r="F20" s="74">
        <v>167.83216783216784</v>
      </c>
      <c r="G20" s="111">
        <v>11.602272727272727</v>
      </c>
      <c r="H20" s="70"/>
      <c r="I20" s="70"/>
    </row>
    <row r="21" spans="1:9" ht="15.75">
      <c r="A21" s="97" t="s">
        <v>9</v>
      </c>
      <c r="B21" s="98">
        <v>4478647</v>
      </c>
      <c r="C21" s="112">
        <v>7873379</v>
      </c>
      <c r="D21" s="98">
        <v>597982</v>
      </c>
      <c r="E21" s="112">
        <v>1758</v>
      </c>
      <c r="F21" s="105">
        <v>133.5184487636556</v>
      </c>
      <c r="G21" s="113">
        <v>13.17</v>
      </c>
      <c r="H21" s="97"/>
      <c r="I21" s="70"/>
    </row>
    <row r="22" spans="1:9" ht="15.75">
      <c r="A22" s="97"/>
      <c r="B22" s="98"/>
      <c r="C22" s="101"/>
      <c r="D22" s="66"/>
      <c r="E22" s="101"/>
      <c r="F22" s="98"/>
      <c r="G22" s="101"/>
      <c r="H22" s="70"/>
      <c r="I22" s="70"/>
    </row>
    <row r="23" spans="1:9" ht="15.75">
      <c r="A23" s="71"/>
      <c r="B23" s="175" t="s">
        <v>17</v>
      </c>
      <c r="C23" s="175"/>
      <c r="D23" s="175"/>
      <c r="E23" s="175"/>
      <c r="F23" s="175"/>
      <c r="G23" s="175"/>
      <c r="H23" s="70"/>
      <c r="I23" s="70"/>
    </row>
    <row r="24" spans="1:9" ht="15">
      <c r="A24" s="70" t="s">
        <v>1</v>
      </c>
      <c r="B24" s="74">
        <v>1056246</v>
      </c>
      <c r="C24" s="110">
        <v>1374704</v>
      </c>
      <c r="D24" s="74">
        <v>85679</v>
      </c>
      <c r="E24" s="110">
        <v>1301</v>
      </c>
      <c r="F24" s="74">
        <v>81.11652020457355</v>
      </c>
      <c r="G24" s="111">
        <v>16.04</v>
      </c>
      <c r="H24" s="70"/>
      <c r="I24" s="70"/>
    </row>
    <row r="25" spans="1:9" ht="15">
      <c r="A25" s="70" t="s">
        <v>2</v>
      </c>
      <c r="B25" s="74">
        <v>59660</v>
      </c>
      <c r="C25" s="110">
        <v>74142</v>
      </c>
      <c r="D25" s="74">
        <v>5197</v>
      </c>
      <c r="E25" s="110">
        <v>1242.742205833054</v>
      </c>
      <c r="F25" s="74">
        <v>87.11029165269862</v>
      </c>
      <c r="G25" s="111">
        <v>14.26630748508755</v>
      </c>
      <c r="H25" s="70"/>
      <c r="I25" s="70"/>
    </row>
    <row r="26" spans="1:9" ht="15">
      <c r="A26" s="70" t="s">
        <v>3</v>
      </c>
      <c r="B26" s="74">
        <v>933882</v>
      </c>
      <c r="C26" s="110">
        <v>849737</v>
      </c>
      <c r="D26" s="74">
        <v>55796</v>
      </c>
      <c r="E26" s="110">
        <v>909.8976101905808</v>
      </c>
      <c r="F26" s="74">
        <v>59.74630627852341</v>
      </c>
      <c r="G26" s="111">
        <v>15.229353358663703</v>
      </c>
      <c r="H26" s="70"/>
      <c r="I26" s="70"/>
    </row>
    <row r="27" spans="1:9" ht="15">
      <c r="A27" s="70" t="s">
        <v>4</v>
      </c>
      <c r="B27" s="74">
        <v>10404</v>
      </c>
      <c r="C27" s="110">
        <v>14170</v>
      </c>
      <c r="D27" s="74">
        <v>1084</v>
      </c>
      <c r="E27" s="110">
        <v>1361.9761630142252</v>
      </c>
      <c r="F27" s="74">
        <v>104.19069588619762</v>
      </c>
      <c r="G27" s="111">
        <v>13.071955719557195</v>
      </c>
      <c r="H27" s="70"/>
      <c r="I27" s="70"/>
    </row>
    <row r="28" spans="1:9" ht="15">
      <c r="A28" s="70" t="s">
        <v>14</v>
      </c>
      <c r="B28" s="74">
        <v>443064</v>
      </c>
      <c r="C28" s="110">
        <v>698003</v>
      </c>
      <c r="D28" s="74">
        <v>43701</v>
      </c>
      <c r="E28" s="110">
        <v>1575.399942220537</v>
      </c>
      <c r="F28" s="74">
        <v>98.63360598017442</v>
      </c>
      <c r="G28" s="111">
        <v>15.972243198096153</v>
      </c>
      <c r="H28" s="70"/>
      <c r="I28" s="70"/>
    </row>
    <row r="29" spans="1:9" ht="15">
      <c r="A29" s="70" t="s">
        <v>11</v>
      </c>
      <c r="B29" s="74">
        <v>635632</v>
      </c>
      <c r="C29" s="110">
        <v>958099</v>
      </c>
      <c r="D29" s="74">
        <v>66558</v>
      </c>
      <c r="E29" s="110">
        <v>1507.3171268910312</v>
      </c>
      <c r="F29" s="74">
        <v>104.71153120044302</v>
      </c>
      <c r="G29" s="111">
        <v>14.394948766489378</v>
      </c>
      <c r="H29" s="70"/>
      <c r="I29" s="70"/>
    </row>
    <row r="30" spans="1:9" ht="15">
      <c r="A30" s="70" t="s">
        <v>5</v>
      </c>
      <c r="B30" s="74">
        <v>221075</v>
      </c>
      <c r="C30" s="110">
        <v>321278</v>
      </c>
      <c r="D30" s="74">
        <v>23053</v>
      </c>
      <c r="E30" s="110">
        <v>1453.2534207848016</v>
      </c>
      <c r="F30" s="74">
        <v>104.27682913038562</v>
      </c>
      <c r="G30" s="111">
        <v>13.936494165618358</v>
      </c>
      <c r="H30" s="70"/>
      <c r="I30" s="70"/>
    </row>
    <row r="31" spans="1:9" ht="15">
      <c r="A31" s="70" t="s">
        <v>44</v>
      </c>
      <c r="B31" s="74">
        <v>455908</v>
      </c>
      <c r="C31" s="110">
        <v>592646</v>
      </c>
      <c r="D31" s="74">
        <v>46206</v>
      </c>
      <c r="E31" s="110">
        <v>1299.9245461803696</v>
      </c>
      <c r="F31" s="74">
        <v>101.34939505338797</v>
      </c>
      <c r="G31" s="111">
        <v>12.826169761502834</v>
      </c>
      <c r="H31" s="70"/>
      <c r="I31" s="70"/>
    </row>
    <row r="32" spans="1:9" ht="15">
      <c r="A32" s="70" t="s">
        <v>6</v>
      </c>
      <c r="B32" s="74">
        <v>71863</v>
      </c>
      <c r="C32" s="110">
        <v>129622</v>
      </c>
      <c r="D32" s="74">
        <v>9184</v>
      </c>
      <c r="E32" s="110">
        <v>1803.7376675062271</v>
      </c>
      <c r="F32" s="74">
        <v>127.79872813548002</v>
      </c>
      <c r="G32" s="111">
        <v>14.113893728222996</v>
      </c>
      <c r="H32" s="70"/>
      <c r="I32" s="70"/>
    </row>
    <row r="33" spans="1:9" ht="15">
      <c r="A33" s="70" t="s">
        <v>7</v>
      </c>
      <c r="B33" s="74">
        <v>230902</v>
      </c>
      <c r="C33" s="110">
        <v>311508</v>
      </c>
      <c r="D33" s="74">
        <v>23382</v>
      </c>
      <c r="E33" s="110">
        <v>1349.0918225047856</v>
      </c>
      <c r="F33" s="74">
        <v>101.26373959515291</v>
      </c>
      <c r="G33" s="111">
        <v>13.322555812163202</v>
      </c>
      <c r="H33" s="70"/>
      <c r="I33" s="70"/>
    </row>
    <row r="34" spans="1:9" ht="15">
      <c r="A34" s="70" t="s">
        <v>8</v>
      </c>
      <c r="B34" s="74">
        <v>13746</v>
      </c>
      <c r="C34" s="110">
        <v>18807</v>
      </c>
      <c r="D34" s="74">
        <v>1706</v>
      </c>
      <c r="E34" s="110">
        <v>1368.179834133566</v>
      </c>
      <c r="F34" s="74">
        <v>124.10883166011931</v>
      </c>
      <c r="G34" s="111">
        <v>11.024032825322392</v>
      </c>
      <c r="H34" s="70"/>
      <c r="I34" s="70"/>
    </row>
    <row r="35" spans="1:9" ht="16.5">
      <c r="A35" s="70" t="s">
        <v>36</v>
      </c>
      <c r="B35" s="74">
        <v>1379</v>
      </c>
      <c r="C35" s="110">
        <v>1590</v>
      </c>
      <c r="D35" s="74">
        <v>129</v>
      </c>
      <c r="E35" s="110">
        <v>1153.0094271211021</v>
      </c>
      <c r="F35" s="74">
        <v>93.54604786076867</v>
      </c>
      <c r="G35" s="111">
        <v>12.325581395348838</v>
      </c>
      <c r="H35" s="70"/>
      <c r="I35" s="70"/>
    </row>
    <row r="36" spans="1:9" ht="15.75">
      <c r="A36" s="97" t="s">
        <v>9</v>
      </c>
      <c r="B36" s="98">
        <v>4133761</v>
      </c>
      <c r="C36" s="112">
        <v>5344306</v>
      </c>
      <c r="D36" s="98">
        <v>361675</v>
      </c>
      <c r="E36" s="112">
        <v>1293</v>
      </c>
      <c r="F36" s="105">
        <v>87.49296342967095</v>
      </c>
      <c r="G36" s="113">
        <v>14.78</v>
      </c>
      <c r="H36" s="97"/>
      <c r="I36" s="70"/>
    </row>
    <row r="37" spans="1:9" ht="15.75">
      <c r="A37" s="97"/>
      <c r="B37" s="98"/>
      <c r="C37" s="101"/>
      <c r="D37" s="98"/>
      <c r="E37" s="101"/>
      <c r="F37" s="98"/>
      <c r="G37" s="101"/>
      <c r="H37" s="70"/>
      <c r="I37" s="70"/>
    </row>
    <row r="38" spans="1:9" ht="17.25">
      <c r="A38" s="71"/>
      <c r="B38" s="175" t="s">
        <v>38</v>
      </c>
      <c r="C38" s="175"/>
      <c r="D38" s="175"/>
      <c r="E38" s="175"/>
      <c r="F38" s="175"/>
      <c r="G38" s="175"/>
      <c r="H38" s="70"/>
      <c r="I38" s="70"/>
    </row>
    <row r="39" spans="1:9" ht="15">
      <c r="A39" s="70" t="s">
        <v>1</v>
      </c>
      <c r="B39" s="74">
        <v>25582</v>
      </c>
      <c r="C39" s="110">
        <v>206737</v>
      </c>
      <c r="D39" s="74">
        <v>15030</v>
      </c>
      <c r="E39" s="110">
        <v>8081</v>
      </c>
      <c r="F39" s="74">
        <v>587.5224767414588</v>
      </c>
      <c r="G39" s="111">
        <v>13.75</v>
      </c>
      <c r="H39" s="70"/>
      <c r="I39" s="70"/>
    </row>
    <row r="40" spans="1:9" ht="15">
      <c r="A40" s="70" t="s">
        <v>2</v>
      </c>
      <c r="B40" s="74">
        <v>8519</v>
      </c>
      <c r="C40" s="110">
        <v>45396</v>
      </c>
      <c r="D40" s="74">
        <v>3660</v>
      </c>
      <c r="E40" s="110">
        <v>5328.794459443597</v>
      </c>
      <c r="F40" s="74">
        <v>429.627890597488</v>
      </c>
      <c r="G40" s="111">
        <v>12.40327868852459</v>
      </c>
      <c r="H40" s="70"/>
      <c r="I40" s="70"/>
    </row>
    <row r="41" spans="1:9" ht="15">
      <c r="A41" s="70" t="s">
        <v>3</v>
      </c>
      <c r="B41" s="74">
        <v>117996</v>
      </c>
      <c r="C41" s="110">
        <v>545261</v>
      </c>
      <c r="D41" s="74">
        <v>60180</v>
      </c>
      <c r="E41" s="110">
        <v>4621.012576697515</v>
      </c>
      <c r="F41" s="74">
        <v>510.01728872165154</v>
      </c>
      <c r="G41" s="111">
        <v>9.060501827849784</v>
      </c>
      <c r="H41" s="70"/>
      <c r="I41" s="70"/>
    </row>
    <row r="42" spans="1:9" ht="15">
      <c r="A42" s="70" t="s">
        <v>4</v>
      </c>
      <c r="B42" s="74">
        <v>845</v>
      </c>
      <c r="C42" s="110">
        <v>2802</v>
      </c>
      <c r="D42" s="74">
        <v>228</v>
      </c>
      <c r="E42" s="110">
        <v>3315.976331360947</v>
      </c>
      <c r="F42" s="74">
        <v>269.8224852071006</v>
      </c>
      <c r="G42" s="111">
        <v>12.289473684210526</v>
      </c>
      <c r="H42" s="70"/>
      <c r="I42" s="70"/>
    </row>
    <row r="43" spans="1:9" ht="15">
      <c r="A43" s="70" t="s">
        <v>14</v>
      </c>
      <c r="B43" s="74">
        <v>45362</v>
      </c>
      <c r="C43" s="110">
        <v>352175</v>
      </c>
      <c r="D43" s="74">
        <v>25638</v>
      </c>
      <c r="E43" s="110">
        <v>7763.6568052555</v>
      </c>
      <c r="F43" s="74">
        <v>565.1867201622504</v>
      </c>
      <c r="G43" s="111">
        <v>13.736445900616273</v>
      </c>
      <c r="H43" s="70"/>
      <c r="I43" s="70"/>
    </row>
    <row r="44" spans="1:9" ht="15">
      <c r="A44" s="70" t="s">
        <v>11</v>
      </c>
      <c r="B44" s="74">
        <v>38856</v>
      </c>
      <c r="C44" s="110">
        <v>160500</v>
      </c>
      <c r="D44" s="74">
        <v>11972</v>
      </c>
      <c r="E44" s="110">
        <v>4130.636195182211</v>
      </c>
      <c r="F44" s="74">
        <v>308.1120032942145</v>
      </c>
      <c r="G44" s="111">
        <v>13.406281323087203</v>
      </c>
      <c r="H44" s="70"/>
      <c r="I44" s="70"/>
    </row>
    <row r="45" spans="1:9" ht="15">
      <c r="A45" s="70" t="s">
        <v>5</v>
      </c>
      <c r="B45" s="74">
        <v>23939</v>
      </c>
      <c r="C45" s="110">
        <v>88109</v>
      </c>
      <c r="D45" s="74">
        <v>6810</v>
      </c>
      <c r="E45" s="110">
        <v>3680.5630978737627</v>
      </c>
      <c r="F45" s="74">
        <v>284.4730356322319</v>
      </c>
      <c r="G45" s="111">
        <v>12.938179148311306</v>
      </c>
      <c r="H45" s="70"/>
      <c r="I45" s="70"/>
    </row>
    <row r="46" spans="1:9" ht="15">
      <c r="A46" s="70" t="s">
        <v>44</v>
      </c>
      <c r="B46" s="74">
        <v>34804</v>
      </c>
      <c r="C46" s="110">
        <v>190706</v>
      </c>
      <c r="D46" s="74">
        <v>14733</v>
      </c>
      <c r="E46" s="110">
        <v>5479.427651994023</v>
      </c>
      <c r="F46" s="74">
        <v>423.31341225146537</v>
      </c>
      <c r="G46" s="111">
        <v>12.944139007669857</v>
      </c>
      <c r="H46" s="70"/>
      <c r="I46" s="70"/>
    </row>
    <row r="47" spans="1:9" ht="15">
      <c r="A47" s="70" t="s">
        <v>6</v>
      </c>
      <c r="B47" s="74">
        <v>6272</v>
      </c>
      <c r="C47" s="110">
        <v>28633</v>
      </c>
      <c r="D47" s="74">
        <v>2135</v>
      </c>
      <c r="E47" s="110">
        <v>4565.210459183674</v>
      </c>
      <c r="F47" s="74">
        <v>340.4017857142857</v>
      </c>
      <c r="G47" s="111">
        <v>13.411241217798596</v>
      </c>
      <c r="H47" s="70"/>
      <c r="I47" s="70"/>
    </row>
    <row r="48" spans="1:9" ht="15">
      <c r="A48" s="70" t="s">
        <v>7</v>
      </c>
      <c r="B48" s="74">
        <v>14927</v>
      </c>
      <c r="C48" s="110">
        <v>51914</v>
      </c>
      <c r="D48" s="74">
        <v>4351</v>
      </c>
      <c r="E48" s="110">
        <v>3477.8589133784417</v>
      </c>
      <c r="F48" s="74">
        <v>291.485228110136</v>
      </c>
      <c r="G48" s="111">
        <v>11.931509997701678</v>
      </c>
      <c r="H48" s="70"/>
      <c r="I48" s="70"/>
    </row>
    <row r="49" spans="1:9" ht="15">
      <c r="A49" s="70" t="s">
        <v>10</v>
      </c>
      <c r="B49" s="74">
        <v>1619</v>
      </c>
      <c r="C49" s="110">
        <v>9529</v>
      </c>
      <c r="D49" s="74">
        <v>913</v>
      </c>
      <c r="E49" s="110">
        <v>5885.731933292155</v>
      </c>
      <c r="F49" s="74">
        <v>563.9283508338481</v>
      </c>
      <c r="G49" s="111">
        <v>10.437020810514786</v>
      </c>
      <c r="H49" s="70"/>
      <c r="I49" s="70"/>
    </row>
    <row r="50" spans="1:9" ht="16.5">
      <c r="A50" s="70" t="s">
        <v>36</v>
      </c>
      <c r="B50" s="74">
        <v>194</v>
      </c>
      <c r="C50" s="110">
        <v>1473</v>
      </c>
      <c r="D50" s="74">
        <v>135</v>
      </c>
      <c r="E50" s="110">
        <v>7592.783505154639</v>
      </c>
      <c r="F50" s="74">
        <v>695.8762886597938</v>
      </c>
      <c r="G50" s="111">
        <v>10.911111111111111</v>
      </c>
      <c r="H50" s="70"/>
      <c r="I50" s="70"/>
    </row>
    <row r="51" spans="1:9" ht="15.75">
      <c r="A51" s="97" t="s">
        <v>9</v>
      </c>
      <c r="B51" s="98">
        <v>318915</v>
      </c>
      <c r="C51" s="112">
        <v>1683235</v>
      </c>
      <c r="D51" s="98">
        <v>145785</v>
      </c>
      <c r="E51" s="112">
        <v>5278</v>
      </c>
      <c r="F51" s="105">
        <v>457.12807487888625</v>
      </c>
      <c r="G51" s="113">
        <v>11.05</v>
      </c>
      <c r="H51" s="70"/>
      <c r="I51" s="70"/>
    </row>
    <row r="52" spans="1:9" ht="15.75">
      <c r="A52" s="97"/>
      <c r="B52" s="98"/>
      <c r="C52" s="101"/>
      <c r="D52" s="104"/>
      <c r="E52" s="101"/>
      <c r="F52" s="98"/>
      <c r="G52" s="101"/>
      <c r="H52" s="70"/>
      <c r="I52" s="70"/>
    </row>
    <row r="53" spans="1:9" ht="17.25">
      <c r="A53" s="71"/>
      <c r="B53" s="175" t="s">
        <v>37</v>
      </c>
      <c r="C53" s="175"/>
      <c r="D53" s="175"/>
      <c r="E53" s="175"/>
      <c r="F53" s="175"/>
      <c r="G53" s="175"/>
      <c r="H53" s="70"/>
      <c r="I53" s="70"/>
    </row>
    <row r="54" spans="1:9" ht="15">
      <c r="A54" s="70" t="s">
        <v>1</v>
      </c>
      <c r="B54" s="74">
        <v>10297</v>
      </c>
      <c r="C54" s="110">
        <v>83217</v>
      </c>
      <c r="D54" s="74">
        <v>6050</v>
      </c>
      <c r="E54" s="110">
        <v>8082</v>
      </c>
      <c r="F54" s="74">
        <v>587.5497717781878</v>
      </c>
      <c r="G54" s="111">
        <v>13.75</v>
      </c>
      <c r="H54" s="70"/>
      <c r="I54" s="70"/>
    </row>
    <row r="55" spans="1:9" ht="15">
      <c r="A55" s="70" t="s">
        <v>2</v>
      </c>
      <c r="B55" s="74">
        <v>283</v>
      </c>
      <c r="C55" s="110">
        <v>5020</v>
      </c>
      <c r="D55" s="74">
        <v>430</v>
      </c>
      <c r="E55" s="110">
        <v>17738.515901060073</v>
      </c>
      <c r="F55" s="74">
        <v>1519.434628975265</v>
      </c>
      <c r="G55" s="111">
        <v>11.674418604651162</v>
      </c>
      <c r="H55" s="70"/>
      <c r="I55" s="70"/>
    </row>
    <row r="56" spans="1:9" ht="15">
      <c r="A56" s="70" t="s">
        <v>3</v>
      </c>
      <c r="B56" s="74">
        <v>55</v>
      </c>
      <c r="C56" s="110">
        <v>7573</v>
      </c>
      <c r="D56" s="74">
        <v>2700</v>
      </c>
      <c r="E56" s="110">
        <v>137690.9090909091</v>
      </c>
      <c r="F56" s="74">
        <v>49090.909090909096</v>
      </c>
      <c r="G56" s="111">
        <v>2.8048148148148146</v>
      </c>
      <c r="H56" s="70"/>
      <c r="I56" s="70"/>
    </row>
    <row r="57" spans="1:9" ht="15">
      <c r="A57" s="70" t="s">
        <v>4</v>
      </c>
      <c r="B57" s="74">
        <v>6</v>
      </c>
      <c r="C57" s="110">
        <v>239</v>
      </c>
      <c r="D57" s="74">
        <v>20</v>
      </c>
      <c r="E57" s="110">
        <v>39833.333333333336</v>
      </c>
      <c r="F57" s="74">
        <v>3333.3333333333335</v>
      </c>
      <c r="G57" s="111">
        <v>11.95</v>
      </c>
      <c r="H57" s="70"/>
      <c r="I57" s="70"/>
    </row>
    <row r="58" spans="1:9" ht="15">
      <c r="A58" s="70" t="s">
        <v>14</v>
      </c>
      <c r="B58" s="74">
        <v>4817</v>
      </c>
      <c r="C58" s="110">
        <v>37399</v>
      </c>
      <c r="D58" s="74">
        <v>2723</v>
      </c>
      <c r="E58" s="110">
        <v>7763.960971559061</v>
      </c>
      <c r="F58" s="74">
        <v>565.2895993356861</v>
      </c>
      <c r="G58" s="111">
        <v>13.734484024972456</v>
      </c>
      <c r="H58" s="70"/>
      <c r="I58" s="70"/>
    </row>
    <row r="59" spans="1:9" ht="15">
      <c r="A59" s="70" t="s">
        <v>11</v>
      </c>
      <c r="B59" s="74">
        <v>986</v>
      </c>
      <c r="C59" s="110">
        <v>16306</v>
      </c>
      <c r="D59" s="74">
        <v>1538</v>
      </c>
      <c r="E59" s="110">
        <v>16537.525354969574</v>
      </c>
      <c r="F59" s="74">
        <v>1559.8377281947262</v>
      </c>
      <c r="G59" s="111">
        <v>10.602080624187256</v>
      </c>
      <c r="H59" s="70"/>
      <c r="I59" s="70"/>
    </row>
    <row r="60" spans="1:9" ht="15">
      <c r="A60" s="70" t="s">
        <v>5</v>
      </c>
      <c r="B60" s="74">
        <v>451</v>
      </c>
      <c r="C60" s="110">
        <v>21328</v>
      </c>
      <c r="D60" s="74">
        <v>2071</v>
      </c>
      <c r="E60" s="110">
        <v>47290.465631929044</v>
      </c>
      <c r="F60" s="74">
        <v>4592.017738359202</v>
      </c>
      <c r="G60" s="111">
        <v>10.298406566875906</v>
      </c>
      <c r="H60" s="70"/>
      <c r="I60" s="70"/>
    </row>
    <row r="61" spans="1:9" ht="15">
      <c r="A61" s="70" t="s">
        <v>44</v>
      </c>
      <c r="B61" s="74">
        <v>144</v>
      </c>
      <c r="C61" s="110">
        <v>4565</v>
      </c>
      <c r="D61" s="74">
        <v>438</v>
      </c>
      <c r="E61" s="110">
        <v>31701.38888888889</v>
      </c>
      <c r="F61" s="74">
        <v>3041.6666666666665</v>
      </c>
      <c r="G61" s="111">
        <v>10.422374429223744</v>
      </c>
      <c r="H61" s="70"/>
      <c r="I61" s="70"/>
    </row>
    <row r="62" spans="1:9" ht="15">
      <c r="A62" s="70" t="s">
        <v>6</v>
      </c>
      <c r="B62" s="74">
        <v>63</v>
      </c>
      <c r="C62" s="110">
        <v>26968</v>
      </c>
      <c r="D62" s="74">
        <v>3089</v>
      </c>
      <c r="E62" s="110">
        <v>428063.49206349207</v>
      </c>
      <c r="F62" s="74">
        <v>49031.74603174603</v>
      </c>
      <c r="G62" s="111">
        <v>8.73033344124312</v>
      </c>
      <c r="H62" s="70"/>
      <c r="I62" s="70"/>
    </row>
    <row r="63" spans="1:9" ht="15">
      <c r="A63" s="70" t="s">
        <v>7</v>
      </c>
      <c r="B63" s="74">
        <v>493</v>
      </c>
      <c r="C63" s="110">
        <v>6098</v>
      </c>
      <c r="D63" s="74">
        <v>547</v>
      </c>
      <c r="E63" s="110">
        <v>12369.16835699797</v>
      </c>
      <c r="F63" s="74">
        <v>1109.5334685598377</v>
      </c>
      <c r="G63" s="111">
        <v>11.148080438756855</v>
      </c>
      <c r="H63" s="70"/>
      <c r="I63" s="70"/>
    </row>
    <row r="64" spans="1:9" ht="15">
      <c r="A64" s="70" t="s">
        <v>10</v>
      </c>
      <c r="B64" s="74">
        <v>8</v>
      </c>
      <c r="C64" s="110">
        <v>11264</v>
      </c>
      <c r="D64" s="74">
        <v>1101</v>
      </c>
      <c r="E64" s="110">
        <v>1408000</v>
      </c>
      <c r="F64" s="74">
        <v>137625</v>
      </c>
      <c r="G64" s="111">
        <v>10.23069936421435</v>
      </c>
      <c r="H64" s="70"/>
      <c r="I64" s="70"/>
    </row>
    <row r="65" spans="1:9" ht="15.75">
      <c r="A65" s="97" t="s">
        <v>9</v>
      </c>
      <c r="B65" s="98">
        <v>17603</v>
      </c>
      <c r="C65" s="112">
        <v>219977</v>
      </c>
      <c r="D65" s="98">
        <v>20707</v>
      </c>
      <c r="E65" s="112">
        <v>12497</v>
      </c>
      <c r="F65" s="105">
        <v>1176.3335795034936</v>
      </c>
      <c r="G65" s="113">
        <v>10.62</v>
      </c>
      <c r="H65" s="97"/>
      <c r="I65" s="97"/>
    </row>
    <row r="66" spans="1:9" ht="15.75">
      <c r="A66" s="71"/>
      <c r="B66" s="78"/>
      <c r="C66" s="103"/>
      <c r="D66" s="104"/>
      <c r="E66" s="112"/>
      <c r="F66" s="78"/>
      <c r="G66" s="101"/>
      <c r="H66" s="70"/>
      <c r="I66" s="70"/>
    </row>
    <row r="67" spans="1:9" ht="15.75">
      <c r="A67" s="71"/>
      <c r="B67" s="175" t="s">
        <v>18</v>
      </c>
      <c r="C67" s="175"/>
      <c r="D67" s="175"/>
      <c r="E67" s="175"/>
      <c r="F67" s="175"/>
      <c r="G67" s="175"/>
      <c r="H67" s="70"/>
      <c r="I67" s="70"/>
    </row>
    <row r="68" spans="1:9" ht="15">
      <c r="A68" s="77" t="s">
        <v>2</v>
      </c>
      <c r="B68" s="109"/>
      <c r="C68" s="110">
        <v>6382</v>
      </c>
      <c r="D68" s="74">
        <v>702</v>
      </c>
      <c r="E68" s="74"/>
      <c r="F68" s="74"/>
      <c r="G68" s="111">
        <v>9.09</v>
      </c>
      <c r="H68" s="70"/>
      <c r="I68" s="70"/>
    </row>
    <row r="69" spans="1:9" ht="15">
      <c r="A69" s="70" t="s">
        <v>3</v>
      </c>
      <c r="B69" s="74">
        <v>1</v>
      </c>
      <c r="C69" s="110">
        <v>2464</v>
      </c>
      <c r="D69" s="74">
        <v>128</v>
      </c>
      <c r="E69" s="74"/>
      <c r="F69" s="74"/>
      <c r="G69" s="111">
        <v>19.25</v>
      </c>
      <c r="H69" s="70"/>
      <c r="I69" s="70"/>
    </row>
    <row r="70" spans="1:9" ht="15">
      <c r="A70" s="70" t="s">
        <v>4</v>
      </c>
      <c r="B70" s="74">
        <v>1</v>
      </c>
      <c r="C70" s="110">
        <v>2831</v>
      </c>
      <c r="D70" s="74">
        <v>300</v>
      </c>
      <c r="E70" s="74"/>
      <c r="F70" s="74"/>
      <c r="G70" s="111">
        <v>9.436666666666667</v>
      </c>
      <c r="H70" s="70"/>
      <c r="I70" s="70"/>
    </row>
    <row r="71" spans="1:9" ht="15">
      <c r="A71" s="70" t="s">
        <v>13</v>
      </c>
      <c r="B71" s="74">
        <v>20</v>
      </c>
      <c r="C71" s="110">
        <v>255062</v>
      </c>
      <c r="D71" s="74">
        <v>32926</v>
      </c>
      <c r="E71" s="74" t="s">
        <v>12</v>
      </c>
      <c r="F71" s="74" t="s">
        <v>12</v>
      </c>
      <c r="G71" s="111">
        <v>7.746522505011237</v>
      </c>
      <c r="H71" s="70"/>
      <c r="I71" s="70"/>
    </row>
    <row r="72" spans="1:9" ht="15">
      <c r="A72" s="70" t="s">
        <v>11</v>
      </c>
      <c r="B72" s="109">
        <v>0</v>
      </c>
      <c r="C72" s="110">
        <v>0</v>
      </c>
      <c r="D72" s="109">
        <v>0</v>
      </c>
      <c r="E72" s="74"/>
      <c r="F72" s="74"/>
      <c r="G72" s="111">
        <v>0</v>
      </c>
      <c r="H72" s="70"/>
      <c r="I72" s="70"/>
    </row>
    <row r="73" spans="1:9" ht="15">
      <c r="A73" s="70" t="s">
        <v>5</v>
      </c>
      <c r="B73" s="109">
        <v>0</v>
      </c>
      <c r="C73" s="110">
        <v>529</v>
      </c>
      <c r="D73" s="74">
        <v>834</v>
      </c>
      <c r="E73" s="74"/>
      <c r="F73" s="74"/>
      <c r="G73" s="111">
        <v>0.6342925659472423</v>
      </c>
      <c r="H73" s="70"/>
      <c r="I73" s="70"/>
    </row>
    <row r="74" spans="1:9" ht="15">
      <c r="A74" s="70" t="s">
        <v>6</v>
      </c>
      <c r="B74" s="74">
        <v>1</v>
      </c>
      <c r="C74" s="110">
        <v>8032</v>
      </c>
      <c r="D74" s="74">
        <v>1273</v>
      </c>
      <c r="E74" s="74"/>
      <c r="F74" s="74"/>
      <c r="G74" s="111">
        <v>6.309505106048704</v>
      </c>
      <c r="H74" s="70"/>
      <c r="I74" s="70"/>
    </row>
    <row r="75" spans="1:9" ht="15.75">
      <c r="A75" s="97" t="s">
        <v>9</v>
      </c>
      <c r="B75" s="98">
        <v>23</v>
      </c>
      <c r="C75" s="112">
        <v>275300</v>
      </c>
      <c r="D75" s="98">
        <v>36163</v>
      </c>
      <c r="E75" s="98"/>
      <c r="F75" s="98"/>
      <c r="G75" s="113">
        <v>7.61</v>
      </c>
      <c r="H75" s="97"/>
      <c r="I75" s="97"/>
    </row>
    <row r="76" spans="1:9" ht="15.75">
      <c r="A76" s="71"/>
      <c r="B76" s="101"/>
      <c r="C76" s="112"/>
      <c r="D76" s="101"/>
      <c r="E76" s="101"/>
      <c r="F76" s="101"/>
      <c r="G76" s="118"/>
      <c r="H76" s="70"/>
      <c r="I76" s="70"/>
    </row>
    <row r="77" spans="1:9" ht="15.75">
      <c r="A77" s="71"/>
      <c r="B77" s="175" t="s">
        <v>19</v>
      </c>
      <c r="C77" s="175"/>
      <c r="D77" s="175"/>
      <c r="E77" s="175"/>
      <c r="F77" s="175"/>
      <c r="G77" s="175"/>
      <c r="H77" s="70"/>
      <c r="I77" s="70"/>
    </row>
    <row r="78" spans="1:9" ht="15">
      <c r="A78" s="70" t="s">
        <v>1</v>
      </c>
      <c r="B78" s="74">
        <v>2367</v>
      </c>
      <c r="C78" s="110">
        <v>174382</v>
      </c>
      <c r="D78" s="74">
        <v>14003</v>
      </c>
      <c r="E78" s="74"/>
      <c r="F78" s="74"/>
      <c r="G78" s="111">
        <v>12.45</v>
      </c>
      <c r="H78" s="70"/>
      <c r="I78" s="70"/>
    </row>
    <row r="79" spans="1:9" ht="15">
      <c r="A79" s="70" t="s">
        <v>2</v>
      </c>
      <c r="B79" s="74">
        <v>720</v>
      </c>
      <c r="C79" s="110">
        <v>13793</v>
      </c>
      <c r="D79" s="74">
        <v>1146</v>
      </c>
      <c r="E79" s="74"/>
      <c r="F79" s="74"/>
      <c r="G79" s="111">
        <v>12.035776614310645</v>
      </c>
      <c r="H79" s="70"/>
      <c r="I79" s="70"/>
    </row>
    <row r="80" spans="1:9" ht="15">
      <c r="A80" s="70" t="s">
        <v>3</v>
      </c>
      <c r="B80" s="74">
        <v>2988</v>
      </c>
      <c r="C80" s="110">
        <v>140483</v>
      </c>
      <c r="D80" s="74">
        <v>16617</v>
      </c>
      <c r="E80" s="74"/>
      <c r="F80" s="74"/>
      <c r="G80" s="111">
        <v>8.454173436841788</v>
      </c>
      <c r="H80" s="70"/>
      <c r="I80" s="70"/>
    </row>
    <row r="81" spans="1:9" ht="15">
      <c r="A81" s="70" t="s">
        <v>4</v>
      </c>
      <c r="B81" s="74">
        <v>70</v>
      </c>
      <c r="C81" s="110">
        <v>212</v>
      </c>
      <c r="D81" s="74">
        <v>19</v>
      </c>
      <c r="E81" s="74"/>
      <c r="F81" s="74"/>
      <c r="G81" s="111">
        <v>11.157894736842104</v>
      </c>
      <c r="H81" s="70"/>
      <c r="I81" s="70"/>
    </row>
    <row r="82" spans="1:9" ht="15">
      <c r="A82" s="70" t="s">
        <v>5</v>
      </c>
      <c r="B82" s="74">
        <v>1552</v>
      </c>
      <c r="C82" s="110">
        <v>16391</v>
      </c>
      <c r="D82" s="74">
        <v>1405</v>
      </c>
      <c r="E82" s="74"/>
      <c r="F82" s="74"/>
      <c r="G82" s="111">
        <v>11.666192170818505</v>
      </c>
      <c r="H82" s="70"/>
      <c r="I82" s="70"/>
    </row>
    <row r="83" spans="1:9" ht="15">
      <c r="A83" s="70" t="s">
        <v>7</v>
      </c>
      <c r="B83" s="74">
        <v>648</v>
      </c>
      <c r="C83" s="110">
        <v>5300</v>
      </c>
      <c r="D83" s="74">
        <v>462</v>
      </c>
      <c r="E83" s="74"/>
      <c r="F83" s="74"/>
      <c r="G83" s="111">
        <v>11.471861471861471</v>
      </c>
      <c r="H83" s="70"/>
      <c r="I83" s="70"/>
    </row>
    <row r="84" spans="1:9" ht="15.75">
      <c r="A84" s="97" t="s">
        <v>9</v>
      </c>
      <c r="B84" s="98">
        <v>8345</v>
      </c>
      <c r="C84" s="112">
        <v>350561</v>
      </c>
      <c r="D84" s="98">
        <v>33652</v>
      </c>
      <c r="E84" s="98"/>
      <c r="F84" s="98"/>
      <c r="G84" s="113">
        <v>10.42</v>
      </c>
      <c r="H84" s="97"/>
      <c r="I84" s="97"/>
    </row>
    <row r="85" spans="1:9" ht="15.75">
      <c r="A85" s="83"/>
      <c r="B85" s="69"/>
      <c r="C85" s="69"/>
      <c r="D85" s="69"/>
      <c r="E85" s="69"/>
      <c r="F85" s="69"/>
      <c r="G85" s="117"/>
      <c r="H85" s="70"/>
      <c r="I85" s="70"/>
    </row>
    <row r="86" spans="1:9" ht="15.75">
      <c r="A86" s="23" t="s">
        <v>25</v>
      </c>
      <c r="B86" s="86"/>
      <c r="C86" s="86"/>
      <c r="D86" s="86"/>
      <c r="E86" s="86"/>
      <c r="F86" s="86"/>
      <c r="G86" s="88"/>
      <c r="H86" s="70"/>
      <c r="I86" s="70"/>
    </row>
    <row r="87" spans="1:9" ht="15">
      <c r="A87" s="90" t="s">
        <v>15</v>
      </c>
      <c r="B87" s="76"/>
      <c r="C87" s="76"/>
      <c r="D87" s="76"/>
      <c r="E87" s="72"/>
      <c r="F87" s="76"/>
      <c r="G87" s="89"/>
      <c r="H87" s="70"/>
      <c r="I87" s="70"/>
    </row>
    <row r="88" spans="1:9" ht="15">
      <c r="A88" s="70" t="s">
        <v>20</v>
      </c>
      <c r="B88" s="76"/>
      <c r="C88" s="76"/>
      <c r="D88" s="76"/>
      <c r="E88" s="76"/>
      <c r="F88" s="76"/>
      <c r="G88" s="89"/>
      <c r="H88" s="70"/>
      <c r="I88" s="70"/>
    </row>
    <row r="89" spans="1:9" ht="15">
      <c r="A89" s="70" t="s">
        <v>16</v>
      </c>
      <c r="B89" s="76"/>
      <c r="C89" s="76"/>
      <c r="D89" s="76"/>
      <c r="E89" s="76"/>
      <c r="F89" s="76"/>
      <c r="G89" s="89"/>
      <c r="H89" s="70"/>
      <c r="I89" s="70"/>
    </row>
    <row r="90" spans="1:9" ht="15">
      <c r="A90" s="70"/>
      <c r="B90" s="76"/>
      <c r="C90" s="76"/>
      <c r="D90" s="76"/>
      <c r="E90" s="76"/>
      <c r="F90" s="76"/>
      <c r="G90" s="89"/>
      <c r="H90" s="70"/>
      <c r="I90" s="70"/>
    </row>
    <row r="91" spans="1:9" ht="15">
      <c r="A91" s="70" t="s">
        <v>41</v>
      </c>
      <c r="B91" s="76"/>
      <c r="C91" s="76"/>
      <c r="D91" s="76"/>
      <c r="E91" s="76"/>
      <c r="F91" s="76"/>
      <c r="G91" s="89"/>
      <c r="H91" s="70"/>
      <c r="I91" s="70"/>
    </row>
    <row r="92" spans="1:9" ht="15">
      <c r="A92" s="70"/>
      <c r="B92" s="76"/>
      <c r="C92" s="76"/>
      <c r="D92" s="76"/>
      <c r="E92" s="76"/>
      <c r="F92" s="76"/>
      <c r="G92" s="89"/>
      <c r="H92" s="70"/>
      <c r="I92" s="70"/>
    </row>
    <row r="93" spans="1:9" ht="15">
      <c r="A93" s="70"/>
      <c r="B93" s="76"/>
      <c r="C93" s="76"/>
      <c r="D93" s="76"/>
      <c r="E93" s="76"/>
      <c r="F93" s="76"/>
      <c r="G93" s="89"/>
      <c r="H93" s="70"/>
      <c r="I93" s="70"/>
    </row>
    <row r="94" spans="1:9" ht="15">
      <c r="A94" s="70"/>
      <c r="B94" s="76"/>
      <c r="C94" s="76"/>
      <c r="D94" s="76"/>
      <c r="E94" s="76"/>
      <c r="F94" s="76"/>
      <c r="G94" s="89"/>
      <c r="H94" s="70"/>
      <c r="I94" s="70"/>
    </row>
    <row r="95" spans="1:9" ht="15">
      <c r="A95" s="70"/>
      <c r="B95" s="76"/>
      <c r="C95" s="76"/>
      <c r="D95" s="76"/>
      <c r="E95" s="76"/>
      <c r="F95" s="76"/>
      <c r="G95" s="89"/>
      <c r="H95" s="70"/>
      <c r="I95" s="70"/>
    </row>
    <row r="96" spans="1:9" ht="15">
      <c r="A96" s="70"/>
      <c r="B96" s="76"/>
      <c r="C96" s="76"/>
      <c r="D96" s="76"/>
      <c r="E96" s="76"/>
      <c r="F96" s="76"/>
      <c r="G96" s="89"/>
      <c r="H96" s="70"/>
      <c r="I96" s="70"/>
    </row>
    <row r="97" spans="1:9" ht="15">
      <c r="A97" s="70"/>
      <c r="B97" s="82"/>
      <c r="C97" s="82"/>
      <c r="D97" s="82"/>
      <c r="E97" s="82"/>
      <c r="F97" s="82"/>
      <c r="G97" s="91"/>
      <c r="H97" s="72"/>
      <c r="I97" s="72"/>
    </row>
    <row r="98" spans="1:9" ht="15">
      <c r="A98" s="70"/>
      <c r="B98" s="82"/>
      <c r="C98" s="82"/>
      <c r="D98" s="82"/>
      <c r="E98" s="82"/>
      <c r="F98" s="82"/>
      <c r="G98" s="91"/>
      <c r="H98" s="72"/>
      <c r="I98" s="72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7:G77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6" width="15.77734375" style="0" customWidth="1"/>
  </cols>
  <sheetData>
    <row r="1" spans="1:9" ht="20.25">
      <c r="A1" s="30" t="s">
        <v>81</v>
      </c>
      <c r="B1" s="67"/>
      <c r="C1" s="67"/>
      <c r="D1" s="67"/>
      <c r="E1" s="67"/>
      <c r="F1" s="67"/>
      <c r="G1" s="67"/>
      <c r="H1" s="70"/>
      <c r="I1" s="70"/>
    </row>
    <row r="2" spans="1:9" ht="20.25">
      <c r="A2" s="92" t="s">
        <v>92</v>
      </c>
      <c r="B2" s="68"/>
      <c r="C2" s="68"/>
      <c r="D2" s="68"/>
      <c r="E2" s="68"/>
      <c r="F2" s="68"/>
      <c r="G2" s="68"/>
      <c r="H2" s="70"/>
      <c r="I2" s="70"/>
    </row>
    <row r="3" spans="1:9" ht="15.75">
      <c r="A3" s="68"/>
      <c r="B3" s="68"/>
      <c r="C3" s="68"/>
      <c r="D3" s="68"/>
      <c r="E3" s="68"/>
      <c r="F3" s="68"/>
      <c r="G3" s="68"/>
      <c r="H3" s="70"/>
      <c r="I3" s="70"/>
    </row>
    <row r="4" spans="1:9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</row>
    <row r="5" spans="1:9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</row>
    <row r="6" spans="1:9" ht="15">
      <c r="A6" s="70" t="s">
        <v>0</v>
      </c>
      <c r="B6" s="177"/>
      <c r="C6" s="177"/>
      <c r="D6" s="177"/>
      <c r="E6" s="177"/>
      <c r="F6" s="177"/>
      <c r="G6" s="177"/>
      <c r="H6" s="70"/>
      <c r="I6" s="70"/>
    </row>
    <row r="7" spans="1:9" ht="15.75">
      <c r="A7" s="69"/>
      <c r="B7" s="69"/>
      <c r="C7" s="69"/>
      <c r="D7" s="69"/>
      <c r="E7" s="69"/>
      <c r="F7" s="69"/>
      <c r="G7" s="69"/>
      <c r="H7" s="70"/>
      <c r="I7" s="70"/>
    </row>
    <row r="8" spans="1:9" ht="17.25">
      <c r="A8" s="71"/>
      <c r="B8" s="174" t="s">
        <v>39</v>
      </c>
      <c r="C8" s="174"/>
      <c r="D8" s="174"/>
      <c r="E8" s="174"/>
      <c r="F8" s="174"/>
      <c r="G8" s="174"/>
      <c r="H8" s="70"/>
      <c r="I8" s="70"/>
    </row>
    <row r="9" spans="1:9" ht="15">
      <c r="A9" s="70" t="s">
        <v>1</v>
      </c>
      <c r="B9" s="74">
        <v>1083547</v>
      </c>
      <c r="C9" s="110">
        <v>2487985</v>
      </c>
      <c r="D9" s="74">
        <v>137951</v>
      </c>
      <c r="E9" s="110">
        <v>2296</v>
      </c>
      <c r="F9" s="74">
        <v>127.31427432312582</v>
      </c>
      <c r="G9" s="111">
        <v>18.04</v>
      </c>
      <c r="H9" s="111"/>
      <c r="I9" s="70"/>
    </row>
    <row r="10" spans="1:9" ht="15">
      <c r="A10" s="70" t="s">
        <v>2</v>
      </c>
      <c r="B10" s="74">
        <v>67900</v>
      </c>
      <c r="C10" s="110">
        <v>116018</v>
      </c>
      <c r="D10" s="74">
        <v>10439</v>
      </c>
      <c r="E10" s="110">
        <v>1708.659793814433</v>
      </c>
      <c r="F10" s="74">
        <v>153.74079528718704</v>
      </c>
      <c r="G10" s="111">
        <v>11.113899798831305</v>
      </c>
      <c r="H10" s="70"/>
      <c r="I10" s="70"/>
    </row>
    <row r="11" spans="1:9" ht="15">
      <c r="A11" s="70" t="s">
        <v>3</v>
      </c>
      <c r="B11" s="74">
        <v>1041454</v>
      </c>
      <c r="C11" s="110">
        <v>1238883</v>
      </c>
      <c r="D11" s="74">
        <v>126191</v>
      </c>
      <c r="E11" s="110">
        <v>1189.570542722002</v>
      </c>
      <c r="F11" s="74">
        <v>121.16809767882211</v>
      </c>
      <c r="G11" s="111">
        <v>9.817522644245628</v>
      </c>
      <c r="H11" s="70"/>
      <c r="I11" s="70"/>
    </row>
    <row r="12" spans="1:9" ht="15">
      <c r="A12" s="70" t="s">
        <v>4</v>
      </c>
      <c r="B12" s="74">
        <v>11263</v>
      </c>
      <c r="C12" s="110">
        <v>18259</v>
      </c>
      <c r="D12" s="74">
        <v>1665.712</v>
      </c>
      <c r="E12" s="110">
        <v>1621.148894610672</v>
      </c>
      <c r="F12" s="74">
        <v>147.89239101482733</v>
      </c>
      <c r="G12" s="111">
        <v>10.961678849645077</v>
      </c>
      <c r="H12" s="70"/>
      <c r="I12" s="70"/>
    </row>
    <row r="13" spans="1:9" ht="15">
      <c r="A13" s="70" t="s">
        <v>14</v>
      </c>
      <c r="B13" s="74">
        <v>484851</v>
      </c>
      <c r="C13" s="110">
        <v>1039723</v>
      </c>
      <c r="D13" s="74">
        <v>88828</v>
      </c>
      <c r="E13" s="110">
        <v>2144.41756333389</v>
      </c>
      <c r="F13" s="74">
        <v>183.206799614727</v>
      </c>
      <c r="G13" s="111">
        <v>11.704901607601206</v>
      </c>
      <c r="H13" s="70"/>
      <c r="I13" s="70"/>
    </row>
    <row r="14" spans="1:9" ht="15">
      <c r="A14" s="70" t="s">
        <v>11</v>
      </c>
      <c r="B14" s="74">
        <v>679192</v>
      </c>
      <c r="C14" s="110">
        <v>1066351</v>
      </c>
      <c r="D14" s="74">
        <v>94917</v>
      </c>
      <c r="E14" s="110">
        <v>1570.0287989257824</v>
      </c>
      <c r="F14" s="74">
        <v>139.74987926830704</v>
      </c>
      <c r="G14" s="111">
        <v>11.234562828576546</v>
      </c>
      <c r="H14" s="70"/>
      <c r="I14" s="70"/>
    </row>
    <row r="15" spans="1:9" ht="15">
      <c r="A15" s="70" t="s">
        <v>5</v>
      </c>
      <c r="B15" s="74">
        <v>245601.33333333334</v>
      </c>
      <c r="C15" s="110">
        <v>402605</v>
      </c>
      <c r="D15" s="74">
        <v>36526</v>
      </c>
      <c r="E15" s="110">
        <v>1639.2622732775608</v>
      </c>
      <c r="F15" s="74">
        <v>148.72069098430518</v>
      </c>
      <c r="G15" s="111">
        <v>11.022422384055194</v>
      </c>
      <c r="H15" s="70"/>
      <c r="I15" s="70"/>
    </row>
    <row r="16" spans="1:9" ht="15">
      <c r="A16" s="70" t="s">
        <v>44</v>
      </c>
      <c r="B16" s="74">
        <v>481033</v>
      </c>
      <c r="C16" s="110">
        <v>660362</v>
      </c>
      <c r="D16" s="74">
        <v>61613</v>
      </c>
      <c r="E16" s="110">
        <v>1372.799787124792</v>
      </c>
      <c r="F16" s="74">
        <v>128.08476757311868</v>
      </c>
      <c r="G16" s="111">
        <v>10.71790044308831</v>
      </c>
      <c r="H16" s="70"/>
      <c r="I16" s="70"/>
    </row>
    <row r="17" spans="1:9" ht="15">
      <c r="A17" s="70" t="s">
        <v>6</v>
      </c>
      <c r="B17" s="74">
        <v>79970</v>
      </c>
      <c r="C17" s="110">
        <v>165628</v>
      </c>
      <c r="D17" s="74">
        <v>18061</v>
      </c>
      <c r="E17" s="110">
        <v>2071.1266725021883</v>
      </c>
      <c r="F17" s="74">
        <v>225.84719269726148</v>
      </c>
      <c r="G17" s="111">
        <v>9.17047782514811</v>
      </c>
      <c r="H17" s="70"/>
      <c r="I17" s="70"/>
    </row>
    <row r="18" spans="1:9" ht="15">
      <c r="A18" s="70" t="s">
        <v>7</v>
      </c>
      <c r="B18" s="74">
        <v>247136.33333333334</v>
      </c>
      <c r="C18" s="110">
        <v>322858</v>
      </c>
      <c r="D18" s="74">
        <v>33853</v>
      </c>
      <c r="E18" s="110">
        <v>1306.3963345467887</v>
      </c>
      <c r="F18" s="74">
        <v>136.98107252542118</v>
      </c>
      <c r="G18" s="111">
        <v>9.537057277050778</v>
      </c>
      <c r="H18" s="70"/>
      <c r="I18" s="70"/>
    </row>
    <row r="19" spans="1:9" ht="15">
      <c r="A19" s="70" t="s">
        <v>8</v>
      </c>
      <c r="B19" s="74">
        <v>15363</v>
      </c>
      <c r="C19" s="110">
        <v>35117</v>
      </c>
      <c r="D19" s="74">
        <v>20300</v>
      </c>
      <c r="E19" s="110">
        <v>2285.8165722840595</v>
      </c>
      <c r="F19" s="74">
        <v>1321.3565058907766</v>
      </c>
      <c r="G19" s="111">
        <v>1.7299014778325124</v>
      </c>
      <c r="H19" s="70"/>
      <c r="I19" s="70"/>
    </row>
    <row r="20" spans="1:9" ht="16.5">
      <c r="A20" s="70" t="s">
        <v>36</v>
      </c>
      <c r="B20" s="74">
        <v>1522</v>
      </c>
      <c r="C20" s="110">
        <v>2493</v>
      </c>
      <c r="D20" s="74">
        <v>286</v>
      </c>
      <c r="E20" s="110">
        <v>1637.976346911958</v>
      </c>
      <c r="F20" s="74">
        <v>187.9106438896189</v>
      </c>
      <c r="G20" s="111">
        <v>8.716783216783217</v>
      </c>
      <c r="H20" s="70"/>
      <c r="I20" s="70"/>
    </row>
    <row r="21" spans="1:9" ht="15.75">
      <c r="A21" s="97" t="s">
        <v>9</v>
      </c>
      <c r="B21" s="98">
        <v>4438832.666666667</v>
      </c>
      <c r="C21" s="112">
        <v>7556282</v>
      </c>
      <c r="D21" s="98">
        <v>630630.712</v>
      </c>
      <c r="E21" s="112">
        <v>1702</v>
      </c>
      <c r="F21" s="105">
        <v>142.0712965225542</v>
      </c>
      <c r="G21" s="113">
        <v>11.98</v>
      </c>
      <c r="H21" s="97"/>
      <c r="I21" s="70"/>
    </row>
    <row r="22" spans="1:9" ht="15.75">
      <c r="A22" s="97"/>
      <c r="B22" s="98"/>
      <c r="C22" s="101"/>
      <c r="D22" s="66"/>
      <c r="E22" s="101"/>
      <c r="F22" s="98"/>
      <c r="G22" s="101"/>
      <c r="H22" s="70"/>
      <c r="I22" s="70"/>
    </row>
    <row r="23" spans="1:9" ht="15.75">
      <c r="A23" s="71"/>
      <c r="B23" s="175" t="s">
        <v>17</v>
      </c>
      <c r="C23" s="175"/>
      <c r="D23" s="175"/>
      <c r="E23" s="175"/>
      <c r="F23" s="175"/>
      <c r="G23" s="175"/>
      <c r="H23" s="70"/>
      <c r="I23" s="70"/>
    </row>
    <row r="24" spans="1:9" ht="15">
      <c r="A24" s="70" t="s">
        <v>1</v>
      </c>
      <c r="B24" s="74">
        <v>1072252</v>
      </c>
      <c r="C24" s="110">
        <v>1138988</v>
      </c>
      <c r="D24" s="74">
        <v>90284</v>
      </c>
      <c r="E24" s="110">
        <v>1062</v>
      </c>
      <c r="F24" s="74">
        <v>84.20035588648938</v>
      </c>
      <c r="G24" s="111">
        <v>12.62</v>
      </c>
      <c r="H24" s="70"/>
      <c r="I24" s="70"/>
    </row>
    <row r="25" spans="1:9" ht="15">
      <c r="A25" s="70" t="s">
        <v>2</v>
      </c>
      <c r="B25" s="74">
        <v>57814</v>
      </c>
      <c r="C25" s="110">
        <v>64039</v>
      </c>
      <c r="D25" s="74">
        <v>5425</v>
      </c>
      <c r="E25" s="110">
        <v>1107.6728820008993</v>
      </c>
      <c r="F25" s="74">
        <v>93.83540318953887</v>
      </c>
      <c r="G25" s="111">
        <v>11.80442396313364</v>
      </c>
      <c r="H25" s="70"/>
      <c r="I25" s="70"/>
    </row>
    <row r="26" spans="1:9" ht="15">
      <c r="A26" s="70" t="s">
        <v>3</v>
      </c>
      <c r="B26" s="74">
        <v>919501</v>
      </c>
      <c r="C26" s="110">
        <v>664041</v>
      </c>
      <c r="D26" s="74">
        <v>51457</v>
      </c>
      <c r="E26" s="110">
        <v>722.1753973078876</v>
      </c>
      <c r="F26" s="74">
        <v>55.96187497349106</v>
      </c>
      <c r="G26" s="111">
        <v>12.904774860563188</v>
      </c>
      <c r="H26" s="70"/>
      <c r="I26" s="70"/>
    </row>
    <row r="27" spans="1:9" ht="15">
      <c r="A27" s="70" t="s">
        <v>4</v>
      </c>
      <c r="B27" s="74">
        <v>10210</v>
      </c>
      <c r="C27" s="110">
        <v>11634.115</v>
      </c>
      <c r="D27" s="74">
        <v>1155</v>
      </c>
      <c r="E27" s="110">
        <v>1139.4823702252693</v>
      </c>
      <c r="F27" s="74">
        <v>113.12438785504408</v>
      </c>
      <c r="G27" s="111">
        <v>10.07282683982684</v>
      </c>
      <c r="H27" s="70"/>
      <c r="I27" s="70"/>
    </row>
    <row r="28" spans="1:9" ht="15">
      <c r="A28" s="70" t="s">
        <v>14</v>
      </c>
      <c r="B28" s="74">
        <v>430959</v>
      </c>
      <c r="C28" s="110">
        <v>580329.13</v>
      </c>
      <c r="D28" s="74">
        <v>43511</v>
      </c>
      <c r="E28" s="110">
        <v>1346.5993980865928</v>
      </c>
      <c r="F28" s="74">
        <v>100.96320067570232</v>
      </c>
      <c r="G28" s="111">
        <v>13.337526832295282</v>
      </c>
      <c r="H28" s="70"/>
      <c r="I28" s="70"/>
    </row>
    <row r="29" spans="1:9" ht="15">
      <c r="A29" s="70" t="s">
        <v>11</v>
      </c>
      <c r="B29" s="74">
        <v>641830</v>
      </c>
      <c r="C29" s="110">
        <v>820230</v>
      </c>
      <c r="D29" s="74">
        <v>69605.775</v>
      </c>
      <c r="E29" s="110">
        <v>1277.9552217877008</v>
      </c>
      <c r="F29" s="74">
        <v>108.44892728604147</v>
      </c>
      <c r="G29" s="111">
        <v>11.783936031169828</v>
      </c>
      <c r="H29" s="70"/>
      <c r="I29" s="70"/>
    </row>
    <row r="30" spans="1:9" ht="15">
      <c r="A30" s="70" t="s">
        <v>5</v>
      </c>
      <c r="B30" s="74">
        <v>221445</v>
      </c>
      <c r="C30" s="110">
        <v>251855</v>
      </c>
      <c r="D30" s="74">
        <v>25510</v>
      </c>
      <c r="E30" s="110">
        <v>1137.325295220032</v>
      </c>
      <c r="F30" s="74">
        <v>115.19790467158889</v>
      </c>
      <c r="G30" s="111">
        <v>9.872794982359858</v>
      </c>
      <c r="H30" s="70"/>
      <c r="I30" s="70"/>
    </row>
    <row r="31" spans="1:9" ht="15">
      <c r="A31" s="70" t="s">
        <v>44</v>
      </c>
      <c r="B31" s="74">
        <v>446024</v>
      </c>
      <c r="C31" s="110">
        <v>511615</v>
      </c>
      <c r="D31" s="74">
        <v>50222</v>
      </c>
      <c r="E31" s="110">
        <v>1147.0571090344915</v>
      </c>
      <c r="F31" s="74">
        <v>112.59932200957796</v>
      </c>
      <c r="G31" s="111">
        <v>10.187069411811557</v>
      </c>
      <c r="H31" s="70"/>
      <c r="I31" s="70"/>
    </row>
    <row r="32" spans="1:9" ht="15">
      <c r="A32" s="70" t="s">
        <v>6</v>
      </c>
      <c r="B32" s="74">
        <v>77558</v>
      </c>
      <c r="C32" s="110">
        <v>111633</v>
      </c>
      <c r="D32" s="74">
        <v>10317</v>
      </c>
      <c r="E32" s="110">
        <v>1439.34861651925</v>
      </c>
      <c r="F32" s="74">
        <v>133.0230279274865</v>
      </c>
      <c r="G32" s="111">
        <v>10.82029659784821</v>
      </c>
      <c r="H32" s="70"/>
      <c r="I32" s="70"/>
    </row>
    <row r="33" spans="1:9" ht="15">
      <c r="A33" s="70" t="s">
        <v>7</v>
      </c>
      <c r="B33" s="74">
        <v>226939</v>
      </c>
      <c r="C33" s="110">
        <v>262517</v>
      </c>
      <c r="D33" s="74">
        <v>22926</v>
      </c>
      <c r="E33" s="110">
        <v>1156.7734060694722</v>
      </c>
      <c r="F33" s="74">
        <v>101.02274179405038</v>
      </c>
      <c r="G33" s="111">
        <v>11.450623745965279</v>
      </c>
      <c r="H33" s="70"/>
      <c r="I33" s="70"/>
    </row>
    <row r="34" spans="1:9" ht="15">
      <c r="A34" s="70" t="s">
        <v>8</v>
      </c>
      <c r="B34" s="74">
        <v>13622</v>
      </c>
      <c r="C34" s="110">
        <v>10406</v>
      </c>
      <c r="D34" s="74">
        <v>1871</v>
      </c>
      <c r="E34" s="110">
        <v>763.9113199236529</v>
      </c>
      <c r="F34" s="74">
        <v>137.35134341506387</v>
      </c>
      <c r="G34" s="111">
        <v>5.561731694281133</v>
      </c>
      <c r="H34" s="70"/>
      <c r="I34" s="70"/>
    </row>
    <row r="35" spans="1:9" ht="16.5">
      <c r="A35" s="70" t="s">
        <v>36</v>
      </c>
      <c r="B35" s="74">
        <v>1318</v>
      </c>
      <c r="C35" s="110">
        <v>1342</v>
      </c>
      <c r="D35" s="74">
        <v>147</v>
      </c>
      <c r="E35" s="110">
        <v>1018.2094081942337</v>
      </c>
      <c r="F35" s="74">
        <v>111.53262518968134</v>
      </c>
      <c r="G35" s="111">
        <v>9.129251700680273</v>
      </c>
      <c r="H35" s="70"/>
      <c r="I35" s="70"/>
    </row>
    <row r="36" spans="1:9" ht="15.75">
      <c r="A36" s="97" t="s">
        <v>9</v>
      </c>
      <c r="B36" s="98">
        <v>4119472</v>
      </c>
      <c r="C36" s="112">
        <v>4428629</v>
      </c>
      <c r="D36" s="98">
        <v>372430.775</v>
      </c>
      <c r="E36" s="112">
        <v>1075</v>
      </c>
      <c r="F36" s="105">
        <v>90.407405366513</v>
      </c>
      <c r="G36" s="113">
        <v>11.9</v>
      </c>
      <c r="H36" s="97"/>
      <c r="I36" s="70"/>
    </row>
    <row r="37" spans="1:9" ht="15.75">
      <c r="A37" s="97"/>
      <c r="B37" s="98"/>
      <c r="C37" s="101"/>
      <c r="D37" s="98"/>
      <c r="E37" s="121"/>
      <c r="F37" s="98"/>
      <c r="G37" s="101"/>
      <c r="H37" s="70"/>
      <c r="I37" s="70"/>
    </row>
    <row r="38" spans="1:9" ht="17.25">
      <c r="A38" s="71"/>
      <c r="B38" s="175" t="s">
        <v>38</v>
      </c>
      <c r="C38" s="175"/>
      <c r="D38" s="175"/>
      <c r="E38" s="175"/>
      <c r="F38" s="175"/>
      <c r="G38" s="175"/>
      <c r="H38" s="70"/>
      <c r="I38" s="70"/>
    </row>
    <row r="39" spans="1:9" ht="15">
      <c r="A39" s="70" t="s">
        <v>1</v>
      </c>
      <c r="B39" s="74">
        <v>26838</v>
      </c>
      <c r="C39" s="110">
        <v>217516</v>
      </c>
      <c r="D39" s="74">
        <v>27014</v>
      </c>
      <c r="E39" s="110">
        <v>8105</v>
      </c>
      <c r="F39" s="74">
        <v>1006.5578657127953</v>
      </c>
      <c r="G39" s="111">
        <v>8.05</v>
      </c>
      <c r="H39" s="70"/>
      <c r="I39" s="70"/>
    </row>
    <row r="40" spans="1:9" ht="15">
      <c r="A40" s="70" t="s">
        <v>2</v>
      </c>
      <c r="B40" s="74">
        <v>8156</v>
      </c>
      <c r="C40" s="110">
        <v>36151</v>
      </c>
      <c r="D40" s="74">
        <v>3731</v>
      </c>
      <c r="E40" s="110">
        <v>4432.4423737126035</v>
      </c>
      <c r="F40" s="74">
        <v>457.45463462481604</v>
      </c>
      <c r="G40" s="111">
        <v>9.689359421066738</v>
      </c>
      <c r="H40" s="70"/>
      <c r="I40" s="70"/>
    </row>
    <row r="41" spans="1:9" ht="15">
      <c r="A41" s="70" t="s">
        <v>3</v>
      </c>
      <c r="B41" s="74">
        <v>131340</v>
      </c>
      <c r="C41" s="110">
        <v>426223</v>
      </c>
      <c r="D41" s="74">
        <v>41155</v>
      </c>
      <c r="E41" s="110">
        <v>3245.1880615197197</v>
      </c>
      <c r="F41" s="74">
        <v>313.34703822141006</v>
      </c>
      <c r="G41" s="111">
        <v>10.356530190742316</v>
      </c>
      <c r="H41" s="70"/>
      <c r="I41" s="70"/>
    </row>
    <row r="42" spans="1:9" ht="15">
      <c r="A42" s="70" t="s">
        <v>4</v>
      </c>
      <c r="B42" s="74">
        <v>823</v>
      </c>
      <c r="C42" s="110">
        <v>2507</v>
      </c>
      <c r="D42" s="74">
        <v>268</v>
      </c>
      <c r="E42" s="110">
        <v>3046.172539489672</v>
      </c>
      <c r="F42" s="74">
        <v>325.63791008505467</v>
      </c>
      <c r="G42" s="111">
        <v>9.354477611940299</v>
      </c>
      <c r="H42" s="70"/>
      <c r="I42" s="70"/>
    </row>
    <row r="43" spans="1:9" ht="15">
      <c r="A43" s="70" t="s">
        <v>14</v>
      </c>
      <c r="B43" s="74">
        <v>44277</v>
      </c>
      <c r="C43" s="110">
        <v>284266</v>
      </c>
      <c r="D43" s="74">
        <v>26873</v>
      </c>
      <c r="E43" s="110">
        <v>6420.173001784222</v>
      </c>
      <c r="F43" s="74">
        <v>606.9291054046118</v>
      </c>
      <c r="G43" s="111">
        <v>10.578126744315856</v>
      </c>
      <c r="H43" s="70"/>
      <c r="I43" s="70"/>
    </row>
    <row r="44" spans="1:9" ht="15">
      <c r="A44" s="70" t="s">
        <v>11</v>
      </c>
      <c r="B44" s="74">
        <v>39426</v>
      </c>
      <c r="C44" s="110">
        <v>140402</v>
      </c>
      <c r="D44" s="74">
        <v>13681</v>
      </c>
      <c r="E44" s="110">
        <v>3561.1525389336985</v>
      </c>
      <c r="F44" s="74">
        <v>347.00451478719623</v>
      </c>
      <c r="G44" s="111">
        <v>10.262553906878152</v>
      </c>
      <c r="H44" s="70"/>
      <c r="I44" s="70"/>
    </row>
    <row r="45" spans="1:9" ht="15">
      <c r="A45" s="70" t="s">
        <v>5</v>
      </c>
      <c r="B45" s="74">
        <v>22849</v>
      </c>
      <c r="C45" s="110">
        <v>70891</v>
      </c>
      <c r="D45" s="74">
        <v>7134</v>
      </c>
      <c r="E45" s="110">
        <v>3102.5865464571757</v>
      </c>
      <c r="F45" s="74">
        <v>312.2237297037069</v>
      </c>
      <c r="G45" s="111">
        <v>9.937061956826465</v>
      </c>
      <c r="H45" s="70"/>
      <c r="I45" s="70"/>
    </row>
    <row r="46" spans="1:9" ht="15">
      <c r="A46" s="70" t="s">
        <v>44</v>
      </c>
      <c r="B46" s="74">
        <v>34581</v>
      </c>
      <c r="C46" s="110">
        <v>153942</v>
      </c>
      <c r="D46" s="74">
        <v>16025</v>
      </c>
      <c r="E46" s="110">
        <v>4451.635291055782</v>
      </c>
      <c r="F46" s="74">
        <v>463.40475983921806</v>
      </c>
      <c r="G46" s="111">
        <v>9.606365054602184</v>
      </c>
      <c r="H46" s="70"/>
      <c r="I46" s="70"/>
    </row>
    <row r="47" spans="1:9" ht="15">
      <c r="A47" s="70" t="s">
        <v>6</v>
      </c>
      <c r="B47" s="74">
        <v>7471</v>
      </c>
      <c r="C47" s="110">
        <v>32161</v>
      </c>
      <c r="D47" s="74">
        <v>3103</v>
      </c>
      <c r="E47" s="110">
        <v>4304.77847677687</v>
      </c>
      <c r="F47" s="74">
        <v>415.33931200642485</v>
      </c>
      <c r="G47" s="111">
        <v>10.36448598130841</v>
      </c>
      <c r="H47" s="70"/>
      <c r="I47" s="70"/>
    </row>
    <row r="48" spans="1:9" ht="15">
      <c r="A48" s="70" t="s">
        <v>7</v>
      </c>
      <c r="B48" s="74">
        <v>14367</v>
      </c>
      <c r="C48" s="110">
        <v>39749</v>
      </c>
      <c r="D48" s="74">
        <v>3972</v>
      </c>
      <c r="E48" s="110">
        <v>2766.687547852718</v>
      </c>
      <c r="F48" s="74">
        <v>276.4669033201086</v>
      </c>
      <c r="G48" s="111">
        <v>10.00730110775428</v>
      </c>
      <c r="H48" s="70"/>
      <c r="I48" s="70"/>
    </row>
    <row r="49" spans="1:9" ht="15">
      <c r="A49" s="70" t="s">
        <v>10</v>
      </c>
      <c r="B49" s="74">
        <v>1622</v>
      </c>
      <c r="C49" s="110">
        <v>7108</v>
      </c>
      <c r="D49" s="74">
        <v>973</v>
      </c>
      <c r="E49" s="110">
        <v>4382.244143033292</v>
      </c>
      <c r="F49" s="74">
        <v>599.8766954377312</v>
      </c>
      <c r="G49" s="111">
        <v>7.305241521068859</v>
      </c>
      <c r="H49" s="70"/>
      <c r="I49" s="70"/>
    </row>
    <row r="50" spans="1:9" ht="16.5">
      <c r="A50" s="70" t="s">
        <v>36</v>
      </c>
      <c r="B50" s="74">
        <v>152</v>
      </c>
      <c r="C50" s="110">
        <v>1231</v>
      </c>
      <c r="D50" s="74">
        <v>133</v>
      </c>
      <c r="E50" s="110">
        <v>8098.684210526315</v>
      </c>
      <c r="F50" s="74">
        <v>875</v>
      </c>
      <c r="G50" s="111">
        <v>9.25563909774436</v>
      </c>
      <c r="H50" s="70"/>
      <c r="I50" s="70"/>
    </row>
    <row r="51" spans="1:9" ht="15.75">
      <c r="A51" s="97" t="s">
        <v>9</v>
      </c>
      <c r="B51" s="98">
        <v>331902</v>
      </c>
      <c r="C51" s="112">
        <v>1412147</v>
      </c>
      <c r="D51" s="98">
        <v>144062</v>
      </c>
      <c r="E51" s="112">
        <v>4255</v>
      </c>
      <c r="F51" s="105">
        <v>434.04980988364036</v>
      </c>
      <c r="G51" s="113">
        <v>9.8</v>
      </c>
      <c r="H51" s="70"/>
      <c r="I51" s="70"/>
    </row>
    <row r="52" spans="1:9" ht="15.75">
      <c r="A52" s="97"/>
      <c r="B52" s="98"/>
      <c r="C52" s="98"/>
      <c r="D52" s="104"/>
      <c r="E52" s="121"/>
      <c r="F52" s="98"/>
      <c r="G52" s="120"/>
      <c r="H52" s="70"/>
      <c r="I52" s="70"/>
    </row>
    <row r="53" spans="1:9" ht="17.25">
      <c r="A53" s="71"/>
      <c r="B53" s="175" t="s">
        <v>37</v>
      </c>
      <c r="C53" s="175"/>
      <c r="D53" s="175"/>
      <c r="E53" s="175"/>
      <c r="F53" s="175"/>
      <c r="G53" s="175"/>
      <c r="H53" s="70"/>
      <c r="I53" s="70"/>
    </row>
    <row r="54" spans="1:9" ht="15">
      <c r="A54" s="70" t="s">
        <v>1</v>
      </c>
      <c r="B54" s="74">
        <v>10803</v>
      </c>
      <c r="C54" s="110">
        <v>87555</v>
      </c>
      <c r="D54" s="74">
        <v>10874</v>
      </c>
      <c r="E54" s="110">
        <v>8105</v>
      </c>
      <c r="F54" s="74">
        <v>1006.5722484495047</v>
      </c>
      <c r="G54" s="111">
        <v>8.05</v>
      </c>
      <c r="H54" s="70"/>
      <c r="I54" s="70"/>
    </row>
    <row r="55" spans="1:9" ht="15">
      <c r="A55" s="70" t="s">
        <v>2</v>
      </c>
      <c r="B55" s="74">
        <v>293</v>
      </c>
      <c r="C55" s="110">
        <v>4838</v>
      </c>
      <c r="D55" s="74">
        <v>531</v>
      </c>
      <c r="E55" s="110">
        <v>16511.945392491467</v>
      </c>
      <c r="F55" s="74">
        <v>1812.2866894197953</v>
      </c>
      <c r="G55" s="111">
        <v>9.11111111111111</v>
      </c>
      <c r="H55" s="70"/>
      <c r="I55" s="70"/>
    </row>
    <row r="56" spans="1:9" ht="15">
      <c r="A56" s="70" t="s">
        <v>3</v>
      </c>
      <c r="B56" s="74">
        <v>97</v>
      </c>
      <c r="C56" s="110">
        <v>6217</v>
      </c>
      <c r="D56" s="74">
        <v>1338</v>
      </c>
      <c r="E56" s="110">
        <v>64092.78350515464</v>
      </c>
      <c r="F56" s="74">
        <v>13793.814432989691</v>
      </c>
      <c r="G56" s="111">
        <v>4.646487294469357</v>
      </c>
      <c r="H56" s="70"/>
      <c r="I56" s="70"/>
    </row>
    <row r="57" spans="1:9" ht="15">
      <c r="A57" s="70" t="s">
        <v>4</v>
      </c>
      <c r="B57" s="74">
        <v>6</v>
      </c>
      <c r="C57" s="110">
        <v>332</v>
      </c>
      <c r="D57" s="74">
        <v>32</v>
      </c>
      <c r="E57" s="110">
        <v>55333.333333333336</v>
      </c>
      <c r="F57" s="74">
        <v>5333.333333333333</v>
      </c>
      <c r="G57" s="111">
        <v>10.375</v>
      </c>
      <c r="H57" s="70"/>
      <c r="I57" s="70"/>
    </row>
    <row r="58" spans="1:9" ht="15">
      <c r="A58" s="70" t="s">
        <v>14</v>
      </c>
      <c r="B58" s="74">
        <v>4702</v>
      </c>
      <c r="C58" s="110">
        <v>30188</v>
      </c>
      <c r="D58" s="74">
        <v>2854</v>
      </c>
      <c r="E58" s="110">
        <v>6420.246703530413</v>
      </c>
      <c r="F58" s="74">
        <v>606.9757549978733</v>
      </c>
      <c r="G58" s="111">
        <v>10.577435178696566</v>
      </c>
      <c r="H58" s="70"/>
      <c r="I58" s="70"/>
    </row>
    <row r="59" spans="1:9" ht="15">
      <c r="A59" s="70" t="s">
        <v>11</v>
      </c>
      <c r="B59" s="74">
        <v>1078</v>
      </c>
      <c r="C59" s="110">
        <v>20724</v>
      </c>
      <c r="D59" s="74">
        <v>2823</v>
      </c>
      <c r="E59" s="110">
        <v>19224.489795918365</v>
      </c>
      <c r="F59" s="74">
        <v>2618.73840445269</v>
      </c>
      <c r="G59" s="111">
        <v>7.341126461211477</v>
      </c>
      <c r="H59" s="70"/>
      <c r="I59" s="70"/>
    </row>
    <row r="60" spans="1:9" ht="15">
      <c r="A60" s="70" t="s">
        <v>5</v>
      </c>
      <c r="B60" s="74">
        <v>472</v>
      </c>
      <c r="C60" s="110">
        <v>13573</v>
      </c>
      <c r="D60" s="74">
        <v>1960</v>
      </c>
      <c r="E60" s="110">
        <v>28756.35593220339</v>
      </c>
      <c r="F60" s="74">
        <v>4152.542372881356</v>
      </c>
      <c r="G60" s="111">
        <v>6.925</v>
      </c>
      <c r="H60" s="70"/>
      <c r="I60" s="70"/>
    </row>
    <row r="61" spans="1:9" ht="15">
      <c r="A61" s="70" t="s">
        <v>44</v>
      </c>
      <c r="B61" s="74">
        <v>142</v>
      </c>
      <c r="C61" s="110">
        <v>3769</v>
      </c>
      <c r="D61" s="74">
        <v>488</v>
      </c>
      <c r="E61" s="110">
        <v>26542.25352112676</v>
      </c>
      <c r="F61" s="74">
        <v>3436.619718309859</v>
      </c>
      <c r="G61" s="111">
        <v>7.723360655737705</v>
      </c>
      <c r="H61" s="70"/>
      <c r="I61" s="70"/>
    </row>
    <row r="62" spans="1:9" ht="15">
      <c r="A62" s="70" t="s">
        <v>6</v>
      </c>
      <c r="B62" s="74">
        <v>90</v>
      </c>
      <c r="C62" s="110">
        <v>18193</v>
      </c>
      <c r="D62" s="74">
        <v>3082</v>
      </c>
      <c r="E62" s="110">
        <v>202144.44444444444</v>
      </c>
      <c r="F62" s="74">
        <v>34244.444444444445</v>
      </c>
      <c r="G62" s="111">
        <v>5.902985074626866</v>
      </c>
      <c r="H62" s="70"/>
      <c r="I62" s="70"/>
    </row>
    <row r="63" spans="1:9" ht="15">
      <c r="A63" s="70" t="s">
        <v>7</v>
      </c>
      <c r="B63" s="74">
        <v>483</v>
      </c>
      <c r="C63" s="110">
        <v>3830</v>
      </c>
      <c r="D63" s="74">
        <v>409</v>
      </c>
      <c r="E63" s="110">
        <v>7929.606625258799</v>
      </c>
      <c r="F63" s="74">
        <v>846.7908902691511</v>
      </c>
      <c r="G63" s="111">
        <v>9.364303178484107</v>
      </c>
      <c r="H63" s="70"/>
      <c r="I63" s="70"/>
    </row>
    <row r="64" spans="1:9" ht="15">
      <c r="A64" s="70" t="s">
        <v>10</v>
      </c>
      <c r="B64" s="74">
        <v>7</v>
      </c>
      <c r="C64" s="110">
        <v>3187</v>
      </c>
      <c r="D64" s="74">
        <v>470</v>
      </c>
      <c r="E64" s="110">
        <v>455285.71428571426</v>
      </c>
      <c r="F64" s="74">
        <v>67142.85714285714</v>
      </c>
      <c r="G64" s="111">
        <v>6.780851063829787</v>
      </c>
      <c r="H64" s="70"/>
      <c r="I64" s="70"/>
    </row>
    <row r="65" spans="1:9" ht="15.75">
      <c r="A65" s="97" t="s">
        <v>9</v>
      </c>
      <c r="B65" s="98">
        <v>18173</v>
      </c>
      <c r="C65" s="112">
        <v>192406</v>
      </c>
      <c r="D65" s="98">
        <v>24861</v>
      </c>
      <c r="E65" s="112">
        <v>10587</v>
      </c>
      <c r="F65" s="105">
        <v>1368.018488967149</v>
      </c>
      <c r="G65" s="113">
        <v>7.74</v>
      </c>
      <c r="H65" s="97"/>
      <c r="I65" s="97"/>
    </row>
    <row r="66" spans="1:9" ht="15.75">
      <c r="A66" s="71"/>
      <c r="B66" s="78"/>
      <c r="C66" s="103"/>
      <c r="D66" s="104"/>
      <c r="E66" s="101"/>
      <c r="F66" s="78"/>
      <c r="G66" s="120"/>
      <c r="H66" s="70"/>
      <c r="I66" s="70"/>
    </row>
    <row r="67" spans="1:9" ht="15.75">
      <c r="A67" s="71"/>
      <c r="B67" s="175" t="s">
        <v>18</v>
      </c>
      <c r="C67" s="175"/>
      <c r="D67" s="175"/>
      <c r="E67" s="175"/>
      <c r="F67" s="175"/>
      <c r="G67" s="175"/>
      <c r="H67" s="70"/>
      <c r="I67" s="70"/>
    </row>
    <row r="68" spans="1:9" ht="15">
      <c r="A68" s="77" t="s">
        <v>2</v>
      </c>
      <c r="B68" s="109"/>
      <c r="C68" s="110">
        <v>720</v>
      </c>
      <c r="D68" s="74">
        <v>153</v>
      </c>
      <c r="E68" s="74"/>
      <c r="F68" s="74"/>
      <c r="G68" s="111">
        <v>4.71</v>
      </c>
      <c r="H68" s="70"/>
      <c r="I68" s="70"/>
    </row>
    <row r="69" spans="1:9" ht="15">
      <c r="A69" s="70" t="s">
        <v>3</v>
      </c>
      <c r="B69" s="74">
        <v>1</v>
      </c>
      <c r="C69" s="110">
        <v>2895</v>
      </c>
      <c r="D69" s="74">
        <v>459</v>
      </c>
      <c r="E69" s="74"/>
      <c r="F69" s="74"/>
      <c r="G69" s="111">
        <v>6.30718954248366</v>
      </c>
      <c r="H69" s="70"/>
      <c r="I69" s="70"/>
    </row>
    <row r="70" spans="1:9" ht="15">
      <c r="A70" s="70" t="s">
        <v>4</v>
      </c>
      <c r="B70" s="74">
        <v>1</v>
      </c>
      <c r="C70" s="110">
        <v>2318.205</v>
      </c>
      <c r="D70" s="74">
        <v>349.933</v>
      </c>
      <c r="E70" s="74"/>
      <c r="F70" s="74"/>
      <c r="G70" s="111">
        <v>6.624711016108798</v>
      </c>
      <c r="H70" s="70"/>
      <c r="I70" s="70"/>
    </row>
    <row r="71" spans="1:9" ht="15">
      <c r="A71" s="70" t="s">
        <v>13</v>
      </c>
      <c r="B71" s="74">
        <v>2</v>
      </c>
      <c r="C71" s="110">
        <v>48579.098</v>
      </c>
      <c r="D71" s="74">
        <v>20975.826</v>
      </c>
      <c r="E71" s="74" t="s">
        <v>12</v>
      </c>
      <c r="F71" s="74" t="s">
        <v>12</v>
      </c>
      <c r="G71" s="111">
        <v>2.3159563775939023</v>
      </c>
      <c r="H71" s="70"/>
      <c r="I71" s="70"/>
    </row>
    <row r="72" spans="1:9" ht="15">
      <c r="A72" s="70" t="s">
        <v>11</v>
      </c>
      <c r="B72" s="74">
        <v>14</v>
      </c>
      <c r="C72" s="110">
        <v>115816.391</v>
      </c>
      <c r="D72" s="74">
        <v>18645.772</v>
      </c>
      <c r="E72" s="74"/>
      <c r="F72" s="74"/>
      <c r="G72" s="111">
        <v>6.21140229538364</v>
      </c>
      <c r="H72" s="70"/>
      <c r="I72" s="70"/>
    </row>
    <row r="73" spans="1:9" ht="15">
      <c r="A73" s="70" t="s">
        <v>5</v>
      </c>
      <c r="B73" s="109" t="s">
        <v>22</v>
      </c>
      <c r="C73" s="110">
        <v>17236</v>
      </c>
      <c r="D73" s="74">
        <v>4405</v>
      </c>
      <c r="E73" s="74"/>
      <c r="F73" s="74"/>
      <c r="G73" s="111">
        <v>3.912826333711691</v>
      </c>
      <c r="H73" s="70"/>
      <c r="I73" s="70"/>
    </row>
    <row r="74" spans="1:9" ht="15">
      <c r="A74" s="70" t="s">
        <v>6</v>
      </c>
      <c r="B74" s="74">
        <v>1</v>
      </c>
      <c r="C74" s="110">
        <v>5093</v>
      </c>
      <c r="D74" s="74">
        <v>1559</v>
      </c>
      <c r="E74" s="74"/>
      <c r="F74" s="74"/>
      <c r="G74" s="111">
        <v>3.2668377164849263</v>
      </c>
      <c r="H74" s="70"/>
      <c r="I74" s="70"/>
    </row>
    <row r="75" spans="1:9" ht="15.75">
      <c r="A75" s="97" t="s">
        <v>9</v>
      </c>
      <c r="B75" s="98">
        <v>19</v>
      </c>
      <c r="C75" s="112">
        <v>192658</v>
      </c>
      <c r="D75" s="98">
        <v>46547.531</v>
      </c>
      <c r="E75" s="98"/>
      <c r="F75" s="98"/>
      <c r="G75" s="113">
        <v>4.14</v>
      </c>
      <c r="H75" s="97"/>
      <c r="I75" s="97"/>
    </row>
    <row r="76" spans="1:9" ht="15.75">
      <c r="A76" s="71"/>
      <c r="B76" s="101"/>
      <c r="C76" s="101"/>
      <c r="D76" s="101"/>
      <c r="E76" s="101"/>
      <c r="F76" s="101"/>
      <c r="G76" s="101"/>
      <c r="H76" s="70"/>
      <c r="I76" s="70"/>
    </row>
    <row r="77" spans="1:9" ht="15.75">
      <c r="A77" s="71"/>
      <c r="B77" s="175" t="s">
        <v>19</v>
      </c>
      <c r="C77" s="175"/>
      <c r="D77" s="175"/>
      <c r="E77" s="175"/>
      <c r="F77" s="175"/>
      <c r="G77" s="175"/>
      <c r="H77" s="70"/>
      <c r="I77" s="70"/>
    </row>
    <row r="78" spans="1:9" ht="15">
      <c r="A78" s="70" t="s">
        <v>1</v>
      </c>
      <c r="B78" s="74">
        <v>4637</v>
      </c>
      <c r="C78" s="110">
        <v>72311</v>
      </c>
      <c r="D78" s="74">
        <v>12373.351</v>
      </c>
      <c r="E78" s="74"/>
      <c r="F78" s="74"/>
      <c r="G78" s="111">
        <v>5.84</v>
      </c>
      <c r="H78" s="70"/>
      <c r="I78" s="70"/>
    </row>
    <row r="79" spans="1:9" ht="15">
      <c r="A79" s="70" t="s">
        <v>2</v>
      </c>
      <c r="B79" s="74">
        <v>702</v>
      </c>
      <c r="C79" s="110">
        <v>9452</v>
      </c>
      <c r="D79" s="74">
        <v>1046</v>
      </c>
      <c r="E79" s="74"/>
      <c r="F79" s="74"/>
      <c r="G79" s="111">
        <v>9.036328871892925</v>
      </c>
      <c r="H79" s="70"/>
      <c r="I79" s="70"/>
    </row>
    <row r="80" spans="1:9" ht="15">
      <c r="A80" s="70" t="s">
        <v>3</v>
      </c>
      <c r="B80" s="74">
        <v>3006</v>
      </c>
      <c r="C80" s="110">
        <v>118650</v>
      </c>
      <c r="D80" s="74">
        <v>10141</v>
      </c>
      <c r="E80" s="74"/>
      <c r="F80" s="74"/>
      <c r="G80" s="111">
        <v>11.700029582881372</v>
      </c>
      <c r="H80" s="70"/>
      <c r="I80" s="70"/>
    </row>
    <row r="81" spans="1:9" ht="15">
      <c r="A81" s="70" t="s">
        <v>4</v>
      </c>
      <c r="B81" s="74">
        <v>51</v>
      </c>
      <c r="C81" s="110">
        <v>140.905</v>
      </c>
      <c r="D81" s="74">
        <v>15.244</v>
      </c>
      <c r="E81" s="74"/>
      <c r="F81" s="74"/>
      <c r="G81" s="111">
        <v>9.243308842823406</v>
      </c>
      <c r="H81" s="70"/>
      <c r="I81" s="70"/>
    </row>
    <row r="82" spans="1:9" ht="15">
      <c r="A82" s="70" t="s">
        <v>5</v>
      </c>
      <c r="B82" s="74">
        <v>1578</v>
      </c>
      <c r="C82" s="110">
        <v>14772</v>
      </c>
      <c r="D82" s="74">
        <v>1771</v>
      </c>
      <c r="E82" s="74"/>
      <c r="F82" s="74"/>
      <c r="G82" s="111">
        <v>8.341050254093732</v>
      </c>
      <c r="H82" s="70"/>
      <c r="I82" s="70"/>
    </row>
    <row r="83" spans="1:9" ht="15">
      <c r="A83" s="70" t="s">
        <v>7</v>
      </c>
      <c r="B83" s="74">
        <v>612</v>
      </c>
      <c r="C83" s="110">
        <v>3973</v>
      </c>
      <c r="D83" s="74">
        <v>420</v>
      </c>
      <c r="E83" s="74"/>
      <c r="F83" s="74"/>
      <c r="G83" s="111">
        <v>9.459523809523809</v>
      </c>
      <c r="H83" s="70"/>
      <c r="I83" s="70"/>
    </row>
    <row r="84" spans="1:9" ht="15.75">
      <c r="A84" s="97" t="s">
        <v>9</v>
      </c>
      <c r="B84" s="98">
        <v>10586</v>
      </c>
      <c r="C84" s="112">
        <v>219299</v>
      </c>
      <c r="D84" s="98">
        <v>25766.595</v>
      </c>
      <c r="E84" s="98"/>
      <c r="F84" s="98"/>
      <c r="G84" s="113">
        <v>8.51</v>
      </c>
      <c r="H84" s="97"/>
      <c r="I84" s="97"/>
    </row>
    <row r="85" spans="1:9" ht="15.75">
      <c r="A85" s="83"/>
      <c r="B85" s="69"/>
      <c r="C85" s="69"/>
      <c r="D85" s="69"/>
      <c r="E85" s="69"/>
      <c r="F85" s="69"/>
      <c r="G85" s="119"/>
      <c r="H85" s="70"/>
      <c r="I85" s="70"/>
    </row>
    <row r="86" spans="1:9" ht="15.75">
      <c r="A86" s="23" t="s">
        <v>25</v>
      </c>
      <c r="B86" s="86"/>
      <c r="C86" s="86"/>
      <c r="D86" s="86"/>
      <c r="E86" s="86"/>
      <c r="F86" s="86"/>
      <c r="G86" s="88"/>
      <c r="H86" s="70"/>
      <c r="I86" s="70"/>
    </row>
    <row r="87" spans="1:9" ht="15">
      <c r="A87" s="90" t="s">
        <v>15</v>
      </c>
      <c r="B87" s="76"/>
      <c r="C87" s="76"/>
      <c r="D87" s="76"/>
      <c r="E87" s="76"/>
      <c r="F87" s="76"/>
      <c r="G87" s="89"/>
      <c r="H87" s="70"/>
      <c r="I87" s="70"/>
    </row>
    <row r="88" spans="1:9" ht="15">
      <c r="A88" s="70" t="s">
        <v>45</v>
      </c>
      <c r="B88" s="76"/>
      <c r="C88" s="76"/>
      <c r="D88" s="76"/>
      <c r="E88" s="76"/>
      <c r="F88" s="76"/>
      <c r="G88" s="89"/>
      <c r="H88" s="70"/>
      <c r="I88" s="70"/>
    </row>
    <row r="89" spans="1:9" ht="15">
      <c r="A89" s="70" t="s">
        <v>16</v>
      </c>
      <c r="B89" s="76"/>
      <c r="C89" s="76"/>
      <c r="D89" s="76"/>
      <c r="E89" s="76"/>
      <c r="F89" s="76"/>
      <c r="G89" s="89"/>
      <c r="H89" s="70"/>
      <c r="I89" s="70"/>
    </row>
    <row r="90" spans="1:9" ht="15">
      <c r="A90" s="70"/>
      <c r="B90" s="76"/>
      <c r="C90" s="76"/>
      <c r="D90" s="76"/>
      <c r="E90" s="76"/>
      <c r="F90" s="76"/>
      <c r="G90" s="89"/>
      <c r="H90" s="70"/>
      <c r="I90" s="70"/>
    </row>
    <row r="91" spans="1:9" ht="15">
      <c r="A91" s="70" t="s">
        <v>41</v>
      </c>
      <c r="B91" s="76"/>
      <c r="C91" s="76"/>
      <c r="D91" s="76"/>
      <c r="E91" s="76"/>
      <c r="F91" s="76"/>
      <c r="G91" s="89"/>
      <c r="H91" s="70"/>
      <c r="I91" s="70"/>
    </row>
    <row r="92" spans="1:9" ht="15">
      <c r="A92" s="70"/>
      <c r="B92" s="76"/>
      <c r="C92" s="76"/>
      <c r="D92" s="76"/>
      <c r="E92" s="76"/>
      <c r="F92" s="76"/>
      <c r="G92" s="89"/>
      <c r="H92" s="70"/>
      <c r="I92" s="70"/>
    </row>
    <row r="93" spans="1:9" ht="15">
      <c r="A93" s="70"/>
      <c r="B93" s="76"/>
      <c r="C93" s="76"/>
      <c r="D93" s="76"/>
      <c r="E93" s="76"/>
      <c r="F93" s="76"/>
      <c r="G93" s="89"/>
      <c r="H93" s="70"/>
      <c r="I93" s="70"/>
    </row>
    <row r="94" spans="1:9" ht="15">
      <c r="A94" s="70"/>
      <c r="B94" s="76"/>
      <c r="C94" s="76"/>
      <c r="D94" s="76"/>
      <c r="E94" s="76"/>
      <c r="F94" s="76"/>
      <c r="G94" s="89"/>
      <c r="H94" s="70"/>
      <c r="I94" s="70"/>
    </row>
    <row r="95" spans="1:9" ht="15">
      <c r="A95" s="70"/>
      <c r="B95" s="76"/>
      <c r="C95" s="76"/>
      <c r="D95" s="76"/>
      <c r="E95" s="76"/>
      <c r="F95" s="76"/>
      <c r="G95" s="89"/>
      <c r="H95" s="70"/>
      <c r="I95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7:G77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6" width="15.77734375" style="0" customWidth="1"/>
  </cols>
  <sheetData>
    <row r="1" spans="1:8" ht="20.25">
      <c r="A1" s="30" t="s">
        <v>81</v>
      </c>
      <c r="B1" s="67"/>
      <c r="C1" s="67"/>
      <c r="D1" s="67"/>
      <c r="E1" s="67"/>
      <c r="F1" s="67"/>
      <c r="G1" s="67"/>
      <c r="H1" s="70"/>
    </row>
    <row r="2" spans="1:8" ht="20.25">
      <c r="A2" s="92" t="s">
        <v>91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70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70"/>
    </row>
    <row r="9" spans="1:8" ht="15">
      <c r="A9" s="70" t="s">
        <v>1</v>
      </c>
      <c r="B9" s="74">
        <v>1113221</v>
      </c>
      <c r="C9" s="110">
        <v>1564246</v>
      </c>
      <c r="D9" s="74">
        <v>142050</v>
      </c>
      <c r="E9" s="110">
        <v>1405</v>
      </c>
      <c r="F9" s="74">
        <v>127.60269524200496</v>
      </c>
      <c r="G9" s="111">
        <v>11.01</v>
      </c>
      <c r="H9" s="111"/>
    </row>
    <row r="10" spans="1:8" ht="15">
      <c r="A10" s="70" t="s">
        <v>2</v>
      </c>
      <c r="B10" s="74">
        <v>66965</v>
      </c>
      <c r="C10" s="110">
        <v>115200</v>
      </c>
      <c r="D10" s="74">
        <v>10886</v>
      </c>
      <c r="E10" s="110">
        <v>1720.301650115732</v>
      </c>
      <c r="F10" s="74">
        <v>162.56253266631822</v>
      </c>
      <c r="G10" s="111">
        <v>10.582399412088922</v>
      </c>
      <c r="H10" s="70"/>
    </row>
    <row r="11" spans="1:8" ht="15">
      <c r="A11" s="70" t="s">
        <v>3</v>
      </c>
      <c r="B11" s="74">
        <v>1053945</v>
      </c>
      <c r="C11" s="110">
        <v>1218026</v>
      </c>
      <c r="D11" s="74">
        <v>100917</v>
      </c>
      <c r="E11" s="110">
        <v>1155.6826969149242</v>
      </c>
      <c r="F11" s="74">
        <v>95.75167584646258</v>
      </c>
      <c r="G11" s="111">
        <v>12.069581933668262</v>
      </c>
      <c r="H11" s="70"/>
    </row>
    <row r="12" spans="1:8" ht="15">
      <c r="A12" s="70" t="s">
        <v>4</v>
      </c>
      <c r="B12" s="74">
        <v>11092</v>
      </c>
      <c r="C12" s="110">
        <v>17149</v>
      </c>
      <c r="D12" s="74">
        <v>1847</v>
      </c>
      <c r="E12" s="110">
        <v>1546.069239091237</v>
      </c>
      <c r="F12" s="74">
        <v>166.51640822214208</v>
      </c>
      <c r="G12" s="111">
        <v>9.284786139685977</v>
      </c>
      <c r="H12" s="70"/>
    </row>
    <row r="13" spans="1:8" ht="15">
      <c r="A13" s="70" t="s">
        <v>14</v>
      </c>
      <c r="B13" s="74">
        <v>479939</v>
      </c>
      <c r="C13" s="110">
        <v>959230</v>
      </c>
      <c r="D13" s="74">
        <v>87452</v>
      </c>
      <c r="E13" s="110">
        <v>1998.6498284156944</v>
      </c>
      <c r="F13" s="74">
        <v>182.21482313377325</v>
      </c>
      <c r="G13" s="111">
        <v>10.968645657046151</v>
      </c>
      <c r="H13" s="70"/>
    </row>
    <row r="14" spans="1:8" ht="15">
      <c r="A14" s="70" t="s">
        <v>11</v>
      </c>
      <c r="B14" s="74">
        <v>682348</v>
      </c>
      <c r="C14" s="110">
        <v>1097173</v>
      </c>
      <c r="D14" s="74">
        <v>109153</v>
      </c>
      <c r="E14" s="110">
        <v>1607.9375919618728</v>
      </c>
      <c r="F14" s="74">
        <v>159.96676182827528</v>
      </c>
      <c r="G14" s="111">
        <v>10.051698075178876</v>
      </c>
      <c r="H14" s="70"/>
    </row>
    <row r="15" spans="1:8" ht="15">
      <c r="A15" s="70" t="s">
        <v>5</v>
      </c>
      <c r="B15" s="74">
        <v>246343</v>
      </c>
      <c r="C15" s="110">
        <v>368328</v>
      </c>
      <c r="D15" s="74">
        <v>40780</v>
      </c>
      <c r="E15" s="110">
        <v>1495.18354489472</v>
      </c>
      <c r="F15" s="74">
        <v>165.54154167157176</v>
      </c>
      <c r="G15" s="111">
        <v>9.032074546346248</v>
      </c>
      <c r="H15" s="70"/>
    </row>
    <row r="16" spans="1:8" ht="15">
      <c r="A16" s="70" t="s">
        <v>44</v>
      </c>
      <c r="B16" s="74">
        <v>480747</v>
      </c>
      <c r="C16" s="110">
        <v>669326</v>
      </c>
      <c r="D16" s="74">
        <v>66735</v>
      </c>
      <c r="E16" s="110">
        <v>1392.262458216068</v>
      </c>
      <c r="F16" s="74">
        <v>138.81521881571803</v>
      </c>
      <c r="G16" s="111">
        <v>10.029609650108638</v>
      </c>
      <c r="H16" s="70"/>
    </row>
    <row r="17" spans="1:8" ht="15">
      <c r="A17" s="70" t="s">
        <v>6</v>
      </c>
      <c r="B17" s="74">
        <v>85120</v>
      </c>
      <c r="C17" s="110">
        <v>167080</v>
      </c>
      <c r="D17" s="74">
        <v>18061</v>
      </c>
      <c r="E17" s="110">
        <v>1962.875939849624</v>
      </c>
      <c r="F17" s="74">
        <v>212.1828007518797</v>
      </c>
      <c r="G17" s="111">
        <v>9.25087204473728</v>
      </c>
      <c r="H17" s="70"/>
    </row>
    <row r="18" spans="1:8" ht="15">
      <c r="A18" s="70" t="s">
        <v>7</v>
      </c>
      <c r="B18" s="74">
        <v>242401</v>
      </c>
      <c r="C18" s="110">
        <v>310069</v>
      </c>
      <c r="D18" s="74">
        <v>27727</v>
      </c>
      <c r="E18" s="110">
        <v>1279.1572642027054</v>
      </c>
      <c r="F18" s="74">
        <v>114.38484164669288</v>
      </c>
      <c r="G18" s="111">
        <v>11.182926389439896</v>
      </c>
      <c r="H18" s="70"/>
    </row>
    <row r="19" spans="1:8" ht="15">
      <c r="A19" s="70" t="s">
        <v>8</v>
      </c>
      <c r="B19" s="74">
        <v>15315</v>
      </c>
      <c r="C19" s="110">
        <v>24675</v>
      </c>
      <c r="D19" s="74">
        <v>3314</v>
      </c>
      <c r="E19" s="110">
        <v>1611.1655239960824</v>
      </c>
      <c r="F19" s="74">
        <v>216.38916095331376</v>
      </c>
      <c r="G19" s="111">
        <v>7.4456849728424865</v>
      </c>
      <c r="H19" s="70"/>
    </row>
    <row r="20" spans="1:8" ht="16.5">
      <c r="A20" s="70" t="s">
        <v>36</v>
      </c>
      <c r="B20" s="74">
        <v>1470</v>
      </c>
      <c r="C20" s="110">
        <v>2573</v>
      </c>
      <c r="D20" s="74">
        <v>280</v>
      </c>
      <c r="E20" s="110">
        <v>1750.3401360544217</v>
      </c>
      <c r="F20" s="74">
        <v>190.47619047619045</v>
      </c>
      <c r="G20" s="111">
        <v>9.189285714285715</v>
      </c>
      <c r="H20" s="70"/>
    </row>
    <row r="21" spans="1:8" ht="15.75">
      <c r="A21" s="97" t="s">
        <v>9</v>
      </c>
      <c r="B21" s="98">
        <v>4478906</v>
      </c>
      <c r="C21" s="112">
        <v>6509100</v>
      </c>
      <c r="D21" s="98">
        <v>609202</v>
      </c>
      <c r="E21" s="112">
        <v>1453</v>
      </c>
      <c r="F21" s="105">
        <v>136.015803859246</v>
      </c>
      <c r="G21" s="113">
        <v>10.7</v>
      </c>
      <c r="H21" s="97"/>
    </row>
    <row r="22" spans="1:8" ht="15.75">
      <c r="A22" s="97"/>
      <c r="B22" s="98"/>
      <c r="C22" s="101"/>
      <c r="D22" s="66"/>
      <c r="E22" s="101"/>
      <c r="F22" s="98"/>
      <c r="G22" s="101"/>
      <c r="H22" s="70"/>
    </row>
    <row r="23" spans="1:8" ht="15.75">
      <c r="A23" s="71"/>
      <c r="B23" s="175" t="s">
        <v>17</v>
      </c>
      <c r="C23" s="175"/>
      <c r="D23" s="175"/>
      <c r="E23" s="175"/>
      <c r="F23" s="175"/>
      <c r="G23" s="175"/>
      <c r="H23" s="70"/>
    </row>
    <row r="24" spans="1:8" ht="15">
      <c r="A24" s="70" t="s">
        <v>1</v>
      </c>
      <c r="B24" s="74">
        <v>1072252</v>
      </c>
      <c r="C24" s="110">
        <v>1138988</v>
      </c>
      <c r="D24" s="74">
        <v>90284</v>
      </c>
      <c r="E24" s="110">
        <v>1062</v>
      </c>
      <c r="F24" s="74">
        <v>84.20035588648938</v>
      </c>
      <c r="G24" s="111">
        <v>12.62</v>
      </c>
      <c r="H24" s="70"/>
    </row>
    <row r="25" spans="1:8" ht="15">
      <c r="A25" s="70" t="s">
        <v>2</v>
      </c>
      <c r="B25" s="74">
        <v>57814</v>
      </c>
      <c r="C25" s="110">
        <v>64039</v>
      </c>
      <c r="D25" s="74">
        <v>5425</v>
      </c>
      <c r="E25" s="110">
        <v>1107.6728820008993</v>
      </c>
      <c r="F25" s="74">
        <v>93.83540318953887</v>
      </c>
      <c r="G25" s="111">
        <v>11.80442396313364</v>
      </c>
      <c r="H25" s="70"/>
    </row>
    <row r="26" spans="1:8" ht="15">
      <c r="A26" s="70" t="s">
        <v>3</v>
      </c>
      <c r="B26" s="74">
        <v>919501</v>
      </c>
      <c r="C26" s="110">
        <v>664041</v>
      </c>
      <c r="D26" s="74">
        <v>51457</v>
      </c>
      <c r="E26" s="110">
        <v>722.1753973078876</v>
      </c>
      <c r="F26" s="74">
        <v>55.96187497349106</v>
      </c>
      <c r="G26" s="111">
        <v>12.904774860563188</v>
      </c>
      <c r="H26" s="70"/>
    </row>
    <row r="27" spans="1:8" ht="15">
      <c r="A27" s="70" t="s">
        <v>4</v>
      </c>
      <c r="B27" s="74">
        <v>10210</v>
      </c>
      <c r="C27" s="110">
        <v>11634</v>
      </c>
      <c r="D27" s="74">
        <v>1155</v>
      </c>
      <c r="E27" s="110">
        <v>1139.4711067580802</v>
      </c>
      <c r="F27" s="74">
        <v>113.12438785504408</v>
      </c>
      <c r="G27" s="111">
        <v>10.072727272727272</v>
      </c>
      <c r="H27" s="70"/>
    </row>
    <row r="28" spans="1:8" ht="15">
      <c r="A28" s="70" t="s">
        <v>14</v>
      </c>
      <c r="B28" s="74">
        <v>430959</v>
      </c>
      <c r="C28" s="110">
        <v>580329</v>
      </c>
      <c r="D28" s="74">
        <v>43511</v>
      </c>
      <c r="E28" s="110">
        <v>1346.5990964337675</v>
      </c>
      <c r="F28" s="74">
        <v>100.96320067570232</v>
      </c>
      <c r="G28" s="111">
        <v>13.337523844545057</v>
      </c>
      <c r="H28" s="70"/>
    </row>
    <row r="29" spans="1:8" ht="15">
      <c r="A29" s="70" t="s">
        <v>11</v>
      </c>
      <c r="B29" s="74">
        <v>641830</v>
      </c>
      <c r="C29" s="110">
        <v>820230</v>
      </c>
      <c r="D29" s="74">
        <v>69605.775</v>
      </c>
      <c r="E29" s="110">
        <v>1277.9552217877008</v>
      </c>
      <c r="F29" s="74">
        <v>108.44892728604147</v>
      </c>
      <c r="G29" s="111">
        <v>11.783936031169828</v>
      </c>
      <c r="H29" s="70"/>
    </row>
    <row r="30" spans="1:8" ht="15">
      <c r="A30" s="70" t="s">
        <v>5</v>
      </c>
      <c r="B30" s="74">
        <v>221445</v>
      </c>
      <c r="C30" s="110">
        <v>251855</v>
      </c>
      <c r="D30" s="74">
        <v>25510</v>
      </c>
      <c r="E30" s="110">
        <v>1137.325295220032</v>
      </c>
      <c r="F30" s="74">
        <v>115.19790467158889</v>
      </c>
      <c r="G30" s="111">
        <v>9.872794982359858</v>
      </c>
      <c r="H30" s="70"/>
    </row>
    <row r="31" spans="1:8" ht="15">
      <c r="A31" s="70" t="s">
        <v>44</v>
      </c>
      <c r="B31" s="74">
        <v>446024</v>
      </c>
      <c r="C31" s="110">
        <v>511615</v>
      </c>
      <c r="D31" s="74">
        <v>50222</v>
      </c>
      <c r="E31" s="110">
        <v>1147.0571090344915</v>
      </c>
      <c r="F31" s="74">
        <v>112.59932200957796</v>
      </c>
      <c r="G31" s="111">
        <v>10.187069411811557</v>
      </c>
      <c r="H31" s="70"/>
    </row>
    <row r="32" spans="1:8" ht="15">
      <c r="A32" s="70" t="s">
        <v>6</v>
      </c>
      <c r="B32" s="74">
        <v>77558</v>
      </c>
      <c r="C32" s="110">
        <v>111633</v>
      </c>
      <c r="D32" s="74">
        <v>10317</v>
      </c>
      <c r="E32" s="110">
        <v>1439.34861651925</v>
      </c>
      <c r="F32" s="74">
        <v>133.0230279274865</v>
      </c>
      <c r="G32" s="111">
        <v>10.82029659784821</v>
      </c>
      <c r="H32" s="70"/>
    </row>
    <row r="33" spans="1:8" ht="15">
      <c r="A33" s="70" t="s">
        <v>7</v>
      </c>
      <c r="B33" s="74">
        <v>226939</v>
      </c>
      <c r="C33" s="110">
        <v>262517</v>
      </c>
      <c r="D33" s="74">
        <v>22926</v>
      </c>
      <c r="E33" s="110">
        <v>1156.7734060694722</v>
      </c>
      <c r="F33" s="74">
        <v>101.02274179405038</v>
      </c>
      <c r="G33" s="111">
        <v>11.450623745965279</v>
      </c>
      <c r="H33" s="70"/>
    </row>
    <row r="34" spans="1:8" ht="15">
      <c r="A34" s="70" t="s">
        <v>8</v>
      </c>
      <c r="B34" s="74">
        <v>13686</v>
      </c>
      <c r="C34" s="110">
        <v>14381</v>
      </c>
      <c r="D34" s="74">
        <v>1871</v>
      </c>
      <c r="E34" s="110">
        <v>1050.7818208388132</v>
      </c>
      <c r="F34" s="74">
        <v>136.70904574017246</v>
      </c>
      <c r="G34" s="111">
        <v>7.686264029930518</v>
      </c>
      <c r="H34" s="70"/>
    </row>
    <row r="35" spans="1:8" ht="16.5">
      <c r="A35" s="70" t="s">
        <v>36</v>
      </c>
      <c r="B35" s="74">
        <v>1318</v>
      </c>
      <c r="C35" s="110">
        <v>1342</v>
      </c>
      <c r="D35" s="74">
        <v>147</v>
      </c>
      <c r="E35" s="110">
        <v>1018.2094081942337</v>
      </c>
      <c r="F35" s="74">
        <v>111.53262518968134</v>
      </c>
      <c r="G35" s="111">
        <v>9.129251700680273</v>
      </c>
      <c r="H35" s="70"/>
    </row>
    <row r="36" spans="1:8" ht="15.75">
      <c r="A36" s="97" t="s">
        <v>9</v>
      </c>
      <c r="B36" s="98">
        <v>4119536</v>
      </c>
      <c r="C36" s="112">
        <v>4428629</v>
      </c>
      <c r="D36" s="98">
        <v>372430.775</v>
      </c>
      <c r="E36" s="112">
        <v>1075</v>
      </c>
      <c r="F36" s="105">
        <v>90.40600082145174</v>
      </c>
      <c r="G36" s="113">
        <v>11.9</v>
      </c>
      <c r="H36" s="97"/>
    </row>
    <row r="37" spans="1:8" ht="15.75">
      <c r="A37" s="97"/>
      <c r="B37" s="98"/>
      <c r="C37" s="101"/>
      <c r="D37" s="98"/>
      <c r="E37" s="121"/>
      <c r="F37" s="98"/>
      <c r="G37" s="101"/>
      <c r="H37" s="70"/>
    </row>
    <row r="38" spans="1:8" ht="17.25">
      <c r="A38" s="71"/>
      <c r="B38" s="175" t="s">
        <v>42</v>
      </c>
      <c r="C38" s="175"/>
      <c r="D38" s="175"/>
      <c r="E38" s="175"/>
      <c r="F38" s="175"/>
      <c r="G38" s="175"/>
      <c r="H38" s="70"/>
    </row>
    <row r="39" spans="1:8" ht="15">
      <c r="A39" s="70" t="s">
        <v>1</v>
      </c>
      <c r="B39" s="74">
        <v>26838</v>
      </c>
      <c r="C39" s="110">
        <v>217516</v>
      </c>
      <c r="D39" s="74">
        <v>27014</v>
      </c>
      <c r="E39" s="110">
        <v>8105</v>
      </c>
      <c r="F39" s="74">
        <v>1006.5578657127953</v>
      </c>
      <c r="G39" s="111">
        <v>8.05</v>
      </c>
      <c r="H39" s="70"/>
    </row>
    <row r="40" spans="1:8" ht="15">
      <c r="A40" s="70" t="s">
        <v>2</v>
      </c>
      <c r="B40" s="74">
        <v>8156</v>
      </c>
      <c r="C40" s="110">
        <v>36151</v>
      </c>
      <c r="D40" s="74">
        <v>3731</v>
      </c>
      <c r="E40" s="110">
        <v>4432.4423737126035</v>
      </c>
      <c r="F40" s="74">
        <v>457.45463462481604</v>
      </c>
      <c r="G40" s="111">
        <v>9.689359421066738</v>
      </c>
      <c r="H40" s="70"/>
    </row>
    <row r="41" spans="1:8" ht="15">
      <c r="A41" s="70" t="s">
        <v>3</v>
      </c>
      <c r="B41" s="74">
        <v>131340</v>
      </c>
      <c r="C41" s="110">
        <v>426223</v>
      </c>
      <c r="D41" s="74">
        <v>41155</v>
      </c>
      <c r="E41" s="110">
        <v>3245.1880615197197</v>
      </c>
      <c r="F41" s="74">
        <v>313.34703822141006</v>
      </c>
      <c r="G41" s="111">
        <v>10.356530190742316</v>
      </c>
      <c r="H41" s="70"/>
    </row>
    <row r="42" spans="1:8" ht="15">
      <c r="A42" s="70" t="s">
        <v>4</v>
      </c>
      <c r="B42" s="74">
        <v>823</v>
      </c>
      <c r="C42" s="110">
        <v>2507</v>
      </c>
      <c r="D42" s="74">
        <v>268</v>
      </c>
      <c r="E42" s="110">
        <v>3046.172539489672</v>
      </c>
      <c r="F42" s="74">
        <v>325.63791008505467</v>
      </c>
      <c r="G42" s="111">
        <v>9.354477611940299</v>
      </c>
      <c r="H42" s="70"/>
    </row>
    <row r="43" spans="1:8" ht="15">
      <c r="A43" s="70" t="s">
        <v>14</v>
      </c>
      <c r="B43" s="74">
        <v>44277</v>
      </c>
      <c r="C43" s="110">
        <v>284266</v>
      </c>
      <c r="D43" s="74">
        <v>26873</v>
      </c>
      <c r="E43" s="110">
        <v>6420.173001784222</v>
      </c>
      <c r="F43" s="74">
        <v>606.9291054046118</v>
      </c>
      <c r="G43" s="111">
        <v>10.578126744315856</v>
      </c>
      <c r="H43" s="70"/>
    </row>
    <row r="44" spans="1:8" ht="15">
      <c r="A44" s="70" t="s">
        <v>11</v>
      </c>
      <c r="B44" s="74">
        <v>39426</v>
      </c>
      <c r="C44" s="110">
        <v>140402</v>
      </c>
      <c r="D44" s="74">
        <v>13681</v>
      </c>
      <c r="E44" s="110">
        <v>3561.1525389336985</v>
      </c>
      <c r="F44" s="74">
        <v>347.00451478719623</v>
      </c>
      <c r="G44" s="111">
        <v>10.262553906878152</v>
      </c>
      <c r="H44" s="70"/>
    </row>
    <row r="45" spans="1:8" ht="15">
      <c r="A45" s="70" t="s">
        <v>5</v>
      </c>
      <c r="B45" s="74">
        <v>22849</v>
      </c>
      <c r="C45" s="110">
        <v>70891</v>
      </c>
      <c r="D45" s="74">
        <v>7134</v>
      </c>
      <c r="E45" s="110">
        <v>3102.5865464571757</v>
      </c>
      <c r="F45" s="74">
        <v>312.2237297037069</v>
      </c>
      <c r="G45" s="111">
        <v>9.937061956826465</v>
      </c>
      <c r="H45" s="70"/>
    </row>
    <row r="46" spans="1:8" ht="15">
      <c r="A46" s="70" t="s">
        <v>44</v>
      </c>
      <c r="B46" s="74">
        <v>34581</v>
      </c>
      <c r="C46" s="110">
        <v>153942</v>
      </c>
      <c r="D46" s="74">
        <v>16025</v>
      </c>
      <c r="E46" s="110">
        <v>4451.635291055782</v>
      </c>
      <c r="F46" s="74">
        <v>463.40475983921806</v>
      </c>
      <c r="G46" s="111">
        <v>9.606365054602184</v>
      </c>
      <c r="H46" s="70"/>
    </row>
    <row r="47" spans="1:8" ht="15">
      <c r="A47" s="70" t="s">
        <v>6</v>
      </c>
      <c r="B47" s="74">
        <v>7471</v>
      </c>
      <c r="C47" s="110">
        <v>32161</v>
      </c>
      <c r="D47" s="74">
        <v>3103</v>
      </c>
      <c r="E47" s="110">
        <v>4304.77847677687</v>
      </c>
      <c r="F47" s="74">
        <v>415.33931200642485</v>
      </c>
      <c r="G47" s="111">
        <v>10.36448598130841</v>
      </c>
      <c r="H47" s="70"/>
    </row>
    <row r="48" spans="1:8" ht="15">
      <c r="A48" s="70" t="s">
        <v>7</v>
      </c>
      <c r="B48" s="74">
        <v>14367</v>
      </c>
      <c r="C48" s="110">
        <v>39749</v>
      </c>
      <c r="D48" s="74">
        <v>3972</v>
      </c>
      <c r="E48" s="110">
        <v>2766.687547852718</v>
      </c>
      <c r="F48" s="74">
        <v>276.4669033201086</v>
      </c>
      <c r="G48" s="111">
        <v>10.00730110775428</v>
      </c>
      <c r="H48" s="70"/>
    </row>
    <row r="49" spans="1:8" ht="15">
      <c r="A49" s="70" t="s">
        <v>10</v>
      </c>
      <c r="B49" s="74">
        <v>1622</v>
      </c>
      <c r="C49" s="110">
        <v>7108</v>
      </c>
      <c r="D49" s="74">
        <v>973</v>
      </c>
      <c r="E49" s="110">
        <v>4382.244143033292</v>
      </c>
      <c r="F49" s="74">
        <v>599.8766954377312</v>
      </c>
      <c r="G49" s="111">
        <v>7.305241521068859</v>
      </c>
      <c r="H49" s="70"/>
    </row>
    <row r="50" spans="1:8" ht="16.5">
      <c r="A50" s="70" t="s">
        <v>36</v>
      </c>
      <c r="B50" s="74">
        <v>152</v>
      </c>
      <c r="C50" s="110">
        <v>1231</v>
      </c>
      <c r="D50" s="74">
        <v>133</v>
      </c>
      <c r="E50" s="110">
        <v>8098.684210526315</v>
      </c>
      <c r="F50" s="74">
        <v>875</v>
      </c>
      <c r="G50" s="111">
        <v>9.25563909774436</v>
      </c>
      <c r="H50" s="70"/>
    </row>
    <row r="51" spans="1:8" ht="15.75">
      <c r="A51" s="97" t="s">
        <v>9</v>
      </c>
      <c r="B51" s="98">
        <v>331902</v>
      </c>
      <c r="C51" s="112">
        <v>1412147</v>
      </c>
      <c r="D51" s="98">
        <v>144062</v>
      </c>
      <c r="E51" s="112">
        <v>4255</v>
      </c>
      <c r="F51" s="105">
        <v>434.04980988364036</v>
      </c>
      <c r="G51" s="113">
        <v>9.8</v>
      </c>
      <c r="H51" s="70"/>
    </row>
    <row r="52" spans="1:8" ht="15.75">
      <c r="A52" s="97"/>
      <c r="B52" s="98"/>
      <c r="C52" s="98"/>
      <c r="D52" s="104"/>
      <c r="E52" s="121"/>
      <c r="F52" s="98"/>
      <c r="G52" s="120"/>
      <c r="H52" s="70"/>
    </row>
    <row r="53" spans="1:8" ht="17.25">
      <c r="A53" s="71"/>
      <c r="B53" s="175" t="s">
        <v>37</v>
      </c>
      <c r="C53" s="175"/>
      <c r="D53" s="175"/>
      <c r="E53" s="175"/>
      <c r="F53" s="175"/>
      <c r="G53" s="175"/>
      <c r="H53" s="70"/>
    </row>
    <row r="54" spans="1:8" ht="15">
      <c r="A54" s="70" t="s">
        <v>1</v>
      </c>
      <c r="B54" s="74">
        <v>10803</v>
      </c>
      <c r="C54" s="110">
        <v>87555</v>
      </c>
      <c r="D54" s="74">
        <v>10874</v>
      </c>
      <c r="E54" s="110">
        <v>8105</v>
      </c>
      <c r="F54" s="74">
        <v>1006.5722484495047</v>
      </c>
      <c r="G54" s="111">
        <v>8.05</v>
      </c>
      <c r="H54" s="70"/>
    </row>
    <row r="55" spans="1:8" ht="15">
      <c r="A55" s="70" t="s">
        <v>2</v>
      </c>
      <c r="B55" s="74">
        <v>293</v>
      </c>
      <c r="C55" s="110">
        <v>4838</v>
      </c>
      <c r="D55" s="74">
        <v>531</v>
      </c>
      <c r="E55" s="110">
        <v>16511.945392491467</v>
      </c>
      <c r="F55" s="74">
        <v>1812.2866894197953</v>
      </c>
      <c r="G55" s="111">
        <v>9.11111111111111</v>
      </c>
      <c r="H55" s="70"/>
    </row>
    <row r="56" spans="1:8" ht="15">
      <c r="A56" s="70" t="s">
        <v>3</v>
      </c>
      <c r="B56" s="74">
        <v>97</v>
      </c>
      <c r="C56" s="110">
        <v>6217</v>
      </c>
      <c r="D56" s="74">
        <v>1338</v>
      </c>
      <c r="E56" s="110">
        <v>64092.78350515464</v>
      </c>
      <c r="F56" s="74">
        <v>13793.814432989691</v>
      </c>
      <c r="G56" s="111">
        <v>4.646487294469357</v>
      </c>
      <c r="H56" s="70"/>
    </row>
    <row r="57" spans="1:8" ht="15">
      <c r="A57" s="70" t="s">
        <v>4</v>
      </c>
      <c r="B57" s="74">
        <v>6</v>
      </c>
      <c r="C57" s="110">
        <v>332</v>
      </c>
      <c r="D57" s="74">
        <v>32</v>
      </c>
      <c r="E57" s="110">
        <v>55333.333333333336</v>
      </c>
      <c r="F57" s="74">
        <v>5333.333333333333</v>
      </c>
      <c r="G57" s="111">
        <v>10.375</v>
      </c>
      <c r="H57" s="70"/>
    </row>
    <row r="58" spans="1:8" ht="15">
      <c r="A58" s="70" t="s">
        <v>14</v>
      </c>
      <c r="B58" s="74">
        <v>4702</v>
      </c>
      <c r="C58" s="110">
        <v>30188</v>
      </c>
      <c r="D58" s="74">
        <v>2854</v>
      </c>
      <c r="E58" s="110">
        <v>6420.246703530413</v>
      </c>
      <c r="F58" s="74">
        <v>606.9757549978733</v>
      </c>
      <c r="G58" s="111">
        <v>10.577435178696566</v>
      </c>
      <c r="H58" s="70"/>
    </row>
    <row r="59" spans="1:8" ht="15">
      <c r="A59" s="70" t="s">
        <v>11</v>
      </c>
      <c r="B59" s="74">
        <v>1078</v>
      </c>
      <c r="C59" s="110">
        <v>20724</v>
      </c>
      <c r="D59" s="74">
        <v>2823</v>
      </c>
      <c r="E59" s="110">
        <v>19224.489795918365</v>
      </c>
      <c r="F59" s="74">
        <v>2618.73840445269</v>
      </c>
      <c r="G59" s="111">
        <v>7.341126461211477</v>
      </c>
      <c r="H59" s="70"/>
    </row>
    <row r="60" spans="1:8" ht="15">
      <c r="A60" s="70" t="s">
        <v>5</v>
      </c>
      <c r="B60" s="74">
        <v>472</v>
      </c>
      <c r="C60" s="110">
        <v>13573</v>
      </c>
      <c r="D60" s="74">
        <v>1960</v>
      </c>
      <c r="E60" s="110">
        <v>28756.35593220339</v>
      </c>
      <c r="F60" s="74">
        <v>4152.542372881356</v>
      </c>
      <c r="G60" s="111">
        <v>6.925</v>
      </c>
      <c r="H60" s="70"/>
    </row>
    <row r="61" spans="1:8" ht="15">
      <c r="A61" s="70" t="s">
        <v>44</v>
      </c>
      <c r="B61" s="74">
        <v>142</v>
      </c>
      <c r="C61" s="110">
        <v>3769</v>
      </c>
      <c r="D61" s="74">
        <v>488</v>
      </c>
      <c r="E61" s="110">
        <v>26542.25352112676</v>
      </c>
      <c r="F61" s="74">
        <v>3436.619718309859</v>
      </c>
      <c r="G61" s="111">
        <v>7.723360655737705</v>
      </c>
      <c r="H61" s="70"/>
    </row>
    <row r="62" spans="1:8" ht="15">
      <c r="A62" s="70" t="s">
        <v>6</v>
      </c>
      <c r="B62" s="74">
        <v>90</v>
      </c>
      <c r="C62" s="110">
        <v>18193</v>
      </c>
      <c r="D62" s="74">
        <v>3082</v>
      </c>
      <c r="E62" s="110">
        <v>202144.44444444444</v>
      </c>
      <c r="F62" s="74">
        <v>34244.444444444445</v>
      </c>
      <c r="G62" s="111">
        <v>5.902985074626866</v>
      </c>
      <c r="H62" s="70"/>
    </row>
    <row r="63" spans="1:8" ht="15">
      <c r="A63" s="70" t="s">
        <v>7</v>
      </c>
      <c r="B63" s="74">
        <v>483</v>
      </c>
      <c r="C63" s="110">
        <v>3830</v>
      </c>
      <c r="D63" s="74">
        <v>409</v>
      </c>
      <c r="E63" s="110">
        <v>7929.606625258799</v>
      </c>
      <c r="F63" s="74">
        <v>846.7908902691511</v>
      </c>
      <c r="G63" s="111">
        <v>9.364303178484107</v>
      </c>
      <c r="H63" s="70"/>
    </row>
    <row r="64" spans="1:8" ht="15">
      <c r="A64" s="70" t="s">
        <v>10</v>
      </c>
      <c r="B64" s="74">
        <v>7</v>
      </c>
      <c r="C64" s="110">
        <v>3187</v>
      </c>
      <c r="D64" s="74">
        <v>470</v>
      </c>
      <c r="E64" s="110">
        <v>455285.71428571426</v>
      </c>
      <c r="F64" s="74">
        <v>67142.85714285714</v>
      </c>
      <c r="G64" s="111">
        <v>6.780851063829787</v>
      </c>
      <c r="H64" s="70"/>
    </row>
    <row r="65" spans="1:8" ht="15.75">
      <c r="A65" s="97" t="s">
        <v>9</v>
      </c>
      <c r="B65" s="98">
        <v>18173</v>
      </c>
      <c r="C65" s="112">
        <v>192406</v>
      </c>
      <c r="D65" s="98">
        <v>24861</v>
      </c>
      <c r="E65" s="112">
        <v>10587</v>
      </c>
      <c r="F65" s="105">
        <v>1368.018488967149</v>
      </c>
      <c r="G65" s="113">
        <v>7.74</v>
      </c>
      <c r="H65" s="97"/>
    </row>
    <row r="66" spans="1:8" ht="15.75">
      <c r="A66" s="71"/>
      <c r="B66" s="78"/>
      <c r="C66" s="103"/>
      <c r="D66" s="104"/>
      <c r="E66" s="101"/>
      <c r="F66" s="78"/>
      <c r="G66" s="120"/>
      <c r="H66" s="70"/>
    </row>
    <row r="67" spans="1:8" ht="15.75">
      <c r="A67" s="71"/>
      <c r="B67" s="175" t="s">
        <v>18</v>
      </c>
      <c r="C67" s="175"/>
      <c r="D67" s="175"/>
      <c r="E67" s="175"/>
      <c r="F67" s="175"/>
      <c r="G67" s="175"/>
      <c r="H67" s="70"/>
    </row>
    <row r="68" spans="1:8" ht="15">
      <c r="A68" s="77" t="s">
        <v>2</v>
      </c>
      <c r="B68" s="109"/>
      <c r="C68" s="110">
        <v>720</v>
      </c>
      <c r="D68" s="74">
        <v>153</v>
      </c>
      <c r="E68" s="74"/>
      <c r="F68" s="74"/>
      <c r="G68" s="111">
        <v>4.71</v>
      </c>
      <c r="H68" s="70"/>
    </row>
    <row r="69" spans="1:8" ht="15">
      <c r="A69" s="70" t="s">
        <v>3</v>
      </c>
      <c r="B69" s="74">
        <v>1</v>
      </c>
      <c r="C69" s="110">
        <v>2895</v>
      </c>
      <c r="D69" s="74">
        <v>459</v>
      </c>
      <c r="E69" s="74"/>
      <c r="F69" s="74"/>
      <c r="G69" s="111">
        <v>6.30718954248366</v>
      </c>
      <c r="H69" s="70"/>
    </row>
    <row r="70" spans="1:8" ht="15">
      <c r="A70" s="70" t="s">
        <v>4</v>
      </c>
      <c r="B70" s="74">
        <v>1</v>
      </c>
      <c r="C70" s="110">
        <v>2318.205</v>
      </c>
      <c r="D70" s="74">
        <v>349.933</v>
      </c>
      <c r="E70" s="74"/>
      <c r="F70" s="74"/>
      <c r="G70" s="111">
        <v>6.624711016108798</v>
      </c>
      <c r="H70" s="70"/>
    </row>
    <row r="71" spans="1:8" ht="15">
      <c r="A71" s="70" t="s">
        <v>13</v>
      </c>
      <c r="B71" s="74">
        <v>2</v>
      </c>
      <c r="C71" s="110">
        <v>48579.098</v>
      </c>
      <c r="D71" s="74">
        <v>20975.826</v>
      </c>
      <c r="E71" s="74" t="s">
        <v>12</v>
      </c>
      <c r="F71" s="74" t="s">
        <v>12</v>
      </c>
      <c r="G71" s="111">
        <v>2.3159563775939023</v>
      </c>
      <c r="H71" s="70"/>
    </row>
    <row r="72" spans="1:8" ht="15">
      <c r="A72" s="70" t="s">
        <v>11</v>
      </c>
      <c r="B72" s="74">
        <v>14</v>
      </c>
      <c r="C72" s="110">
        <v>115816.391</v>
      </c>
      <c r="D72" s="74">
        <v>18645.772</v>
      </c>
      <c r="E72" s="74"/>
      <c r="F72" s="74"/>
      <c r="G72" s="111">
        <v>6.21140229538364</v>
      </c>
      <c r="H72" s="70"/>
    </row>
    <row r="73" spans="1:8" ht="15">
      <c r="A73" s="70" t="s">
        <v>5</v>
      </c>
      <c r="B73" s="109">
        <v>0</v>
      </c>
      <c r="C73" s="110">
        <v>17236</v>
      </c>
      <c r="D73" s="74">
        <v>4405</v>
      </c>
      <c r="E73" s="74"/>
      <c r="F73" s="74"/>
      <c r="G73" s="111">
        <v>3.912826333711691</v>
      </c>
      <c r="H73" s="70"/>
    </row>
    <row r="74" spans="1:8" ht="15">
      <c r="A74" s="70" t="s">
        <v>6</v>
      </c>
      <c r="B74" s="74">
        <v>1</v>
      </c>
      <c r="C74" s="110">
        <v>5093</v>
      </c>
      <c r="D74" s="74">
        <v>1559</v>
      </c>
      <c r="E74" s="74"/>
      <c r="F74" s="74"/>
      <c r="G74" s="111">
        <v>3.2668377164849263</v>
      </c>
      <c r="H74" s="70"/>
    </row>
    <row r="75" spans="1:8" ht="15.75">
      <c r="A75" s="97" t="s">
        <v>9</v>
      </c>
      <c r="B75" s="98">
        <v>19</v>
      </c>
      <c r="C75" s="112">
        <v>192658</v>
      </c>
      <c r="D75" s="98">
        <v>46547.531</v>
      </c>
      <c r="E75" s="98"/>
      <c r="F75" s="98"/>
      <c r="G75" s="113">
        <v>4.14</v>
      </c>
      <c r="H75" s="97"/>
    </row>
    <row r="76" spans="1:8" ht="15.75">
      <c r="A76" s="71"/>
      <c r="B76" s="101"/>
      <c r="C76" s="101"/>
      <c r="D76" s="101"/>
      <c r="E76" s="101"/>
      <c r="F76" s="101"/>
      <c r="G76" s="101"/>
      <c r="H76" s="70"/>
    </row>
    <row r="77" spans="1:8" ht="15.75">
      <c r="A77" s="71"/>
      <c r="B77" s="175" t="s">
        <v>19</v>
      </c>
      <c r="C77" s="175"/>
      <c r="D77" s="175"/>
      <c r="E77" s="175"/>
      <c r="F77" s="175"/>
      <c r="G77" s="175"/>
      <c r="H77" s="70"/>
    </row>
    <row r="78" spans="1:8" ht="15">
      <c r="A78" s="70" t="s">
        <v>1</v>
      </c>
      <c r="B78" s="74">
        <v>4637</v>
      </c>
      <c r="C78" s="110">
        <v>72311</v>
      </c>
      <c r="D78" s="74">
        <v>12373.351</v>
      </c>
      <c r="E78" s="74"/>
      <c r="F78" s="74"/>
      <c r="G78" s="111">
        <v>5.84</v>
      </c>
      <c r="H78" s="70"/>
    </row>
    <row r="79" spans="1:8" ht="15">
      <c r="A79" s="70" t="s">
        <v>2</v>
      </c>
      <c r="B79" s="74">
        <v>702</v>
      </c>
      <c r="C79" s="110">
        <v>9452</v>
      </c>
      <c r="D79" s="74">
        <v>1046</v>
      </c>
      <c r="E79" s="74"/>
      <c r="F79" s="74"/>
      <c r="G79" s="111">
        <v>9.036328871892925</v>
      </c>
      <c r="H79" s="70"/>
    </row>
    <row r="80" spans="1:8" ht="15">
      <c r="A80" s="70" t="s">
        <v>3</v>
      </c>
      <c r="B80" s="74">
        <v>3006</v>
      </c>
      <c r="C80" s="110">
        <v>118650</v>
      </c>
      <c r="D80" s="74">
        <v>10141</v>
      </c>
      <c r="E80" s="74"/>
      <c r="F80" s="74"/>
      <c r="G80" s="111">
        <v>11.700029582881372</v>
      </c>
      <c r="H80" s="70"/>
    </row>
    <row r="81" spans="1:8" ht="15">
      <c r="A81" s="70" t="s">
        <v>4</v>
      </c>
      <c r="B81" s="74">
        <v>51</v>
      </c>
      <c r="C81" s="110">
        <v>140.905</v>
      </c>
      <c r="D81" s="74">
        <v>15.244</v>
      </c>
      <c r="E81" s="74"/>
      <c r="F81" s="74"/>
      <c r="G81" s="111">
        <v>9.243308842823406</v>
      </c>
      <c r="H81" s="70"/>
    </row>
    <row r="82" spans="1:8" ht="15">
      <c r="A82" s="70" t="s">
        <v>5</v>
      </c>
      <c r="B82" s="74">
        <v>1578</v>
      </c>
      <c r="C82" s="110">
        <v>14772</v>
      </c>
      <c r="D82" s="74">
        <v>1771</v>
      </c>
      <c r="E82" s="74"/>
      <c r="F82" s="74"/>
      <c r="G82" s="111">
        <v>8.341050254093732</v>
      </c>
      <c r="H82" s="70"/>
    </row>
    <row r="83" spans="1:8" ht="15">
      <c r="A83" s="70" t="s">
        <v>7</v>
      </c>
      <c r="B83" s="74">
        <v>612</v>
      </c>
      <c r="C83" s="110">
        <v>3973</v>
      </c>
      <c r="D83" s="74">
        <v>420</v>
      </c>
      <c r="E83" s="74"/>
      <c r="F83" s="74"/>
      <c r="G83" s="111">
        <v>9.459523809523809</v>
      </c>
      <c r="H83" s="70"/>
    </row>
    <row r="84" spans="1:8" ht="15.75">
      <c r="A84" s="97" t="s">
        <v>9</v>
      </c>
      <c r="B84" s="98">
        <v>10586</v>
      </c>
      <c r="C84" s="112">
        <v>219299</v>
      </c>
      <c r="D84" s="98">
        <v>25766.595</v>
      </c>
      <c r="E84" s="98"/>
      <c r="F84" s="98"/>
      <c r="G84" s="113">
        <v>8.51</v>
      </c>
      <c r="H84" s="97"/>
    </row>
    <row r="85" spans="1:8" ht="15.75">
      <c r="A85" s="83"/>
      <c r="B85" s="69"/>
      <c r="C85" s="69"/>
      <c r="D85" s="69"/>
      <c r="E85" s="69"/>
      <c r="F85" s="69"/>
      <c r="G85" s="117"/>
      <c r="H85" s="70"/>
    </row>
    <row r="86" spans="1:8" ht="15.75">
      <c r="A86" s="23" t="s">
        <v>25</v>
      </c>
      <c r="B86" s="86"/>
      <c r="C86" s="86"/>
      <c r="D86" s="86"/>
      <c r="E86" s="86"/>
      <c r="F86" s="86"/>
      <c r="G86" s="88"/>
      <c r="H86" s="70"/>
    </row>
    <row r="87" spans="1:8" ht="15">
      <c r="A87" s="90" t="s">
        <v>15</v>
      </c>
      <c r="B87" s="76"/>
      <c r="C87" s="76"/>
      <c r="D87" s="76"/>
      <c r="E87" s="76"/>
      <c r="F87" s="76"/>
      <c r="G87" s="89"/>
      <c r="H87" s="70"/>
    </row>
    <row r="88" spans="1:8" ht="15">
      <c r="A88" s="70" t="s">
        <v>45</v>
      </c>
      <c r="B88" s="76"/>
      <c r="C88" s="76"/>
      <c r="D88" s="76"/>
      <c r="E88" s="76"/>
      <c r="F88" s="76"/>
      <c r="G88" s="89"/>
      <c r="H88" s="70"/>
    </row>
    <row r="89" spans="1:8" ht="15">
      <c r="A89" s="70" t="s">
        <v>16</v>
      </c>
      <c r="B89" s="76"/>
      <c r="C89" s="76"/>
      <c r="D89" s="76"/>
      <c r="E89" s="76"/>
      <c r="F89" s="76"/>
      <c r="G89" s="89"/>
      <c r="H89" s="70"/>
    </row>
    <row r="90" spans="1:8" ht="15">
      <c r="A90" s="70"/>
      <c r="B90" s="76"/>
      <c r="C90" s="76"/>
      <c r="D90" s="76"/>
      <c r="E90" s="76"/>
      <c r="F90" s="76"/>
      <c r="G90" s="89"/>
      <c r="H90" s="70"/>
    </row>
    <row r="91" spans="1:8" ht="15">
      <c r="A91" s="70" t="s">
        <v>41</v>
      </c>
      <c r="B91" s="76"/>
      <c r="C91" s="76"/>
      <c r="D91" s="76"/>
      <c r="E91" s="76"/>
      <c r="F91" s="76"/>
      <c r="G91" s="89"/>
      <c r="H91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7:G77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6" width="15.77734375" style="0" customWidth="1"/>
  </cols>
  <sheetData>
    <row r="1" spans="1:10" ht="20.25">
      <c r="A1" s="30" t="s">
        <v>81</v>
      </c>
      <c r="B1" s="67"/>
      <c r="C1" s="67"/>
      <c r="D1" s="67"/>
      <c r="E1" s="67"/>
      <c r="F1" s="67"/>
      <c r="G1" s="67"/>
      <c r="H1" s="70"/>
      <c r="I1" s="70"/>
      <c r="J1" s="70"/>
    </row>
    <row r="2" spans="1:10" ht="20.25">
      <c r="A2" s="92" t="s">
        <v>82</v>
      </c>
      <c r="B2" s="68"/>
      <c r="C2" s="68"/>
      <c r="D2" s="68"/>
      <c r="E2" s="68"/>
      <c r="F2" s="68"/>
      <c r="G2" s="68"/>
      <c r="H2" s="70"/>
      <c r="I2" s="70"/>
      <c r="J2" s="70"/>
    </row>
    <row r="3" spans="1:10" ht="15.75">
      <c r="A3" s="68"/>
      <c r="B3" s="68"/>
      <c r="C3" s="68"/>
      <c r="D3" s="68"/>
      <c r="E3" s="68"/>
      <c r="F3" s="68"/>
      <c r="G3" s="68"/>
      <c r="H3" s="70"/>
      <c r="I3" s="70"/>
      <c r="J3" s="70"/>
    </row>
    <row r="4" spans="1:10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  <c r="J4" s="70"/>
    </row>
    <row r="5" spans="1:10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  <c r="J5" s="70"/>
    </row>
    <row r="6" spans="1:10" ht="15">
      <c r="A6" s="70" t="s">
        <v>0</v>
      </c>
      <c r="B6" s="177"/>
      <c r="C6" s="177"/>
      <c r="D6" s="177"/>
      <c r="E6" s="177"/>
      <c r="F6" s="177"/>
      <c r="G6" s="177"/>
      <c r="H6" s="70"/>
      <c r="I6" s="70"/>
      <c r="J6" s="70"/>
    </row>
    <row r="7" spans="1:10" ht="15.75">
      <c r="A7" s="69"/>
      <c r="B7" s="69"/>
      <c r="C7" s="69"/>
      <c r="D7" s="69"/>
      <c r="E7" s="69"/>
      <c r="F7" s="69"/>
      <c r="G7" s="69"/>
      <c r="H7" s="70"/>
      <c r="I7" s="70"/>
      <c r="J7" s="70"/>
    </row>
    <row r="8" spans="1:10" ht="17.25">
      <c r="A8" s="71"/>
      <c r="B8" s="174" t="s">
        <v>39</v>
      </c>
      <c r="C8" s="174"/>
      <c r="D8" s="174"/>
      <c r="E8" s="174"/>
      <c r="F8" s="174"/>
      <c r="G8" s="174"/>
      <c r="H8" s="70"/>
      <c r="I8" s="70"/>
      <c r="J8" s="70"/>
    </row>
    <row r="9" spans="1:10" ht="15">
      <c r="A9" s="70" t="s">
        <v>1</v>
      </c>
      <c r="B9" s="74">
        <v>1159424</v>
      </c>
      <c r="C9" s="110">
        <v>1211665</v>
      </c>
      <c r="D9" s="74">
        <v>136612.631</v>
      </c>
      <c r="E9" s="110">
        <v>1045</v>
      </c>
      <c r="F9" s="74">
        <v>117.82801718784499</v>
      </c>
      <c r="G9" s="111">
        <v>8.87</v>
      </c>
      <c r="H9" s="111"/>
      <c r="I9" s="70"/>
      <c r="J9" s="70"/>
    </row>
    <row r="10" spans="1:10" ht="15">
      <c r="A10" s="70" t="s">
        <v>2</v>
      </c>
      <c r="B10" s="74">
        <v>65726</v>
      </c>
      <c r="C10" s="110">
        <v>97756.518</v>
      </c>
      <c r="D10" s="74">
        <v>11439.304079489695</v>
      </c>
      <c r="E10" s="110">
        <v>1487.3340534948118</v>
      </c>
      <c r="F10" s="74">
        <v>174.04534095319502</v>
      </c>
      <c r="G10" s="111">
        <v>8.545670026839684</v>
      </c>
      <c r="H10" s="70"/>
      <c r="I10" s="70"/>
      <c r="J10" s="70"/>
    </row>
    <row r="11" spans="1:10" ht="15">
      <c r="A11" s="70" t="s">
        <v>3</v>
      </c>
      <c r="B11" s="74">
        <v>1006197</v>
      </c>
      <c r="C11" s="110">
        <v>905114.0750000001</v>
      </c>
      <c r="D11" s="74">
        <v>91724.37700000001</v>
      </c>
      <c r="E11" s="110">
        <v>899.5396279257443</v>
      </c>
      <c r="F11" s="74">
        <v>91.15946181513164</v>
      </c>
      <c r="G11" s="111">
        <v>9.867759308956659</v>
      </c>
      <c r="H11" s="70"/>
      <c r="I11" s="70"/>
      <c r="J11" s="70"/>
    </row>
    <row r="12" spans="1:10" ht="15">
      <c r="A12" s="70" t="s">
        <v>4</v>
      </c>
      <c r="B12" s="74">
        <v>10811</v>
      </c>
      <c r="C12" s="110">
        <v>14677.749000000002</v>
      </c>
      <c r="D12" s="74">
        <v>1654.437</v>
      </c>
      <c r="E12" s="110">
        <v>1357.6680233095922</v>
      </c>
      <c r="F12" s="74">
        <v>153.0327444269725</v>
      </c>
      <c r="G12" s="111">
        <v>8.871748516262633</v>
      </c>
      <c r="H12" s="70"/>
      <c r="I12" s="70"/>
      <c r="J12" s="70"/>
    </row>
    <row r="13" spans="1:10" ht="15">
      <c r="A13" s="70" t="s">
        <v>14</v>
      </c>
      <c r="B13" s="74">
        <v>461711</v>
      </c>
      <c r="C13" s="110">
        <v>711290.652</v>
      </c>
      <c r="D13" s="74">
        <v>82423.919</v>
      </c>
      <c r="E13" s="110">
        <v>1540.553835624449</v>
      </c>
      <c r="F13" s="74">
        <v>178.51842169668905</v>
      </c>
      <c r="G13" s="111">
        <v>8.62966309573317</v>
      </c>
      <c r="H13" s="70"/>
      <c r="I13" s="70"/>
      <c r="J13" s="70"/>
    </row>
    <row r="14" spans="1:10" ht="15">
      <c r="A14" s="70" t="s">
        <v>11</v>
      </c>
      <c r="B14" s="74">
        <v>682617</v>
      </c>
      <c r="C14" s="110">
        <v>682871.7350000001</v>
      </c>
      <c r="D14" s="74">
        <v>109318.084</v>
      </c>
      <c r="E14" s="110">
        <v>1000.3731741225315</v>
      </c>
      <c r="F14" s="74">
        <v>160.14556332467546</v>
      </c>
      <c r="G14" s="111">
        <v>6.246649319247125</v>
      </c>
      <c r="H14" s="70"/>
      <c r="I14" s="70"/>
      <c r="J14" s="70"/>
    </row>
    <row r="15" spans="1:10" ht="15">
      <c r="A15" s="70" t="s">
        <v>5</v>
      </c>
      <c r="B15" s="74">
        <v>245357</v>
      </c>
      <c r="C15" s="110">
        <v>289958.638</v>
      </c>
      <c r="D15" s="74">
        <v>39843.109000000004</v>
      </c>
      <c r="E15" s="110">
        <v>1181.7826187962846</v>
      </c>
      <c r="F15" s="74">
        <v>162.38831172536348</v>
      </c>
      <c r="G15" s="111">
        <v>7.27751034689587</v>
      </c>
      <c r="H15" s="70"/>
      <c r="I15" s="70"/>
      <c r="J15" s="70"/>
    </row>
    <row r="16" spans="1:10" ht="15">
      <c r="A16" s="70" t="s">
        <v>44</v>
      </c>
      <c r="B16" s="74">
        <v>493350</v>
      </c>
      <c r="C16" s="110">
        <v>508171.88800000004</v>
      </c>
      <c r="D16" s="74">
        <v>60092.14</v>
      </c>
      <c r="E16" s="110">
        <v>1030.0433525894398</v>
      </c>
      <c r="F16" s="74">
        <v>121.80427688253775</v>
      </c>
      <c r="G16" s="111">
        <v>8.456545032345328</v>
      </c>
      <c r="H16" s="70"/>
      <c r="I16" s="70"/>
      <c r="J16" s="70"/>
    </row>
    <row r="17" spans="1:10" ht="15">
      <c r="A17" s="70" t="s">
        <v>6</v>
      </c>
      <c r="B17" s="74">
        <v>120371</v>
      </c>
      <c r="C17" s="110">
        <v>141911.487</v>
      </c>
      <c r="D17" s="74">
        <v>23308.290999999997</v>
      </c>
      <c r="E17" s="110">
        <v>1178.9508021034967</v>
      </c>
      <c r="F17" s="74">
        <v>193.63709697518502</v>
      </c>
      <c r="G17" s="111">
        <v>6.088455262550138</v>
      </c>
      <c r="H17" s="70"/>
      <c r="I17" s="70"/>
      <c r="J17" s="70"/>
    </row>
    <row r="18" spans="1:10" ht="15">
      <c r="A18" s="70" t="s">
        <v>7</v>
      </c>
      <c r="B18" s="74">
        <v>242400</v>
      </c>
      <c r="C18" s="110">
        <v>253945.871</v>
      </c>
      <c r="D18" s="74">
        <v>26983.152</v>
      </c>
      <c r="E18" s="110">
        <v>1047.6314810231024</v>
      </c>
      <c r="F18" s="74">
        <v>111.31663366336633</v>
      </c>
      <c r="G18" s="111">
        <v>9.411275265395238</v>
      </c>
      <c r="H18" s="70"/>
      <c r="I18" s="70"/>
      <c r="J18" s="70"/>
    </row>
    <row r="19" spans="1:10" ht="15">
      <c r="A19" s="70" t="s">
        <v>8</v>
      </c>
      <c r="B19" s="74">
        <v>15244</v>
      </c>
      <c r="C19" s="110">
        <v>21717.947</v>
      </c>
      <c r="D19" s="74">
        <v>3974.992</v>
      </c>
      <c r="E19" s="110">
        <v>1424.6882051954867</v>
      </c>
      <c r="F19" s="74">
        <v>260.75780635003935</v>
      </c>
      <c r="G19" s="111">
        <v>5.463645461424828</v>
      </c>
      <c r="H19" s="70"/>
      <c r="I19" s="70"/>
      <c r="J19" s="70"/>
    </row>
    <row r="20" spans="1:10" ht="16.5">
      <c r="A20" s="70" t="s">
        <v>36</v>
      </c>
      <c r="B20" s="74">
        <v>1424</v>
      </c>
      <c r="C20" s="110">
        <v>2154.787</v>
      </c>
      <c r="D20" s="74">
        <v>310.36400000000003</v>
      </c>
      <c r="E20" s="110">
        <v>1513.193117977528</v>
      </c>
      <c r="F20" s="74">
        <v>217.95224719101125</v>
      </c>
      <c r="G20" s="111">
        <v>6.942773646428064</v>
      </c>
      <c r="H20" s="70"/>
      <c r="I20" s="70"/>
      <c r="J20" s="70"/>
    </row>
    <row r="21" spans="1:10" ht="15.75">
      <c r="A21" s="97" t="s">
        <v>9</v>
      </c>
      <c r="B21" s="98">
        <v>4504632</v>
      </c>
      <c r="C21" s="112">
        <v>4841236</v>
      </c>
      <c r="D21" s="98">
        <v>587684.8000794896</v>
      </c>
      <c r="E21" s="112">
        <v>1075</v>
      </c>
      <c r="F21" s="105">
        <v>130.46233301177313</v>
      </c>
      <c r="G21" s="113">
        <v>8.24</v>
      </c>
      <c r="H21" s="97"/>
      <c r="I21" s="70"/>
      <c r="J21" s="70"/>
    </row>
    <row r="22" spans="1:10" ht="15.75">
      <c r="A22" s="97"/>
      <c r="B22" s="98"/>
      <c r="C22" s="101"/>
      <c r="D22" s="66"/>
      <c r="E22" s="101"/>
      <c r="F22" s="98"/>
      <c r="G22" s="101"/>
      <c r="H22" s="70"/>
      <c r="I22" s="70"/>
      <c r="J22" s="70"/>
    </row>
    <row r="23" spans="1:10" ht="15.75">
      <c r="A23" s="71"/>
      <c r="B23" s="175" t="s">
        <v>17</v>
      </c>
      <c r="C23" s="175"/>
      <c r="D23" s="175"/>
      <c r="E23" s="175"/>
      <c r="F23" s="175"/>
      <c r="G23" s="175"/>
      <c r="H23" s="70"/>
      <c r="I23" s="70"/>
      <c r="J23" s="70"/>
    </row>
    <row r="24" spans="1:10" ht="15">
      <c r="A24" s="70" t="s">
        <v>1</v>
      </c>
      <c r="B24" s="74">
        <v>1112723</v>
      </c>
      <c r="C24" s="110">
        <v>896607</v>
      </c>
      <c r="D24" s="74">
        <v>81080.704</v>
      </c>
      <c r="E24" s="110">
        <v>806</v>
      </c>
      <c r="F24" s="74">
        <v>72.86692555110301</v>
      </c>
      <c r="G24" s="111">
        <v>11.06</v>
      </c>
      <c r="H24" s="70"/>
      <c r="I24" s="70"/>
      <c r="J24" s="70"/>
    </row>
    <row r="25" spans="1:10" ht="15">
      <c r="A25" s="70" t="s">
        <v>2</v>
      </c>
      <c r="B25" s="74">
        <v>56666</v>
      </c>
      <c r="C25" s="110">
        <v>48909.619</v>
      </c>
      <c r="D25" s="74">
        <v>4534.623</v>
      </c>
      <c r="E25" s="110">
        <v>863.121077895034</v>
      </c>
      <c r="F25" s="74">
        <v>80.0237002788268</v>
      </c>
      <c r="G25" s="111">
        <v>10.785818137472509</v>
      </c>
      <c r="H25" s="70"/>
      <c r="I25" s="70"/>
      <c r="J25" s="70"/>
    </row>
    <row r="26" spans="1:10" ht="15">
      <c r="A26" s="70" t="s">
        <v>3</v>
      </c>
      <c r="B26" s="74">
        <v>904103</v>
      </c>
      <c r="C26" s="110">
        <v>539902.077</v>
      </c>
      <c r="D26" s="74">
        <v>42752.101</v>
      </c>
      <c r="E26" s="110">
        <v>597.168770593616</v>
      </c>
      <c r="F26" s="74">
        <v>47.28675936259475</v>
      </c>
      <c r="G26" s="111">
        <v>12.628667699863453</v>
      </c>
      <c r="H26" s="70"/>
      <c r="I26" s="70"/>
      <c r="J26" s="70"/>
    </row>
    <row r="27" spans="1:10" ht="15">
      <c r="A27" s="70" t="s">
        <v>4</v>
      </c>
      <c r="B27" s="74">
        <v>9947</v>
      </c>
      <c r="C27" s="110">
        <v>9818.462</v>
      </c>
      <c r="D27" s="74">
        <v>1034.757</v>
      </c>
      <c r="E27" s="110">
        <v>987.0777118729264</v>
      </c>
      <c r="F27" s="74">
        <v>104.02704332964714</v>
      </c>
      <c r="G27" s="111">
        <v>9.488664488377463</v>
      </c>
      <c r="H27" s="70"/>
      <c r="I27" s="70"/>
      <c r="J27" s="70"/>
    </row>
    <row r="28" spans="1:10" ht="15">
      <c r="A28" s="70" t="s">
        <v>14</v>
      </c>
      <c r="B28" s="74">
        <v>414360</v>
      </c>
      <c r="C28" s="110">
        <v>436046.461</v>
      </c>
      <c r="D28" s="74">
        <v>35194.071</v>
      </c>
      <c r="E28" s="110">
        <v>1052.3372453904817</v>
      </c>
      <c r="F28" s="74">
        <v>84.93597596293078</v>
      </c>
      <c r="G28" s="111">
        <v>12.389770453097055</v>
      </c>
      <c r="H28" s="70"/>
      <c r="I28" s="70"/>
      <c r="J28" s="70"/>
    </row>
    <row r="29" spans="1:10" ht="15">
      <c r="A29" s="70" t="s">
        <v>11</v>
      </c>
      <c r="B29" s="74">
        <v>642263</v>
      </c>
      <c r="C29" s="110">
        <v>481493.726</v>
      </c>
      <c r="D29" s="74">
        <v>69605.775</v>
      </c>
      <c r="E29" s="110">
        <v>749.6831142382482</v>
      </c>
      <c r="F29" s="74">
        <v>108.37581333503564</v>
      </c>
      <c r="G29" s="111">
        <v>6.917439336032104</v>
      </c>
      <c r="H29" s="70"/>
      <c r="I29" s="70"/>
      <c r="J29" s="70"/>
    </row>
    <row r="30" spans="1:10" ht="15">
      <c r="A30" s="70" t="s">
        <v>5</v>
      </c>
      <c r="B30" s="74">
        <v>221225</v>
      </c>
      <c r="C30" s="110">
        <v>189477.644</v>
      </c>
      <c r="D30" s="74">
        <v>23113.331</v>
      </c>
      <c r="E30" s="110">
        <v>856.4929099333258</v>
      </c>
      <c r="F30" s="74">
        <v>104.47883828681206</v>
      </c>
      <c r="G30" s="111">
        <v>8.19776448491998</v>
      </c>
      <c r="H30" s="70"/>
      <c r="I30" s="70"/>
      <c r="J30" s="70"/>
    </row>
    <row r="31" spans="1:10" ht="15">
      <c r="A31" s="70" t="s">
        <v>44</v>
      </c>
      <c r="B31" s="74">
        <v>458455</v>
      </c>
      <c r="C31" s="110">
        <v>396009.734</v>
      </c>
      <c r="D31" s="74">
        <v>45181.031</v>
      </c>
      <c r="E31" s="110">
        <v>863.7919403212965</v>
      </c>
      <c r="F31" s="74">
        <v>98.55063419528635</v>
      </c>
      <c r="G31" s="111">
        <v>8.764955673543616</v>
      </c>
      <c r="H31" s="70"/>
      <c r="I31" s="70"/>
      <c r="J31" s="70"/>
    </row>
    <row r="32" spans="1:10" ht="15">
      <c r="A32" s="70" t="s">
        <v>6</v>
      </c>
      <c r="B32" s="74">
        <v>109546</v>
      </c>
      <c r="C32" s="110">
        <v>93051.662</v>
      </c>
      <c r="D32" s="74">
        <v>13405.089</v>
      </c>
      <c r="E32" s="110">
        <v>849.4300293940445</v>
      </c>
      <c r="F32" s="74">
        <v>122.36949774523944</v>
      </c>
      <c r="G32" s="111">
        <v>6.941517657958108</v>
      </c>
      <c r="H32" s="70"/>
      <c r="I32" s="70"/>
      <c r="J32" s="70"/>
    </row>
    <row r="33" spans="1:10" ht="15">
      <c r="A33" s="70" t="s">
        <v>7</v>
      </c>
      <c r="B33" s="74">
        <v>227148</v>
      </c>
      <c r="C33" s="110">
        <v>216535.022</v>
      </c>
      <c r="D33" s="74">
        <v>22480.176</v>
      </c>
      <c r="E33" s="110">
        <v>953.2772553577403</v>
      </c>
      <c r="F33" s="74">
        <v>98.96708753764065</v>
      </c>
      <c r="G33" s="111">
        <v>9.632265423544727</v>
      </c>
      <c r="H33" s="70"/>
      <c r="I33" s="70"/>
      <c r="J33" s="70"/>
    </row>
    <row r="34" spans="1:10" ht="15">
      <c r="A34" s="70" t="s">
        <v>8</v>
      </c>
      <c r="B34" s="74">
        <v>13622</v>
      </c>
      <c r="C34" s="110">
        <v>10406.269</v>
      </c>
      <c r="D34" s="74">
        <v>1677.805</v>
      </c>
      <c r="E34" s="110">
        <v>763.9310673909852</v>
      </c>
      <c r="F34" s="74">
        <v>123.16877110556455</v>
      </c>
      <c r="G34" s="111">
        <v>6.202311353226388</v>
      </c>
      <c r="H34" s="70"/>
      <c r="I34" s="70"/>
      <c r="J34" s="70"/>
    </row>
    <row r="35" spans="1:10" ht="16.5">
      <c r="A35" s="70" t="s">
        <v>36</v>
      </c>
      <c r="B35" s="74">
        <v>1286</v>
      </c>
      <c r="C35" s="110">
        <v>1068.792</v>
      </c>
      <c r="D35" s="74">
        <v>136.497</v>
      </c>
      <c r="E35" s="110">
        <v>831.0979782270606</v>
      </c>
      <c r="F35" s="74">
        <v>106.14074650077762</v>
      </c>
      <c r="G35" s="111">
        <v>7.830150113189299</v>
      </c>
      <c r="H35" s="70"/>
      <c r="I35" s="70"/>
      <c r="J35" s="70"/>
    </row>
    <row r="36" spans="1:10" ht="15.75">
      <c r="A36" s="97" t="s">
        <v>9</v>
      </c>
      <c r="B36" s="98">
        <v>4171344</v>
      </c>
      <c r="C36" s="112">
        <v>3319327</v>
      </c>
      <c r="D36" s="98">
        <v>340195.9599999999</v>
      </c>
      <c r="E36" s="112">
        <v>796</v>
      </c>
      <c r="F36" s="105">
        <v>81.55547948095384</v>
      </c>
      <c r="G36" s="113">
        <v>9.76</v>
      </c>
      <c r="H36" s="97"/>
      <c r="I36" s="70"/>
      <c r="J36" s="70"/>
    </row>
    <row r="37" spans="1:10" ht="15.75">
      <c r="A37" s="97"/>
      <c r="B37" s="98"/>
      <c r="C37" s="101"/>
      <c r="D37" s="98"/>
      <c r="E37" s="121"/>
      <c r="F37" s="98"/>
      <c r="G37" s="101"/>
      <c r="H37" s="70"/>
      <c r="I37" s="70"/>
      <c r="J37" s="70"/>
    </row>
    <row r="38" spans="1:10" ht="17.25">
      <c r="A38" s="71"/>
      <c r="B38" s="175" t="s">
        <v>46</v>
      </c>
      <c r="C38" s="175"/>
      <c r="D38" s="175"/>
      <c r="E38" s="175"/>
      <c r="F38" s="175"/>
      <c r="G38" s="175"/>
      <c r="H38" s="70"/>
      <c r="I38" s="70"/>
      <c r="J38" s="70"/>
    </row>
    <row r="39" spans="1:10" ht="15">
      <c r="A39" s="70" t="s">
        <v>1</v>
      </c>
      <c r="B39" s="74">
        <v>28477</v>
      </c>
      <c r="C39" s="110">
        <v>164339</v>
      </c>
      <c r="D39" s="74">
        <v>29218.356</v>
      </c>
      <c r="E39" s="110">
        <v>5771</v>
      </c>
      <c r="F39" s="74">
        <v>1026.0335007198792</v>
      </c>
      <c r="G39" s="111">
        <v>5.62</v>
      </c>
      <c r="H39" s="70"/>
      <c r="I39" s="70"/>
      <c r="J39" s="70"/>
    </row>
    <row r="40" spans="1:10" ht="15">
      <c r="A40" s="70" t="s">
        <v>2</v>
      </c>
      <c r="B40" s="74">
        <v>8059</v>
      </c>
      <c r="C40" s="110">
        <v>29771.502</v>
      </c>
      <c r="D40" s="74">
        <v>3585.107</v>
      </c>
      <c r="E40" s="110">
        <v>3694.193076064028</v>
      </c>
      <c r="F40" s="74">
        <v>444.8575505645861</v>
      </c>
      <c r="G40" s="111">
        <v>8.30421574586198</v>
      </c>
      <c r="H40" s="70"/>
      <c r="I40" s="70"/>
      <c r="J40" s="70"/>
    </row>
    <row r="41" spans="1:10" ht="15">
      <c r="A41" s="70" t="s">
        <v>3</v>
      </c>
      <c r="B41" s="74">
        <v>99101</v>
      </c>
      <c r="C41" s="110">
        <v>271985.55500000005</v>
      </c>
      <c r="D41" s="74">
        <v>32803.569</v>
      </c>
      <c r="E41" s="110">
        <v>2744.5288644917814</v>
      </c>
      <c r="F41" s="74">
        <v>331.01148323427617</v>
      </c>
      <c r="G41" s="111">
        <v>8.291340341656117</v>
      </c>
      <c r="H41" s="70"/>
      <c r="I41" s="70"/>
      <c r="J41" s="70"/>
    </row>
    <row r="42" spans="1:10" ht="15">
      <c r="A42" s="70" t="s">
        <v>4</v>
      </c>
      <c r="B42" s="74">
        <v>807</v>
      </c>
      <c r="C42" s="110">
        <v>2210.664</v>
      </c>
      <c r="D42" s="74">
        <v>239.259</v>
      </c>
      <c r="E42" s="110">
        <v>2739.3605947955393</v>
      </c>
      <c r="F42" s="74">
        <v>296.4795539033457</v>
      </c>
      <c r="G42" s="111">
        <v>9.239627349441403</v>
      </c>
      <c r="H42" s="70"/>
      <c r="I42" s="70"/>
      <c r="J42" s="70"/>
    </row>
    <row r="43" spans="1:10" ht="15">
      <c r="A43" s="70" t="s">
        <v>14</v>
      </c>
      <c r="B43" s="74">
        <v>42809</v>
      </c>
      <c r="C43" s="110">
        <v>204927.911</v>
      </c>
      <c r="D43" s="74">
        <v>23736.262</v>
      </c>
      <c r="E43" s="110">
        <v>4787.028685556776</v>
      </c>
      <c r="F43" s="74">
        <v>554.4689668060454</v>
      </c>
      <c r="G43" s="111">
        <v>8.633537622730993</v>
      </c>
      <c r="H43" s="70"/>
      <c r="I43" s="70"/>
      <c r="J43" s="70"/>
    </row>
    <row r="44" spans="1:10" ht="15">
      <c r="A44" s="70" t="s">
        <v>11</v>
      </c>
      <c r="B44" s="74">
        <v>39262</v>
      </c>
      <c r="C44" s="110">
        <v>95808.631</v>
      </c>
      <c r="D44" s="74">
        <v>12527.311</v>
      </c>
      <c r="E44" s="110">
        <v>2440.238169222149</v>
      </c>
      <c r="F44" s="74">
        <v>319.0696092914268</v>
      </c>
      <c r="G44" s="111">
        <v>7.647980560233557</v>
      </c>
      <c r="H44" s="70"/>
      <c r="I44" s="70"/>
      <c r="J44" s="70"/>
    </row>
    <row r="45" spans="1:10" ht="15">
      <c r="A45" s="70" t="s">
        <v>5</v>
      </c>
      <c r="B45" s="74">
        <v>22067</v>
      </c>
      <c r="C45" s="110">
        <v>58735.763</v>
      </c>
      <c r="D45" s="74">
        <v>6528.798</v>
      </c>
      <c r="E45" s="110">
        <v>2661.701318711198</v>
      </c>
      <c r="F45" s="74">
        <v>295.8625096297639</v>
      </c>
      <c r="G45" s="111">
        <v>8.996412969125405</v>
      </c>
      <c r="H45" s="70"/>
      <c r="I45" s="70"/>
      <c r="J45" s="70"/>
    </row>
    <row r="46" spans="1:10" ht="15">
      <c r="A46" s="70" t="s">
        <v>44</v>
      </c>
      <c r="B46" s="74">
        <v>34751</v>
      </c>
      <c r="C46" s="110">
        <v>109872.667</v>
      </c>
      <c r="D46" s="74">
        <v>14547.747</v>
      </c>
      <c r="E46" s="110">
        <v>3161.712382377486</v>
      </c>
      <c r="F46" s="74">
        <v>418.62815458547954</v>
      </c>
      <c r="G46" s="111">
        <v>7.552555526295584</v>
      </c>
      <c r="H46" s="70"/>
      <c r="I46" s="70"/>
      <c r="J46" s="70"/>
    </row>
    <row r="47" spans="1:10" ht="15">
      <c r="A47" s="70" t="s">
        <v>6</v>
      </c>
      <c r="B47" s="74">
        <v>10657</v>
      </c>
      <c r="C47" s="110">
        <v>28794.118</v>
      </c>
      <c r="D47" s="74">
        <v>4738.348</v>
      </c>
      <c r="E47" s="110">
        <v>2701.897156798348</v>
      </c>
      <c r="F47" s="74">
        <v>444.6230646523412</v>
      </c>
      <c r="G47" s="111">
        <v>6.07682635382627</v>
      </c>
      <c r="H47" s="70"/>
      <c r="I47" s="70"/>
      <c r="J47" s="70"/>
    </row>
    <row r="48" spans="1:10" ht="15">
      <c r="A48" s="70" t="s">
        <v>7</v>
      </c>
      <c r="B48" s="74">
        <v>14161</v>
      </c>
      <c r="C48" s="110">
        <v>31757.934</v>
      </c>
      <c r="D48" s="74">
        <v>3778.653</v>
      </c>
      <c r="E48" s="110">
        <v>2242.6335710754893</v>
      </c>
      <c r="F48" s="74">
        <v>266.83518113127604</v>
      </c>
      <c r="G48" s="111">
        <v>8.404564801266483</v>
      </c>
      <c r="H48" s="70"/>
      <c r="I48" s="70"/>
      <c r="J48" s="70"/>
    </row>
    <row r="49" spans="1:10" ht="15">
      <c r="A49" s="70" t="s">
        <v>10</v>
      </c>
      <c r="B49" s="74">
        <v>1612</v>
      </c>
      <c r="C49" s="110">
        <v>5110.839</v>
      </c>
      <c r="D49" s="74">
        <v>900.112</v>
      </c>
      <c r="E49" s="110">
        <v>3170.4956575682386</v>
      </c>
      <c r="F49" s="74">
        <v>558.3821339950372</v>
      </c>
      <c r="G49" s="111">
        <v>5.678003404020833</v>
      </c>
      <c r="H49" s="70"/>
      <c r="I49" s="70"/>
      <c r="J49" s="70"/>
    </row>
    <row r="50" spans="1:10" ht="16.5">
      <c r="A50" s="70" t="s">
        <v>36</v>
      </c>
      <c r="B50" s="74">
        <v>138</v>
      </c>
      <c r="C50" s="110">
        <v>1085.995</v>
      </c>
      <c r="D50" s="74">
        <v>173.867</v>
      </c>
      <c r="E50" s="110">
        <v>7869.528985507245</v>
      </c>
      <c r="F50" s="74">
        <v>1259.905797101449</v>
      </c>
      <c r="G50" s="111">
        <v>6.246124911570338</v>
      </c>
      <c r="H50" s="70"/>
      <c r="I50" s="70"/>
      <c r="J50" s="70"/>
    </row>
    <row r="51" spans="1:10" ht="15.75">
      <c r="A51" s="97" t="s">
        <v>9</v>
      </c>
      <c r="B51" s="98">
        <v>301901</v>
      </c>
      <c r="C51" s="112">
        <v>1004401</v>
      </c>
      <c r="D51" s="98">
        <v>132777.389</v>
      </c>
      <c r="E51" s="112">
        <v>3327</v>
      </c>
      <c r="F51" s="105">
        <v>439.8044027677947</v>
      </c>
      <c r="G51" s="113">
        <v>7.56</v>
      </c>
      <c r="H51" s="70"/>
      <c r="I51" s="70"/>
      <c r="J51" s="70"/>
    </row>
    <row r="52" spans="1:10" ht="15.75">
      <c r="A52" s="97"/>
      <c r="B52" s="98"/>
      <c r="C52" s="98"/>
      <c r="D52" s="104"/>
      <c r="E52" s="121"/>
      <c r="F52" s="98"/>
      <c r="G52" s="120"/>
      <c r="H52" s="70"/>
      <c r="I52" s="70"/>
      <c r="J52" s="70"/>
    </row>
    <row r="53" spans="1:10" ht="17.25">
      <c r="A53" s="71"/>
      <c r="B53" s="175" t="s">
        <v>37</v>
      </c>
      <c r="C53" s="175"/>
      <c r="D53" s="175"/>
      <c r="E53" s="175"/>
      <c r="F53" s="175"/>
      <c r="G53" s="175"/>
      <c r="H53" s="70"/>
      <c r="I53" s="70"/>
      <c r="J53" s="70"/>
    </row>
    <row r="54" spans="1:10" ht="15">
      <c r="A54" s="70" t="s">
        <v>1</v>
      </c>
      <c r="B54" s="74">
        <v>13587</v>
      </c>
      <c r="C54" s="110">
        <v>78407</v>
      </c>
      <c r="D54" s="74">
        <v>13940.22</v>
      </c>
      <c r="E54" s="110">
        <v>5771</v>
      </c>
      <c r="F54" s="74">
        <v>1025.9969088098917</v>
      </c>
      <c r="G54" s="111">
        <v>5.62</v>
      </c>
      <c r="H54" s="70"/>
      <c r="I54" s="70"/>
      <c r="J54" s="70"/>
    </row>
    <row r="55" spans="1:10" ht="15">
      <c r="A55" s="70" t="s">
        <v>2</v>
      </c>
      <c r="B55" s="74">
        <v>299</v>
      </c>
      <c r="C55" s="110">
        <v>4516.646</v>
      </c>
      <c r="D55" s="74">
        <v>532.7710794896957</v>
      </c>
      <c r="E55" s="110">
        <v>15105.839464882942</v>
      </c>
      <c r="F55" s="74">
        <v>1781.8430752163736</v>
      </c>
      <c r="G55" s="111">
        <v>8.47764860721453</v>
      </c>
      <c r="H55" s="70"/>
      <c r="I55" s="70"/>
      <c r="J55" s="70"/>
    </row>
    <row r="56" spans="1:10" ht="15">
      <c r="A56" s="70" t="s">
        <v>3</v>
      </c>
      <c r="B56" s="74">
        <v>40</v>
      </c>
      <c r="C56" s="110">
        <v>8384.295</v>
      </c>
      <c r="D56" s="74">
        <v>467.048</v>
      </c>
      <c r="E56" s="110">
        <v>209607.375</v>
      </c>
      <c r="F56" s="74">
        <v>11676.199999999999</v>
      </c>
      <c r="G56" s="111">
        <v>17.95167734365633</v>
      </c>
      <c r="H56" s="70"/>
      <c r="I56" s="70"/>
      <c r="J56" s="70"/>
    </row>
    <row r="57" spans="1:10" ht="15">
      <c r="A57" s="70" t="s">
        <v>4</v>
      </c>
      <c r="B57" s="74">
        <v>5</v>
      </c>
      <c r="C57" s="110">
        <v>189.513</v>
      </c>
      <c r="D57" s="74">
        <v>15.244</v>
      </c>
      <c r="E57" s="110">
        <v>37902.6</v>
      </c>
      <c r="F57" s="74">
        <v>3048.8</v>
      </c>
      <c r="G57" s="111">
        <v>12.431973235371293</v>
      </c>
      <c r="H57" s="70"/>
      <c r="I57" s="70"/>
      <c r="J57" s="70"/>
    </row>
    <row r="58" spans="1:10" ht="15">
      <c r="A58" s="70" t="s">
        <v>14</v>
      </c>
      <c r="B58" s="74">
        <v>4540</v>
      </c>
      <c r="C58" s="110">
        <v>21737.182</v>
      </c>
      <c r="D58" s="74">
        <v>2517.76</v>
      </c>
      <c r="E58" s="110">
        <v>4787.925550660793</v>
      </c>
      <c r="F58" s="74">
        <v>554.5726872246697</v>
      </c>
      <c r="G58" s="111">
        <v>8.633540130910015</v>
      </c>
      <c r="H58" s="70"/>
      <c r="I58" s="70"/>
      <c r="J58" s="70"/>
    </row>
    <row r="59" spans="1:10" ht="15">
      <c r="A59" s="70" t="s">
        <v>11</v>
      </c>
      <c r="B59" s="74">
        <v>1078</v>
      </c>
      <c r="C59" s="110">
        <v>22000.14</v>
      </c>
      <c r="D59" s="74">
        <v>4326.148</v>
      </c>
      <c r="E59" s="110">
        <v>20408.293135435993</v>
      </c>
      <c r="F59" s="74">
        <v>4013.1243042671613</v>
      </c>
      <c r="G59" s="111">
        <v>5.085387739855409</v>
      </c>
      <c r="H59" s="70"/>
      <c r="I59" s="70"/>
      <c r="J59" s="70"/>
    </row>
    <row r="60" spans="1:10" ht="15">
      <c r="A60" s="70" t="s">
        <v>5</v>
      </c>
      <c r="B60" s="74">
        <v>395</v>
      </c>
      <c r="C60" s="110">
        <v>12207.702</v>
      </c>
      <c r="D60" s="74">
        <v>1888.596</v>
      </c>
      <c r="E60" s="110">
        <v>30905.574683544302</v>
      </c>
      <c r="F60" s="74">
        <v>4781.255696202532</v>
      </c>
      <c r="G60" s="111">
        <v>6.463903344071468</v>
      </c>
      <c r="H60" s="70"/>
      <c r="I60" s="70"/>
      <c r="J60" s="70"/>
    </row>
    <row r="61" spans="1:10" ht="15">
      <c r="A61" s="70" t="s">
        <v>44</v>
      </c>
      <c r="B61" s="74">
        <v>144</v>
      </c>
      <c r="C61" s="110">
        <v>2289.487</v>
      </c>
      <c r="D61" s="74">
        <v>363.362</v>
      </c>
      <c r="E61" s="110">
        <v>15899.215277777777</v>
      </c>
      <c r="F61" s="74">
        <v>2523.347222222222</v>
      </c>
      <c r="G61" s="111">
        <v>6.300843236221729</v>
      </c>
      <c r="H61" s="70"/>
      <c r="I61" s="70"/>
      <c r="J61" s="70"/>
    </row>
    <row r="62" spans="1:10" ht="15">
      <c r="A62" s="70" t="s">
        <v>6</v>
      </c>
      <c r="B62" s="74">
        <v>166</v>
      </c>
      <c r="C62" s="110">
        <v>18817.427</v>
      </c>
      <c r="D62" s="74">
        <v>4014.407</v>
      </c>
      <c r="E62" s="110">
        <v>113357.9939759036</v>
      </c>
      <c r="F62" s="74">
        <v>24183.17469879518</v>
      </c>
      <c r="G62" s="111">
        <v>4.687473641810608</v>
      </c>
      <c r="H62" s="70"/>
      <c r="I62" s="70"/>
      <c r="J62" s="70"/>
    </row>
    <row r="63" spans="1:10" ht="15">
      <c r="A63" s="70" t="s">
        <v>7</v>
      </c>
      <c r="B63" s="74">
        <v>493</v>
      </c>
      <c r="C63" s="110">
        <v>3163.738</v>
      </c>
      <c r="D63" s="74">
        <v>407.195</v>
      </c>
      <c r="E63" s="110">
        <v>6417.318458417849</v>
      </c>
      <c r="F63" s="74">
        <v>825.9533468559838</v>
      </c>
      <c r="G63" s="111">
        <v>7.769589508712042</v>
      </c>
      <c r="H63" s="70"/>
      <c r="I63" s="70"/>
      <c r="J63" s="70"/>
    </row>
    <row r="64" spans="1:10" ht="15">
      <c r="A64" s="70" t="s">
        <v>10</v>
      </c>
      <c r="B64" s="76">
        <v>10</v>
      </c>
      <c r="C64" s="110">
        <v>6200.839</v>
      </c>
      <c r="D64" s="76">
        <v>1397.075</v>
      </c>
      <c r="E64" s="110">
        <v>620083.9</v>
      </c>
      <c r="F64" s="74">
        <v>139707.5</v>
      </c>
      <c r="G64" s="111">
        <v>4.438443891702306</v>
      </c>
      <c r="H64" s="70"/>
      <c r="I64" s="70"/>
      <c r="J64" s="70"/>
    </row>
    <row r="65" spans="1:10" ht="15.75">
      <c r="A65" s="97" t="s">
        <v>9</v>
      </c>
      <c r="B65" s="98">
        <v>20757</v>
      </c>
      <c r="C65" s="112">
        <v>177914</v>
      </c>
      <c r="D65" s="98">
        <v>29869.8260794897</v>
      </c>
      <c r="E65" s="112">
        <v>8571</v>
      </c>
      <c r="F65" s="105">
        <v>1439.0242366184757</v>
      </c>
      <c r="G65" s="113">
        <v>5.96</v>
      </c>
      <c r="H65" s="97"/>
      <c r="I65" s="97"/>
      <c r="J65" s="97"/>
    </row>
    <row r="66" spans="1:10" ht="15.75">
      <c r="A66" s="71"/>
      <c r="B66" s="78"/>
      <c r="C66" s="103"/>
      <c r="D66" s="104"/>
      <c r="E66" s="78"/>
      <c r="F66" s="78"/>
      <c r="G66" s="120"/>
      <c r="H66" s="70"/>
      <c r="I66" s="70"/>
      <c r="J66" s="70"/>
    </row>
    <row r="67" spans="1:10" ht="15.75">
      <c r="A67" s="71"/>
      <c r="B67" s="175" t="s">
        <v>18</v>
      </c>
      <c r="C67" s="175"/>
      <c r="D67" s="175"/>
      <c r="E67" s="175"/>
      <c r="F67" s="175"/>
      <c r="G67" s="175"/>
      <c r="H67" s="70"/>
      <c r="I67" s="70"/>
      <c r="J67" s="70"/>
    </row>
    <row r="68" spans="1:10" ht="15">
      <c r="A68" s="77" t="s">
        <v>2</v>
      </c>
      <c r="B68" s="109">
        <v>1</v>
      </c>
      <c r="C68" s="110">
        <v>4933</v>
      </c>
      <c r="D68" s="74">
        <v>1442.235</v>
      </c>
      <c r="E68" s="74"/>
      <c r="F68" s="74"/>
      <c r="G68" s="111">
        <v>3.42</v>
      </c>
      <c r="H68" s="70"/>
      <c r="I68" s="70"/>
      <c r="J68" s="70"/>
    </row>
    <row r="69" spans="1:10" ht="15">
      <c r="A69" s="70" t="s">
        <v>3</v>
      </c>
      <c r="B69" s="74">
        <v>7</v>
      </c>
      <c r="C69" s="110">
        <v>27201.102</v>
      </c>
      <c r="D69" s="74">
        <v>8088.035</v>
      </c>
      <c r="E69" s="74"/>
      <c r="F69" s="74"/>
      <c r="G69" s="111">
        <v>3.3631286214760445</v>
      </c>
      <c r="H69" s="70"/>
      <c r="I69" s="70"/>
      <c r="J69" s="70"/>
    </row>
    <row r="70" spans="1:10" ht="15">
      <c r="A70" s="70" t="s">
        <v>4</v>
      </c>
      <c r="B70" s="74">
        <v>1</v>
      </c>
      <c r="C70" s="110">
        <v>2318.205</v>
      </c>
      <c r="D70" s="74">
        <v>349.933</v>
      </c>
      <c r="E70" s="74"/>
      <c r="F70" s="74"/>
      <c r="G70" s="111">
        <v>6.624711016108798</v>
      </c>
      <c r="H70" s="70"/>
      <c r="I70" s="70"/>
      <c r="J70" s="70"/>
    </row>
    <row r="71" spans="1:10" ht="15">
      <c r="A71" s="70" t="s">
        <v>13</v>
      </c>
      <c r="B71" s="74">
        <v>2</v>
      </c>
      <c r="C71" s="110">
        <v>48579.098</v>
      </c>
      <c r="D71" s="74">
        <v>20975.826</v>
      </c>
      <c r="E71" s="74" t="s">
        <v>12</v>
      </c>
      <c r="F71" s="74" t="s">
        <v>12</v>
      </c>
      <c r="G71" s="111">
        <v>2.3159563775939023</v>
      </c>
      <c r="H71" s="70"/>
      <c r="I71" s="70"/>
      <c r="J71" s="70"/>
    </row>
    <row r="72" spans="1:10" ht="15">
      <c r="A72" s="70" t="s">
        <v>11</v>
      </c>
      <c r="B72" s="74">
        <v>14</v>
      </c>
      <c r="C72" s="110">
        <v>83569.238</v>
      </c>
      <c r="D72" s="74">
        <v>22858.85</v>
      </c>
      <c r="E72" s="74"/>
      <c r="F72" s="74"/>
      <c r="G72" s="111">
        <v>3.6558811138793073</v>
      </c>
      <c r="H72" s="70"/>
      <c r="I72" s="70"/>
      <c r="J72" s="70"/>
    </row>
    <row r="73" spans="1:10" ht="15">
      <c r="A73" s="70" t="s">
        <v>5</v>
      </c>
      <c r="B73" s="109">
        <v>0</v>
      </c>
      <c r="C73" s="110">
        <v>13845.501</v>
      </c>
      <c r="D73" s="74">
        <v>6246.156</v>
      </c>
      <c r="E73" s="74"/>
      <c r="F73" s="74"/>
      <c r="G73" s="111">
        <v>2.216643484408651</v>
      </c>
      <c r="H73" s="70"/>
      <c r="I73" s="70"/>
      <c r="J73" s="70"/>
    </row>
    <row r="74" spans="1:10" ht="15">
      <c r="A74" s="70" t="s">
        <v>6</v>
      </c>
      <c r="B74" s="74">
        <v>2</v>
      </c>
      <c r="C74" s="110">
        <v>1248.28</v>
      </c>
      <c r="D74" s="74">
        <v>1150.447</v>
      </c>
      <c r="E74" s="74"/>
      <c r="F74" s="74"/>
      <c r="G74" s="111">
        <v>1.0850391195769993</v>
      </c>
      <c r="H74" s="70"/>
      <c r="I74" s="70"/>
      <c r="J74" s="70"/>
    </row>
    <row r="75" spans="1:10" ht="15.75">
      <c r="A75" s="97" t="s">
        <v>9</v>
      </c>
      <c r="B75" s="98">
        <v>27</v>
      </c>
      <c r="C75" s="112">
        <v>181695</v>
      </c>
      <c r="D75" s="98">
        <v>61111.482</v>
      </c>
      <c r="E75" s="98"/>
      <c r="F75" s="98"/>
      <c r="G75" s="113">
        <v>2.97</v>
      </c>
      <c r="H75" s="97"/>
      <c r="I75" s="97"/>
      <c r="J75" s="97"/>
    </row>
    <row r="76" spans="1:10" ht="15.75">
      <c r="A76" s="71"/>
      <c r="B76" s="101"/>
      <c r="C76" s="101"/>
      <c r="D76" s="101"/>
      <c r="E76" s="101"/>
      <c r="F76" s="101"/>
      <c r="G76" s="101"/>
      <c r="H76" s="70"/>
      <c r="I76" s="70"/>
      <c r="J76" s="70"/>
    </row>
    <row r="77" spans="1:10" ht="15.75">
      <c r="A77" s="71"/>
      <c r="B77" s="175" t="s">
        <v>19</v>
      </c>
      <c r="C77" s="175"/>
      <c r="D77" s="175"/>
      <c r="E77" s="175"/>
      <c r="F77" s="175"/>
      <c r="G77" s="175"/>
      <c r="H77" s="70"/>
      <c r="I77" s="70"/>
      <c r="J77" s="70"/>
    </row>
    <row r="78" spans="1:10" ht="15">
      <c r="A78" s="70" t="s">
        <v>1</v>
      </c>
      <c r="B78" s="74">
        <v>4637</v>
      </c>
      <c r="C78" s="110">
        <v>72311</v>
      </c>
      <c r="D78" s="74">
        <v>12373.351</v>
      </c>
      <c r="E78" s="74"/>
      <c r="F78" s="74"/>
      <c r="G78" s="111">
        <v>5.84</v>
      </c>
      <c r="H78" s="70"/>
      <c r="I78" s="70"/>
      <c r="J78" s="70"/>
    </row>
    <row r="79" spans="1:10" ht="15">
      <c r="A79" s="70" t="s">
        <v>2</v>
      </c>
      <c r="B79" s="74">
        <v>701</v>
      </c>
      <c r="C79" s="110">
        <v>9625.64</v>
      </c>
      <c r="D79" s="74">
        <v>1344.568</v>
      </c>
      <c r="E79" s="74"/>
      <c r="F79" s="74"/>
      <c r="G79" s="111">
        <v>7.15890903249222</v>
      </c>
      <c r="H79" s="70"/>
      <c r="I79" s="70"/>
      <c r="J79" s="70"/>
    </row>
    <row r="80" spans="1:10" ht="15">
      <c r="A80" s="70" t="s">
        <v>3</v>
      </c>
      <c r="B80" s="74">
        <v>2946</v>
      </c>
      <c r="C80" s="110">
        <v>57641.046</v>
      </c>
      <c r="D80" s="74">
        <v>7613.624</v>
      </c>
      <c r="E80" s="74"/>
      <c r="F80" s="74"/>
      <c r="G80" s="111">
        <v>7.570776544783405</v>
      </c>
      <c r="H80" s="70"/>
      <c r="I80" s="70"/>
      <c r="J80" s="70"/>
    </row>
    <row r="81" spans="1:10" ht="15">
      <c r="A81" s="70" t="s">
        <v>4</v>
      </c>
      <c r="B81" s="74">
        <v>51</v>
      </c>
      <c r="C81" s="110">
        <v>140.905</v>
      </c>
      <c r="D81" s="74">
        <v>15.244</v>
      </c>
      <c r="E81" s="74"/>
      <c r="F81" s="74"/>
      <c r="G81" s="111">
        <v>9.243308842823406</v>
      </c>
      <c r="H81" s="70"/>
      <c r="I81" s="70"/>
      <c r="J81" s="70"/>
    </row>
    <row r="82" spans="1:10" ht="15">
      <c r="A82" s="70" t="s">
        <v>5</v>
      </c>
      <c r="B82" s="74">
        <v>1670</v>
      </c>
      <c r="C82" s="110">
        <v>15692.028</v>
      </c>
      <c r="D82" s="74">
        <v>2066.228</v>
      </c>
      <c r="E82" s="74"/>
      <c r="F82" s="74"/>
      <c r="G82" s="111">
        <v>7.594528774172066</v>
      </c>
      <c r="H82" s="70"/>
      <c r="I82" s="70"/>
      <c r="J82" s="70"/>
    </row>
    <row r="83" spans="1:10" ht="15">
      <c r="A83" s="70" t="s">
        <v>7</v>
      </c>
      <c r="B83" s="74">
        <v>598</v>
      </c>
      <c r="C83" s="110">
        <v>2489.177</v>
      </c>
      <c r="D83" s="74">
        <v>317.128</v>
      </c>
      <c r="E83" s="74"/>
      <c r="F83" s="74"/>
      <c r="G83" s="111">
        <v>7.8491240130168265</v>
      </c>
      <c r="H83" s="70"/>
      <c r="I83" s="70"/>
      <c r="J83" s="70"/>
    </row>
    <row r="84" spans="1:10" ht="15.75">
      <c r="A84" s="97" t="s">
        <v>9</v>
      </c>
      <c r="B84" s="98">
        <v>10603</v>
      </c>
      <c r="C84" s="112">
        <v>157900</v>
      </c>
      <c r="D84" s="98">
        <v>23730.142999999996</v>
      </c>
      <c r="E84" s="98"/>
      <c r="F84" s="98"/>
      <c r="G84" s="113">
        <v>6.65</v>
      </c>
      <c r="H84" s="97"/>
      <c r="I84" s="97"/>
      <c r="J84" s="97"/>
    </row>
    <row r="85" spans="1:10" ht="15.75">
      <c r="A85" s="69"/>
      <c r="B85" s="69"/>
      <c r="C85" s="69"/>
      <c r="D85" s="69"/>
      <c r="E85" s="69"/>
      <c r="F85" s="69"/>
      <c r="G85" s="117"/>
      <c r="H85" s="70"/>
      <c r="I85" s="70"/>
      <c r="J85" s="70"/>
    </row>
    <row r="86" spans="1:10" ht="15">
      <c r="A86" s="90" t="s">
        <v>15</v>
      </c>
      <c r="B86" s="76"/>
      <c r="C86" s="76"/>
      <c r="D86" s="76"/>
      <c r="E86" s="76"/>
      <c r="F86" s="76"/>
      <c r="G86" s="89"/>
      <c r="H86" s="70"/>
      <c r="I86" s="70"/>
      <c r="J86" s="70"/>
    </row>
    <row r="87" spans="1:10" ht="15">
      <c r="A87" s="70" t="s">
        <v>45</v>
      </c>
      <c r="B87" s="76"/>
      <c r="C87" s="76"/>
      <c r="D87" s="76"/>
      <c r="E87" s="76"/>
      <c r="F87" s="76"/>
      <c r="G87" s="89"/>
      <c r="H87" s="70"/>
      <c r="I87" s="70"/>
      <c r="J87" s="70"/>
    </row>
    <row r="88" spans="1:10" ht="15">
      <c r="A88" s="70" t="s">
        <v>16</v>
      </c>
      <c r="B88" s="76"/>
      <c r="C88" s="76"/>
      <c r="D88" s="76"/>
      <c r="E88" s="76"/>
      <c r="F88" s="76"/>
      <c r="G88" s="89"/>
      <c r="H88" s="70"/>
      <c r="I88" s="70"/>
      <c r="J88" s="70"/>
    </row>
    <row r="89" spans="1:10" ht="15">
      <c r="A89" s="70"/>
      <c r="B89" s="76"/>
      <c r="C89" s="76"/>
      <c r="D89" s="76"/>
      <c r="E89" s="76"/>
      <c r="F89" s="76"/>
      <c r="G89" s="89"/>
      <c r="H89" s="70"/>
      <c r="I89" s="70"/>
      <c r="J89" s="70"/>
    </row>
    <row r="90" spans="1:10" ht="15">
      <c r="A90" s="70" t="s">
        <v>41</v>
      </c>
      <c r="B90" s="76"/>
      <c r="C90" s="76"/>
      <c r="D90" s="76"/>
      <c r="E90" s="76"/>
      <c r="F90" s="76"/>
      <c r="G90" s="89"/>
      <c r="H90" s="70"/>
      <c r="I90" s="70"/>
      <c r="J90" s="70"/>
    </row>
    <row r="91" spans="1:10" ht="15">
      <c r="A91" s="70"/>
      <c r="B91" s="76"/>
      <c r="C91" s="76"/>
      <c r="D91" s="76"/>
      <c r="E91" s="76"/>
      <c r="F91" s="76"/>
      <c r="G91" s="89"/>
      <c r="H91" s="70"/>
      <c r="I91" s="70"/>
      <c r="J91" s="70"/>
    </row>
    <row r="92" spans="1:10" ht="15">
      <c r="A92" s="70"/>
      <c r="B92" s="76"/>
      <c r="C92" s="76"/>
      <c r="D92" s="76"/>
      <c r="E92" s="76"/>
      <c r="F92" s="76"/>
      <c r="G92" s="89"/>
      <c r="H92" s="70"/>
      <c r="I92" s="70"/>
      <c r="J92" s="70"/>
    </row>
    <row r="93" spans="1:10" ht="15">
      <c r="A93" s="70"/>
      <c r="B93" s="76"/>
      <c r="C93" s="76"/>
      <c r="D93" s="76"/>
      <c r="E93" s="76"/>
      <c r="F93" s="76"/>
      <c r="G93" s="89"/>
      <c r="H93" s="70"/>
      <c r="I93" s="70"/>
      <c r="J93" s="70"/>
    </row>
    <row r="94" spans="1:10" ht="15">
      <c r="A94" s="70"/>
      <c r="B94" s="76"/>
      <c r="C94" s="76"/>
      <c r="D94" s="76"/>
      <c r="E94" s="76"/>
      <c r="F94" s="76"/>
      <c r="G94" s="89"/>
      <c r="H94" s="70"/>
      <c r="I94" s="70"/>
      <c r="J94" s="70"/>
    </row>
    <row r="95" spans="1:10" ht="15">
      <c r="A95" s="70"/>
      <c r="B95" s="76"/>
      <c r="C95" s="76"/>
      <c r="D95" s="76"/>
      <c r="E95" s="76"/>
      <c r="F95" s="76"/>
      <c r="G95" s="89"/>
      <c r="H95" s="70"/>
      <c r="I95" s="70"/>
      <c r="J95" s="70"/>
    </row>
    <row r="96" spans="1:10" ht="15">
      <c r="A96" s="70"/>
      <c r="B96" s="82"/>
      <c r="C96" s="82"/>
      <c r="D96" s="82"/>
      <c r="E96" s="82"/>
      <c r="F96" s="82"/>
      <c r="G96" s="91"/>
      <c r="H96" s="72"/>
      <c r="I96" s="72"/>
      <c r="J96" s="72"/>
    </row>
    <row r="97" spans="1:10" ht="15">
      <c r="A97" s="70"/>
      <c r="B97" s="82"/>
      <c r="C97" s="82"/>
      <c r="D97" s="82"/>
      <c r="E97" s="82"/>
      <c r="F97" s="82"/>
      <c r="G97" s="91"/>
      <c r="H97" s="72"/>
      <c r="I97" s="72"/>
      <c r="J97" s="72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7:G77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5" width="15.77734375" style="0" customWidth="1"/>
  </cols>
  <sheetData>
    <row r="1" spans="1:9" ht="20.25">
      <c r="A1" s="30" t="s">
        <v>81</v>
      </c>
      <c r="B1" s="67"/>
      <c r="C1" s="67"/>
      <c r="D1" s="67"/>
      <c r="E1" s="67"/>
      <c r="F1" s="67"/>
      <c r="G1" s="67"/>
      <c r="H1" s="70"/>
      <c r="I1" s="70"/>
    </row>
    <row r="2" spans="1:9" ht="20.25">
      <c r="A2" s="92" t="s">
        <v>83</v>
      </c>
      <c r="B2" s="68"/>
      <c r="C2" s="68"/>
      <c r="D2" s="68"/>
      <c r="E2" s="68"/>
      <c r="F2" s="68"/>
      <c r="G2" s="68"/>
      <c r="H2" s="70"/>
      <c r="I2" s="70"/>
    </row>
    <row r="3" spans="1:9" ht="15.75">
      <c r="A3" s="68"/>
      <c r="B3" s="68"/>
      <c r="C3" s="68"/>
      <c r="D3" s="68"/>
      <c r="E3" s="68"/>
      <c r="F3" s="68"/>
      <c r="G3" s="68"/>
      <c r="H3" s="70"/>
      <c r="I3" s="70"/>
    </row>
    <row r="4" spans="1:9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</row>
    <row r="5" spans="1:9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</row>
    <row r="6" spans="1:9" ht="15">
      <c r="A6" s="70" t="s">
        <v>0</v>
      </c>
      <c r="B6" s="177"/>
      <c r="C6" s="177"/>
      <c r="D6" s="177"/>
      <c r="E6" s="177"/>
      <c r="F6" s="177"/>
      <c r="G6" s="177"/>
      <c r="H6" s="70"/>
      <c r="I6" s="70"/>
    </row>
    <row r="7" spans="1:9" ht="15.75">
      <c r="A7" s="69"/>
      <c r="B7" s="69"/>
      <c r="C7" s="69"/>
      <c r="D7" s="69"/>
      <c r="E7" s="69"/>
      <c r="F7" s="69"/>
      <c r="G7" s="69"/>
      <c r="H7" s="70"/>
      <c r="I7" s="70"/>
    </row>
    <row r="8" spans="1:9" ht="17.25">
      <c r="A8" s="71"/>
      <c r="B8" s="174" t="s">
        <v>39</v>
      </c>
      <c r="C8" s="174"/>
      <c r="D8" s="174"/>
      <c r="E8" s="174"/>
      <c r="F8" s="174"/>
      <c r="G8" s="174"/>
      <c r="H8" s="70"/>
      <c r="I8" s="70"/>
    </row>
    <row r="9" spans="1:9" ht="15">
      <c r="A9" s="70" t="s">
        <v>1</v>
      </c>
      <c r="B9" s="74">
        <v>1105674</v>
      </c>
      <c r="C9" s="110">
        <v>1261259</v>
      </c>
      <c r="D9" s="74">
        <v>122437.404</v>
      </c>
      <c r="E9" s="110">
        <v>1141</v>
      </c>
      <c r="F9" s="74">
        <v>110.73553687614975</v>
      </c>
      <c r="G9" s="111">
        <v>10.3</v>
      </c>
      <c r="H9" s="70"/>
      <c r="I9" s="70"/>
    </row>
    <row r="10" spans="1:9" ht="15">
      <c r="A10" s="70" t="s">
        <v>2</v>
      </c>
      <c r="B10" s="74">
        <v>65344</v>
      </c>
      <c r="C10" s="110">
        <v>103220.095</v>
      </c>
      <c r="D10" s="74">
        <v>10940.875</v>
      </c>
      <c r="E10" s="110">
        <v>1579.641512610186</v>
      </c>
      <c r="F10" s="74">
        <v>167.4350361165524</v>
      </c>
      <c r="G10" s="111">
        <v>9.434354656277492</v>
      </c>
      <c r="H10" s="111"/>
      <c r="I10" s="70"/>
    </row>
    <row r="11" spans="1:9" ht="15">
      <c r="A11" s="70" t="s">
        <v>3</v>
      </c>
      <c r="B11" s="74">
        <v>1051540</v>
      </c>
      <c r="C11" s="110">
        <v>1145217.037</v>
      </c>
      <c r="D11" s="74">
        <v>101247.347</v>
      </c>
      <c r="E11" s="110">
        <v>1089.0855668828576</v>
      </c>
      <c r="F11" s="74">
        <v>96.28482701561519</v>
      </c>
      <c r="G11" s="111">
        <v>11.311081928892419</v>
      </c>
      <c r="H11" s="70"/>
      <c r="I11" s="70"/>
    </row>
    <row r="12" spans="1:9" ht="15">
      <c r="A12" s="70" t="s">
        <v>4</v>
      </c>
      <c r="B12" s="74">
        <v>10951</v>
      </c>
      <c r="C12" s="110">
        <v>19426.595</v>
      </c>
      <c r="D12" s="74">
        <v>933.175</v>
      </c>
      <c r="E12" s="110">
        <v>1773.9562597023105</v>
      </c>
      <c r="F12" s="74">
        <v>85.21367911606245</v>
      </c>
      <c r="G12" s="111">
        <v>20.81774050955073</v>
      </c>
      <c r="H12" s="70"/>
      <c r="I12" s="70"/>
    </row>
    <row r="13" spans="1:9" ht="15">
      <c r="A13" s="70" t="s">
        <v>14</v>
      </c>
      <c r="B13" s="74">
        <v>454754</v>
      </c>
      <c r="C13" s="110">
        <v>785252.02</v>
      </c>
      <c r="D13" s="74">
        <v>81493.64547206165</v>
      </c>
      <c r="E13" s="110">
        <v>1726.7622055001166</v>
      </c>
      <c r="F13" s="74">
        <v>179.20380133448336</v>
      </c>
      <c r="G13" s="111">
        <v>9.635745406299279</v>
      </c>
      <c r="H13" s="70"/>
      <c r="I13" s="70"/>
    </row>
    <row r="14" spans="1:9" ht="15">
      <c r="A14" s="70" t="s">
        <v>11</v>
      </c>
      <c r="B14" s="74">
        <v>681894</v>
      </c>
      <c r="C14" s="110">
        <v>1018076.33</v>
      </c>
      <c r="D14" s="74">
        <v>96556.093</v>
      </c>
      <c r="E14" s="110">
        <v>1493.0125943328435</v>
      </c>
      <c r="F14" s="74">
        <v>141.5998571625502</v>
      </c>
      <c r="G14" s="111">
        <v>10.543884889791471</v>
      </c>
      <c r="H14" s="70"/>
      <c r="I14" s="70"/>
    </row>
    <row r="15" spans="1:9" ht="15">
      <c r="A15" s="70" t="s">
        <v>5</v>
      </c>
      <c r="B15" s="74">
        <v>244225</v>
      </c>
      <c r="C15" s="110">
        <v>305055.138</v>
      </c>
      <c r="D15" s="74">
        <v>38876.340607950115</v>
      </c>
      <c r="E15" s="110">
        <v>1249.0741652165011</v>
      </c>
      <c r="F15" s="74">
        <v>159.18247766588235</v>
      </c>
      <c r="G15" s="111">
        <v>7.8468069069653374</v>
      </c>
      <c r="H15" s="70"/>
      <c r="I15" s="70"/>
    </row>
    <row r="16" spans="1:9" ht="15">
      <c r="A16" s="70" t="s">
        <v>44</v>
      </c>
      <c r="B16" s="74">
        <v>514095</v>
      </c>
      <c r="C16" s="110">
        <v>636809.833</v>
      </c>
      <c r="D16" s="74">
        <v>62602.19812426729</v>
      </c>
      <c r="E16" s="110">
        <v>1238.7006934515994</v>
      </c>
      <c r="F16" s="74">
        <v>121.77165334085585</v>
      </c>
      <c r="G16" s="111">
        <v>10.172323849330544</v>
      </c>
      <c r="H16" s="70"/>
      <c r="I16" s="70"/>
    </row>
    <row r="17" spans="1:9" ht="15">
      <c r="A17" s="70" t="s">
        <v>6</v>
      </c>
      <c r="B17" s="74">
        <v>119124</v>
      </c>
      <c r="C17" s="110">
        <v>190358.157</v>
      </c>
      <c r="D17" s="74">
        <v>23683.238</v>
      </c>
      <c r="E17" s="110">
        <v>1597.9832527450387</v>
      </c>
      <c r="F17" s="74">
        <v>198.81164165071692</v>
      </c>
      <c r="G17" s="111">
        <v>8.037674451441141</v>
      </c>
      <c r="H17" s="70"/>
      <c r="I17" s="70"/>
    </row>
    <row r="18" spans="1:9" ht="15">
      <c r="A18" s="70" t="s">
        <v>7</v>
      </c>
      <c r="B18" s="74">
        <v>245101</v>
      </c>
      <c r="C18" s="110">
        <v>271560.519</v>
      </c>
      <c r="D18" s="74">
        <v>26033.98465925853</v>
      </c>
      <c r="E18" s="110">
        <v>1107.953533441316</v>
      </c>
      <c r="F18" s="74">
        <v>106.21737430389322</v>
      </c>
      <c r="G18" s="111">
        <v>10.431000961023623</v>
      </c>
      <c r="H18" s="70"/>
      <c r="I18" s="70"/>
    </row>
    <row r="19" spans="1:9" ht="15">
      <c r="A19" s="70" t="s">
        <v>8</v>
      </c>
      <c r="B19" s="74">
        <v>15151</v>
      </c>
      <c r="C19" s="110">
        <v>28768.622</v>
      </c>
      <c r="D19" s="74">
        <v>3864.105</v>
      </c>
      <c r="E19" s="110">
        <v>1898.7936109827735</v>
      </c>
      <c r="F19" s="74">
        <v>255.03960134644578</v>
      </c>
      <c r="G19" s="111">
        <v>7.445093236338039</v>
      </c>
      <c r="H19" s="70"/>
      <c r="I19" s="70"/>
    </row>
    <row r="20" spans="1:9" ht="16.5">
      <c r="A20" s="70" t="s">
        <v>48</v>
      </c>
      <c r="B20" s="74">
        <v>1392</v>
      </c>
      <c r="C20" s="110">
        <v>1827.876</v>
      </c>
      <c r="D20" s="74">
        <v>216.61959654178676</v>
      </c>
      <c r="E20" s="110">
        <v>1313.1293103448277</v>
      </c>
      <c r="F20" s="74">
        <v>155.61752625128358</v>
      </c>
      <c r="G20" s="111">
        <v>8.438183937100057</v>
      </c>
      <c r="H20" s="70"/>
      <c r="I20" s="70"/>
    </row>
    <row r="21" spans="1:9" ht="15.75">
      <c r="A21" s="97" t="s">
        <v>9</v>
      </c>
      <c r="B21" s="98">
        <v>4509245</v>
      </c>
      <c r="C21" s="112">
        <v>5251582</v>
      </c>
      <c r="D21" s="98">
        <v>568885.0254600792</v>
      </c>
      <c r="E21" s="112">
        <v>1165</v>
      </c>
      <c r="F21" s="105">
        <v>126.15970643867857</v>
      </c>
      <c r="G21" s="113">
        <v>9.23</v>
      </c>
      <c r="H21" s="97"/>
      <c r="I21" s="70"/>
    </row>
    <row r="22" spans="1:9" ht="15.75">
      <c r="A22" s="97"/>
      <c r="B22" s="98"/>
      <c r="C22" s="101"/>
      <c r="D22" s="66"/>
      <c r="E22" s="101"/>
      <c r="F22" s="98"/>
      <c r="G22" s="101"/>
      <c r="H22" s="70"/>
      <c r="I22" s="70"/>
    </row>
    <row r="23" spans="1:9" ht="15.75">
      <c r="A23" s="71"/>
      <c r="B23" s="175" t="s">
        <v>17</v>
      </c>
      <c r="C23" s="175"/>
      <c r="D23" s="175"/>
      <c r="E23" s="175"/>
      <c r="F23" s="175"/>
      <c r="G23" s="175"/>
      <c r="H23" s="70"/>
      <c r="I23" s="70"/>
    </row>
    <row r="24" spans="1:9" ht="15">
      <c r="A24" s="70" t="s">
        <v>1</v>
      </c>
      <c r="B24" s="74">
        <v>1109925</v>
      </c>
      <c r="C24" s="110">
        <v>960323</v>
      </c>
      <c r="D24" s="74">
        <v>89332.33050028974</v>
      </c>
      <c r="E24" s="110">
        <v>865</v>
      </c>
      <c r="F24" s="74">
        <v>80.48501520399103</v>
      </c>
      <c r="G24" s="111">
        <v>10.75</v>
      </c>
      <c r="H24" s="70"/>
      <c r="I24" s="70"/>
    </row>
    <row r="25" spans="1:9" ht="15">
      <c r="A25" s="70" t="s">
        <v>2</v>
      </c>
      <c r="B25" s="74">
        <v>56275</v>
      </c>
      <c r="C25" s="110">
        <v>53071.54</v>
      </c>
      <c r="D25" s="74">
        <v>4778.646</v>
      </c>
      <c r="E25" s="110">
        <v>943.0749000444247</v>
      </c>
      <c r="F25" s="74">
        <v>84.9159662372279</v>
      </c>
      <c r="G25" s="111">
        <v>11.105978555431811</v>
      </c>
      <c r="H25" s="70"/>
      <c r="I25" s="70"/>
    </row>
    <row r="26" spans="1:9" ht="15">
      <c r="A26" s="70" t="s">
        <v>3</v>
      </c>
      <c r="B26" s="74">
        <v>927358</v>
      </c>
      <c r="C26" s="110">
        <v>635408.18</v>
      </c>
      <c r="D26" s="74">
        <v>46506.364</v>
      </c>
      <c r="E26" s="110">
        <v>685.1811058943795</v>
      </c>
      <c r="F26" s="74">
        <v>50.149310190886375</v>
      </c>
      <c r="G26" s="111">
        <v>13.662822146233578</v>
      </c>
      <c r="H26" s="70"/>
      <c r="I26" s="70"/>
    </row>
    <row r="27" spans="1:9" ht="15">
      <c r="A27" s="70" t="s">
        <v>4</v>
      </c>
      <c r="B27" s="74">
        <v>10102</v>
      </c>
      <c r="C27" s="110">
        <v>14356.887</v>
      </c>
      <c r="D27" s="74">
        <v>1344.299</v>
      </c>
      <c r="E27" s="110">
        <v>1421.1925361314593</v>
      </c>
      <c r="F27" s="74">
        <v>133.07255988913087</v>
      </c>
      <c r="G27" s="111">
        <v>10.679831644596925</v>
      </c>
      <c r="H27" s="70"/>
      <c r="I27" s="70"/>
    </row>
    <row r="28" spans="1:9" ht="15">
      <c r="A28" s="70" t="s">
        <v>14</v>
      </c>
      <c r="B28" s="74">
        <v>408704</v>
      </c>
      <c r="C28" s="110">
        <v>489090.228</v>
      </c>
      <c r="D28" s="74">
        <v>36577448.940269746</v>
      </c>
      <c r="E28" s="110">
        <v>1196.6856893986846</v>
      </c>
      <c r="F28" s="74">
        <v>89496.18535729952</v>
      </c>
      <c r="G28" s="111">
        <v>0.013371359735849122</v>
      </c>
      <c r="H28" s="70"/>
      <c r="I28" s="70"/>
    </row>
    <row r="29" spans="1:9" ht="15">
      <c r="A29" s="70" t="s">
        <v>11</v>
      </c>
      <c r="B29" s="74">
        <v>642069</v>
      </c>
      <c r="C29" s="110">
        <v>787328.107</v>
      </c>
      <c r="D29" s="74">
        <v>67441.544</v>
      </c>
      <c r="E29" s="110">
        <v>1226.2359761957048</v>
      </c>
      <c r="F29" s="74">
        <v>105.03784484222099</v>
      </c>
      <c r="G29" s="111">
        <v>11.6742301599738</v>
      </c>
      <c r="H29" s="70"/>
      <c r="I29" s="70"/>
    </row>
    <row r="30" spans="1:9" ht="15">
      <c r="A30" s="70" t="s">
        <v>5</v>
      </c>
      <c r="B30" s="74">
        <v>219868</v>
      </c>
      <c r="C30" s="110">
        <v>182433.735</v>
      </c>
      <c r="D30" s="74">
        <v>22746.264614185504</v>
      </c>
      <c r="E30" s="110">
        <v>829.7420952571542</v>
      </c>
      <c r="F30" s="74">
        <v>103.45418439329735</v>
      </c>
      <c r="G30" s="111">
        <v>8.020382163593878</v>
      </c>
      <c r="H30" s="70"/>
      <c r="I30" s="70"/>
    </row>
    <row r="31" spans="1:9" ht="15">
      <c r="A31" s="70" t="s">
        <v>44</v>
      </c>
      <c r="B31" s="74">
        <v>477853</v>
      </c>
      <c r="C31" s="110">
        <v>491713.09</v>
      </c>
      <c r="D31" s="74">
        <v>47767.494138335285</v>
      </c>
      <c r="E31" s="110">
        <v>1029.0049241084603</v>
      </c>
      <c r="F31" s="74">
        <v>99.96273778407854</v>
      </c>
      <c r="G31" s="111">
        <v>10.293884970729101</v>
      </c>
      <c r="H31" s="70"/>
      <c r="I31" s="70"/>
    </row>
    <row r="32" spans="1:9" ht="15">
      <c r="A32" s="70" t="s">
        <v>6</v>
      </c>
      <c r="B32" s="74">
        <v>108375</v>
      </c>
      <c r="C32" s="110">
        <v>125978.882</v>
      </c>
      <c r="D32" s="74">
        <v>13561.854</v>
      </c>
      <c r="E32" s="110">
        <v>1162.434897347174</v>
      </c>
      <c r="F32" s="74">
        <v>125.13821453287197</v>
      </c>
      <c r="G32" s="111">
        <v>9.289207950476388</v>
      </c>
      <c r="H32" s="70"/>
      <c r="I32" s="70"/>
    </row>
    <row r="33" spans="1:9" ht="15">
      <c r="A33" s="70" t="s">
        <v>7</v>
      </c>
      <c r="B33" s="74">
        <v>230108</v>
      </c>
      <c r="C33" s="110">
        <v>230578.044</v>
      </c>
      <c r="D33" s="74">
        <v>21830.465139148397</v>
      </c>
      <c r="E33" s="110">
        <v>1002.042710379474</v>
      </c>
      <c r="F33" s="74">
        <v>94.87051792700991</v>
      </c>
      <c r="G33" s="111">
        <v>10.56221397621557</v>
      </c>
      <c r="H33" s="70"/>
      <c r="I33" s="70"/>
    </row>
    <row r="34" spans="1:9" ht="15">
      <c r="A34" s="70" t="s">
        <v>8</v>
      </c>
      <c r="B34" s="74">
        <v>13550</v>
      </c>
      <c r="C34" s="110">
        <v>1347.284</v>
      </c>
      <c r="D34" s="74">
        <v>1641.411</v>
      </c>
      <c r="E34" s="110">
        <v>99.43055350553506</v>
      </c>
      <c r="F34" s="74">
        <v>121.13734317343173</v>
      </c>
      <c r="G34" s="111">
        <v>0.8208084385933809</v>
      </c>
      <c r="H34" s="70"/>
      <c r="I34" s="70"/>
    </row>
    <row r="35" spans="1:9" ht="16.5">
      <c r="A35" s="70" t="s">
        <v>48</v>
      </c>
      <c r="B35" s="74">
        <v>1253</v>
      </c>
      <c r="C35" s="110">
        <v>1170.355</v>
      </c>
      <c r="D35" s="74">
        <v>129.95100864553314</v>
      </c>
      <c r="E35" s="110">
        <v>934.0422984836393</v>
      </c>
      <c r="F35" s="74">
        <v>103.71189836036164</v>
      </c>
      <c r="G35" s="111">
        <v>9.006124786552236</v>
      </c>
      <c r="H35" s="70"/>
      <c r="I35" s="70"/>
    </row>
    <row r="36" spans="1:9" ht="15.75">
      <c r="A36" s="97" t="s">
        <v>9</v>
      </c>
      <c r="B36" s="98">
        <v>4205440</v>
      </c>
      <c r="C36" s="112">
        <v>3972800</v>
      </c>
      <c r="D36" s="98">
        <v>36894529.56367036</v>
      </c>
      <c r="E36" s="112">
        <v>945</v>
      </c>
      <c r="F36" s="105">
        <v>8773.04861409754</v>
      </c>
      <c r="G36" s="113">
        <v>0.11</v>
      </c>
      <c r="H36" s="97"/>
      <c r="I36" s="70"/>
    </row>
    <row r="37" spans="1:9" ht="15.75">
      <c r="A37" s="97"/>
      <c r="B37" s="98"/>
      <c r="C37" s="101"/>
      <c r="D37" s="98"/>
      <c r="E37" s="121"/>
      <c r="F37" s="98"/>
      <c r="G37" s="101"/>
      <c r="H37" s="70"/>
      <c r="I37" s="70"/>
    </row>
    <row r="38" spans="1:9" ht="17.25">
      <c r="A38" s="71"/>
      <c r="B38" s="175" t="s">
        <v>46</v>
      </c>
      <c r="C38" s="175"/>
      <c r="D38" s="175"/>
      <c r="E38" s="175"/>
      <c r="F38" s="175"/>
      <c r="G38" s="175"/>
      <c r="H38" s="70"/>
      <c r="I38" s="70"/>
    </row>
    <row r="39" spans="1:9" ht="15">
      <c r="A39" s="70" t="s">
        <v>1</v>
      </c>
      <c r="B39" s="74">
        <v>22087</v>
      </c>
      <c r="C39" s="110">
        <v>204402</v>
      </c>
      <c r="D39" s="74">
        <v>29747.352713926983</v>
      </c>
      <c r="E39" s="110">
        <v>9254</v>
      </c>
      <c r="F39" s="74">
        <v>1346.8263102244298</v>
      </c>
      <c r="G39" s="111">
        <v>13.75</v>
      </c>
      <c r="H39" s="70"/>
      <c r="I39" s="70"/>
    </row>
    <row r="40" spans="1:9" ht="15">
      <c r="A40" s="70" t="s">
        <v>2</v>
      </c>
      <c r="B40" s="74">
        <v>8073</v>
      </c>
      <c r="C40" s="110">
        <v>32575.674</v>
      </c>
      <c r="D40" s="74">
        <v>3658.011</v>
      </c>
      <c r="E40" s="110">
        <v>4035.1386101820885</v>
      </c>
      <c r="F40" s="74">
        <v>453.11668524712</v>
      </c>
      <c r="G40" s="111">
        <v>8.90529689495193</v>
      </c>
      <c r="H40" s="70"/>
      <c r="I40" s="70"/>
    </row>
    <row r="41" spans="1:9" ht="15">
      <c r="A41" s="70" t="s">
        <v>3</v>
      </c>
      <c r="B41" s="74">
        <v>120612</v>
      </c>
      <c r="C41" s="110">
        <v>377609.857</v>
      </c>
      <c r="D41" s="74">
        <v>39840.876</v>
      </c>
      <c r="E41" s="110">
        <v>3130.781821045999</v>
      </c>
      <c r="F41" s="74">
        <v>330.3226544622425</v>
      </c>
      <c r="G41" s="111">
        <v>9.477950660522627</v>
      </c>
      <c r="H41" s="70"/>
      <c r="I41" s="70"/>
    </row>
    <row r="42" spans="1:9" ht="15">
      <c r="A42" s="70" t="s">
        <v>4</v>
      </c>
      <c r="B42" s="74">
        <v>793</v>
      </c>
      <c r="C42" s="110">
        <v>2524.899</v>
      </c>
      <c r="D42" s="74">
        <v>258.185</v>
      </c>
      <c r="E42" s="110">
        <v>3183.983606557377</v>
      </c>
      <c r="F42" s="74">
        <v>325.5800756620429</v>
      </c>
      <c r="G42" s="111">
        <v>9.779417859286944</v>
      </c>
      <c r="H42" s="70"/>
      <c r="I42" s="70"/>
    </row>
    <row r="43" spans="1:9" ht="15">
      <c r="A43" s="70" t="s">
        <v>14</v>
      </c>
      <c r="B43" s="74">
        <v>41636</v>
      </c>
      <c r="C43" s="110">
        <v>211749.401</v>
      </c>
      <c r="D43" s="74">
        <v>22608.736030828513</v>
      </c>
      <c r="E43" s="110">
        <v>5085.728720338169</v>
      </c>
      <c r="F43" s="74">
        <v>543.0093195991093</v>
      </c>
      <c r="G43" s="111">
        <v>9.365822163223351</v>
      </c>
      <c r="H43" s="70"/>
      <c r="I43" s="70"/>
    </row>
    <row r="44" spans="1:9" ht="15">
      <c r="A44" s="70" t="s">
        <v>11</v>
      </c>
      <c r="B44" s="74">
        <v>38736</v>
      </c>
      <c r="C44" s="110">
        <v>136440.89</v>
      </c>
      <c r="D44" s="74">
        <v>12497.36</v>
      </c>
      <c r="E44" s="110">
        <v>3522.3278087567123</v>
      </c>
      <c r="F44" s="74">
        <v>322.6290788930194</v>
      </c>
      <c r="G44" s="111">
        <v>10.917576992260766</v>
      </c>
      <c r="H44" s="70"/>
      <c r="I44" s="70"/>
    </row>
    <row r="45" spans="1:9" ht="15">
      <c r="A45" s="70" t="s">
        <v>5</v>
      </c>
      <c r="B45" s="74">
        <v>22333</v>
      </c>
      <c r="C45" s="110">
        <v>72034.183</v>
      </c>
      <c r="D45" s="74">
        <v>6431.979734996103</v>
      </c>
      <c r="E45" s="110">
        <v>3225.459320288363</v>
      </c>
      <c r="F45" s="74">
        <v>288.003391169843</v>
      </c>
      <c r="G45" s="111">
        <v>11.199379657256282</v>
      </c>
      <c r="H45" s="70"/>
      <c r="I45" s="70"/>
    </row>
    <row r="46" spans="1:9" ht="15">
      <c r="A46" s="70" t="s">
        <v>44</v>
      </c>
      <c r="B46" s="74">
        <v>36085</v>
      </c>
      <c r="C46" s="110">
        <v>141930.698</v>
      </c>
      <c r="D46" s="74">
        <v>14450.069363032433</v>
      </c>
      <c r="E46" s="110">
        <v>3933.2325897187197</v>
      </c>
      <c r="F46" s="74">
        <v>400.4453197459452</v>
      </c>
      <c r="G46" s="111">
        <v>9.82214648485362</v>
      </c>
      <c r="H46" s="70"/>
      <c r="I46" s="70"/>
    </row>
    <row r="47" spans="1:9" ht="15">
      <c r="A47" s="70" t="s">
        <v>6</v>
      </c>
      <c r="B47" s="74">
        <v>10505</v>
      </c>
      <c r="C47" s="110">
        <v>39007.046</v>
      </c>
      <c r="D47" s="74">
        <v>4863.065</v>
      </c>
      <c r="E47" s="110">
        <v>3713.188576868158</v>
      </c>
      <c r="F47" s="74">
        <v>462.9286054259876</v>
      </c>
      <c r="G47" s="111">
        <v>8.021082588861141</v>
      </c>
      <c r="H47" s="70"/>
      <c r="I47" s="70"/>
    </row>
    <row r="48" spans="1:9" ht="15">
      <c r="A48" s="70" t="s">
        <v>7</v>
      </c>
      <c r="B48" s="74">
        <v>13939</v>
      </c>
      <c r="C48" s="110">
        <v>34268.35</v>
      </c>
      <c r="D48" s="74">
        <v>3476.946602419117</v>
      </c>
      <c r="E48" s="110">
        <v>2458.451108400889</v>
      </c>
      <c r="F48" s="74">
        <v>249.44017522197552</v>
      </c>
      <c r="G48" s="111">
        <v>9.855874685034705</v>
      </c>
      <c r="H48" s="70"/>
      <c r="I48" s="70"/>
    </row>
    <row r="49" spans="1:9" ht="15">
      <c r="A49" s="70" t="s">
        <v>10</v>
      </c>
      <c r="B49" s="74">
        <v>1591</v>
      </c>
      <c r="C49" s="110">
        <v>6676.865</v>
      </c>
      <c r="D49" s="74">
        <v>841.726</v>
      </c>
      <c r="E49" s="110">
        <v>4196.646763042111</v>
      </c>
      <c r="F49" s="74">
        <v>529.0546825895664</v>
      </c>
      <c r="G49" s="111">
        <v>7.932349719504922</v>
      </c>
      <c r="H49" s="70"/>
      <c r="I49" s="70"/>
    </row>
    <row r="50" spans="1:9" ht="16.5">
      <c r="A50" s="70" t="s">
        <v>48</v>
      </c>
      <c r="B50" s="74">
        <v>139</v>
      </c>
      <c r="C50" s="110">
        <v>657.521</v>
      </c>
      <c r="D50" s="74">
        <v>85.70797310278579</v>
      </c>
      <c r="E50" s="110">
        <v>4730.36690647482</v>
      </c>
      <c r="F50" s="74">
        <v>616.6041230416243</v>
      </c>
      <c r="G50" s="111">
        <v>7.6716433278787735</v>
      </c>
      <c r="H50" s="70"/>
      <c r="I50" s="70"/>
    </row>
    <row r="51" spans="1:9" ht="15.75">
      <c r="A51" s="97" t="s">
        <v>9</v>
      </c>
      <c r="B51" s="98">
        <v>316390</v>
      </c>
      <c r="C51" s="112">
        <v>1259220</v>
      </c>
      <c r="D51" s="98">
        <v>138674.30744520313</v>
      </c>
      <c r="E51" s="112">
        <v>3980</v>
      </c>
      <c r="F51" s="98">
        <v>438.3018029811408</v>
      </c>
      <c r="G51" s="113">
        <v>8.09</v>
      </c>
      <c r="H51" s="70"/>
      <c r="I51" s="70"/>
    </row>
    <row r="52" spans="1:9" ht="15.75">
      <c r="A52" s="97"/>
      <c r="B52" s="98"/>
      <c r="C52" s="98"/>
      <c r="D52" s="104"/>
      <c r="E52" s="121"/>
      <c r="F52" s="98"/>
      <c r="G52" s="120"/>
      <c r="H52" s="70"/>
      <c r="I52" s="70"/>
    </row>
    <row r="53" spans="1:9" ht="17.25">
      <c r="A53" s="71"/>
      <c r="B53" s="175" t="s">
        <v>37</v>
      </c>
      <c r="C53" s="175"/>
      <c r="D53" s="175"/>
      <c r="E53" s="175"/>
      <c r="F53" s="175"/>
      <c r="G53" s="175"/>
      <c r="H53" s="70"/>
      <c r="I53" s="70"/>
    </row>
    <row r="54" spans="1:9" ht="15">
      <c r="A54" s="70" t="s">
        <v>1</v>
      </c>
      <c r="B54" s="74">
        <v>19240</v>
      </c>
      <c r="C54" s="110">
        <v>18684</v>
      </c>
      <c r="D54" s="74">
        <v>2100.877921576202</v>
      </c>
      <c r="E54" s="110">
        <v>971</v>
      </c>
      <c r="F54" s="74">
        <v>109.19323916716226</v>
      </c>
      <c r="G54" s="111">
        <v>8.89</v>
      </c>
      <c r="H54" s="70"/>
      <c r="I54" s="70"/>
    </row>
    <row r="55" spans="1:9" ht="15">
      <c r="A55" s="70" t="s">
        <v>2</v>
      </c>
      <c r="B55" s="74">
        <v>303</v>
      </c>
      <c r="C55" s="110">
        <v>4833.955</v>
      </c>
      <c r="D55" s="74">
        <v>589.67</v>
      </c>
      <c r="E55" s="110">
        <v>15953.646864686469</v>
      </c>
      <c r="F55" s="74">
        <v>1946.105610561056</v>
      </c>
      <c r="G55" s="111">
        <v>8.197729238387574</v>
      </c>
      <c r="H55" s="70"/>
      <c r="I55" s="70"/>
    </row>
    <row r="56" spans="1:9" ht="15">
      <c r="A56" s="70" t="s">
        <v>3</v>
      </c>
      <c r="B56" s="74">
        <v>40</v>
      </c>
      <c r="C56" s="110">
        <v>393.308</v>
      </c>
      <c r="D56" s="74">
        <v>3505.963</v>
      </c>
      <c r="E56" s="110">
        <v>9832.699999999999</v>
      </c>
      <c r="F56" s="74">
        <v>87649.07500000001</v>
      </c>
      <c r="G56" s="111">
        <v>0.11218258720927744</v>
      </c>
      <c r="H56" s="70"/>
      <c r="I56" s="70"/>
    </row>
    <row r="57" spans="1:9" ht="15">
      <c r="A57" s="70" t="s">
        <v>4</v>
      </c>
      <c r="B57" s="74">
        <v>5</v>
      </c>
      <c r="C57" s="110">
        <v>168.672</v>
      </c>
      <c r="D57" s="74">
        <v>16.18</v>
      </c>
      <c r="E57" s="110">
        <v>33734.4</v>
      </c>
      <c r="F57" s="74">
        <v>3235.9999999999995</v>
      </c>
      <c r="G57" s="111">
        <v>10.424721878862794</v>
      </c>
      <c r="H57" s="70"/>
      <c r="I57" s="70"/>
    </row>
    <row r="58" spans="1:9" ht="15">
      <c r="A58" s="70" t="s">
        <v>14</v>
      </c>
      <c r="B58" s="74">
        <v>4411</v>
      </c>
      <c r="C58" s="110">
        <v>22434.852</v>
      </c>
      <c r="D58" s="74">
        <v>275.93545279383426</v>
      </c>
      <c r="E58" s="110">
        <v>5086.114713216958</v>
      </c>
      <c r="F58" s="74">
        <v>62.55621237674773</v>
      </c>
      <c r="G58" s="111">
        <v>81.30471011552925</v>
      </c>
      <c r="H58" s="70"/>
      <c r="I58" s="70"/>
    </row>
    <row r="59" spans="1:9" ht="15">
      <c r="A59" s="70" t="s">
        <v>11</v>
      </c>
      <c r="B59" s="74">
        <v>1077</v>
      </c>
      <c r="C59" s="110">
        <v>20871.33</v>
      </c>
      <c r="D59" s="74">
        <v>3113.013</v>
      </c>
      <c r="E59" s="110">
        <v>19379.136490250698</v>
      </c>
      <c r="F59" s="74">
        <v>2890.448467966574</v>
      </c>
      <c r="G59" s="111">
        <v>6.704543154814966</v>
      </c>
      <c r="H59" s="70"/>
      <c r="I59" s="70"/>
    </row>
    <row r="60" spans="1:9" ht="15">
      <c r="A60" s="70" t="s">
        <v>5</v>
      </c>
      <c r="B60" s="74">
        <v>366</v>
      </c>
      <c r="C60" s="110">
        <v>14108.11</v>
      </c>
      <c r="D60" s="74">
        <v>1675.6447368421052</v>
      </c>
      <c r="E60" s="110">
        <v>38546.74863387978</v>
      </c>
      <c r="F60" s="74">
        <v>4578.264308311763</v>
      </c>
      <c r="G60" s="111">
        <v>8.419511421369622</v>
      </c>
      <c r="H60" s="70"/>
      <c r="I60" s="70"/>
    </row>
    <row r="61" spans="1:9" ht="15">
      <c r="A61" s="70" t="s">
        <v>44</v>
      </c>
      <c r="B61" s="74">
        <v>156</v>
      </c>
      <c r="C61" s="110">
        <v>3166.045</v>
      </c>
      <c r="D61" s="74">
        <v>384.6346228995701</v>
      </c>
      <c r="E61" s="110">
        <v>20295.160256410254</v>
      </c>
      <c r="F61" s="74">
        <v>2465.606557048526</v>
      </c>
      <c r="G61" s="111">
        <v>8.2313052739058</v>
      </c>
      <c r="H61" s="70"/>
      <c r="I61" s="70"/>
    </row>
    <row r="62" spans="1:9" ht="15">
      <c r="A62" s="70" t="s">
        <v>6</v>
      </c>
      <c r="B62" s="74">
        <v>242</v>
      </c>
      <c r="C62" s="110">
        <v>24180.998</v>
      </c>
      <c r="D62" s="74">
        <v>4131.38</v>
      </c>
      <c r="E62" s="110">
        <v>99921.47933884297</v>
      </c>
      <c r="F62" s="74">
        <v>17071.818181818184</v>
      </c>
      <c r="G62" s="111">
        <v>5.853007469659048</v>
      </c>
      <c r="H62" s="70"/>
      <c r="I62" s="70"/>
    </row>
    <row r="63" spans="1:9" ht="15">
      <c r="A63" s="70" t="s">
        <v>7</v>
      </c>
      <c r="B63" s="74">
        <v>488</v>
      </c>
      <c r="C63" s="110">
        <v>3774.804</v>
      </c>
      <c r="D63" s="74">
        <v>413.17632018880914</v>
      </c>
      <c r="E63" s="110">
        <v>7735.254098360656</v>
      </c>
      <c r="F63" s="74">
        <v>846.6727872721499</v>
      </c>
      <c r="G63" s="111">
        <v>9.136060842680985</v>
      </c>
      <c r="H63" s="70"/>
      <c r="I63" s="70"/>
    </row>
    <row r="64" spans="1:9" ht="15.75">
      <c r="A64" s="97" t="s">
        <v>9</v>
      </c>
      <c r="B64" s="98">
        <v>26328</v>
      </c>
      <c r="C64" s="112">
        <v>112616</v>
      </c>
      <c r="D64" s="98">
        <v>16206.475054300521</v>
      </c>
      <c r="E64" s="112">
        <v>4109</v>
      </c>
      <c r="F64" s="98">
        <v>615.5604320229612</v>
      </c>
      <c r="G64" s="113">
        <v>6.95</v>
      </c>
      <c r="H64" s="97"/>
      <c r="I64" s="97"/>
    </row>
    <row r="65" spans="1:9" ht="15.75">
      <c r="A65" s="71"/>
      <c r="B65" s="78"/>
      <c r="C65" s="103"/>
      <c r="D65" s="104"/>
      <c r="E65" s="78"/>
      <c r="F65" s="78"/>
      <c r="G65" s="120"/>
      <c r="H65" s="70"/>
      <c r="I65" s="70"/>
    </row>
    <row r="66" spans="1:9" ht="15.75">
      <c r="A66" s="71"/>
      <c r="B66" s="175" t="s">
        <v>18</v>
      </c>
      <c r="C66" s="175"/>
      <c r="D66" s="175"/>
      <c r="E66" s="175"/>
      <c r="F66" s="175"/>
      <c r="G66" s="175"/>
      <c r="H66" s="70"/>
      <c r="I66" s="70"/>
    </row>
    <row r="67" spans="1:9" ht="15">
      <c r="A67" s="77" t="s">
        <v>2</v>
      </c>
      <c r="B67" s="109">
        <v>1</v>
      </c>
      <c r="C67" s="110">
        <v>1079</v>
      </c>
      <c r="D67" s="74">
        <v>378.254</v>
      </c>
      <c r="E67" s="74"/>
      <c r="F67" s="74"/>
      <c r="G67" s="111">
        <v>2.57</v>
      </c>
      <c r="H67" s="70"/>
      <c r="I67" s="70"/>
    </row>
    <row r="68" spans="1:9" ht="15">
      <c r="A68" s="70" t="s">
        <v>3</v>
      </c>
      <c r="B68" s="74">
        <v>6</v>
      </c>
      <c r="C68" s="110">
        <v>25622.014</v>
      </c>
      <c r="D68" s="74">
        <v>6206.522</v>
      </c>
      <c r="E68" s="74"/>
      <c r="F68" s="74"/>
      <c r="G68" s="111">
        <v>2.623112779453593</v>
      </c>
      <c r="H68" s="70"/>
      <c r="I68" s="70"/>
    </row>
    <row r="69" spans="1:9" ht="15">
      <c r="A69" s="70" t="s">
        <v>4</v>
      </c>
      <c r="B69" s="74">
        <v>1</v>
      </c>
      <c r="C69" s="110">
        <v>2197.216</v>
      </c>
      <c r="D69" s="74">
        <v>297.923</v>
      </c>
      <c r="E69" s="74"/>
      <c r="F69" s="74"/>
      <c r="G69" s="111">
        <v>4.677743071484469</v>
      </c>
      <c r="H69" s="70"/>
      <c r="I69" s="70"/>
    </row>
    <row r="70" spans="1:9" ht="15">
      <c r="A70" s="70" t="s">
        <v>13</v>
      </c>
      <c r="B70" s="74">
        <v>3</v>
      </c>
      <c r="C70" s="110">
        <v>61977.539</v>
      </c>
      <c r="D70" s="74">
        <v>19912.064547206166</v>
      </c>
      <c r="E70" s="74" t="s">
        <v>12</v>
      </c>
      <c r="F70" s="74" t="s">
        <v>12</v>
      </c>
      <c r="G70" s="111">
        <v>2.3346986696332075</v>
      </c>
      <c r="H70" s="70"/>
      <c r="I70" s="70"/>
    </row>
    <row r="71" spans="1:9" ht="15">
      <c r="A71" s="70" t="s">
        <v>11</v>
      </c>
      <c r="B71" s="74">
        <v>12</v>
      </c>
      <c r="C71" s="110">
        <v>73436.003</v>
      </c>
      <c r="D71" s="74">
        <v>13504.176</v>
      </c>
      <c r="E71" s="74"/>
      <c r="F71" s="74"/>
      <c r="G71" s="111">
        <v>2.467669210847764</v>
      </c>
      <c r="H71" s="70"/>
      <c r="I71" s="70"/>
    </row>
    <row r="72" spans="1:9" ht="15">
      <c r="A72" s="70" t="s">
        <v>5</v>
      </c>
      <c r="B72" s="109">
        <v>0</v>
      </c>
      <c r="C72" s="110">
        <v>18760.31</v>
      </c>
      <c r="D72" s="74">
        <v>6123.380748246298</v>
      </c>
      <c r="E72" s="74"/>
      <c r="F72" s="74"/>
      <c r="G72" s="111">
        <v>2.5973826539341336</v>
      </c>
      <c r="H72" s="70"/>
      <c r="I72" s="70"/>
    </row>
    <row r="73" spans="1:9" ht="15">
      <c r="A73" s="70" t="s">
        <v>6</v>
      </c>
      <c r="B73" s="74">
        <v>2</v>
      </c>
      <c r="C73" s="110">
        <v>1191.221</v>
      </c>
      <c r="D73" s="74">
        <v>1126.939</v>
      </c>
      <c r="E73" s="74"/>
      <c r="F73" s="74"/>
      <c r="G73" s="111">
        <v>5.360094109002529</v>
      </c>
      <c r="H73" s="70"/>
      <c r="I73" s="70"/>
    </row>
    <row r="74" spans="1:9" ht="15.75">
      <c r="A74" s="97" t="s">
        <v>9</v>
      </c>
      <c r="B74" s="98">
        <v>25</v>
      </c>
      <c r="C74" s="112">
        <v>184263</v>
      </c>
      <c r="D74" s="98">
        <v>47549.25929545246</v>
      </c>
      <c r="E74" s="98"/>
      <c r="F74" s="98"/>
      <c r="G74" s="113">
        <v>2.55</v>
      </c>
      <c r="H74" s="97"/>
      <c r="I74" s="97"/>
    </row>
    <row r="75" spans="1:9" ht="15.75">
      <c r="A75" s="71"/>
      <c r="B75" s="101"/>
      <c r="C75" s="101"/>
      <c r="D75" s="101"/>
      <c r="E75" s="101"/>
      <c r="F75" s="101"/>
      <c r="G75" s="101"/>
      <c r="H75" s="70"/>
      <c r="I75" s="70"/>
    </row>
    <row r="76" spans="1:9" ht="15.75">
      <c r="A76" s="71"/>
      <c r="B76" s="175" t="s">
        <v>19</v>
      </c>
      <c r="C76" s="175"/>
      <c r="D76" s="175"/>
      <c r="E76" s="175"/>
      <c r="F76" s="175"/>
      <c r="G76" s="175"/>
      <c r="H76" s="70"/>
      <c r="I76" s="70"/>
    </row>
    <row r="77" spans="1:9" ht="15">
      <c r="A77" s="70" t="s">
        <v>1</v>
      </c>
      <c r="B77" s="74">
        <v>4422</v>
      </c>
      <c r="C77" s="110">
        <v>73407</v>
      </c>
      <c r="D77" s="74">
        <v>9879.039984547035</v>
      </c>
      <c r="E77" s="74"/>
      <c r="F77" s="74"/>
      <c r="G77" s="111">
        <v>4.82</v>
      </c>
      <c r="H77" s="70"/>
      <c r="I77" s="70"/>
    </row>
    <row r="78" spans="1:9" ht="15">
      <c r="A78" s="70" t="s">
        <v>2</v>
      </c>
      <c r="B78" s="74">
        <v>692</v>
      </c>
      <c r="C78" s="110">
        <v>11660.366</v>
      </c>
      <c r="D78" s="74">
        <v>1536.293</v>
      </c>
      <c r="E78" s="74"/>
      <c r="F78" s="74"/>
      <c r="G78" s="111">
        <v>6.023929179972963</v>
      </c>
      <c r="H78" s="70"/>
      <c r="I78" s="70"/>
    </row>
    <row r="79" spans="1:9" ht="15">
      <c r="A79" s="70" t="s">
        <v>3</v>
      </c>
      <c r="B79" s="74">
        <v>3524</v>
      </c>
      <c r="C79" s="110">
        <v>103071.023</v>
      </c>
      <c r="D79" s="74">
        <v>8300.257</v>
      </c>
      <c r="E79" s="74"/>
      <c r="F79" s="74"/>
      <c r="G79" s="111">
        <v>6.7212960458178435</v>
      </c>
      <c r="H79" s="70"/>
      <c r="I79" s="70"/>
    </row>
    <row r="80" spans="1:9" ht="15">
      <c r="A80" s="70" t="s">
        <v>4</v>
      </c>
      <c r="B80" s="74">
        <v>50</v>
      </c>
      <c r="C80" s="110">
        <v>178.931</v>
      </c>
      <c r="D80" s="74">
        <v>16.588</v>
      </c>
      <c r="E80" s="74"/>
      <c r="F80" s="74"/>
      <c r="G80" s="111">
        <v>6.571910345543219</v>
      </c>
      <c r="H80" s="70"/>
      <c r="I80" s="70"/>
    </row>
    <row r="81" spans="1:9" ht="15">
      <c r="A81" s="70" t="s">
        <v>5</v>
      </c>
      <c r="B81" s="74">
        <v>1658</v>
      </c>
      <c r="C81" s="110">
        <v>17718.16</v>
      </c>
      <c r="D81" s="74">
        <v>1837.687061574435</v>
      </c>
      <c r="E81" s="74"/>
      <c r="F81" s="74"/>
      <c r="G81" s="111">
        <v>5.65141807872709</v>
      </c>
      <c r="H81" s="70"/>
      <c r="I81" s="70"/>
    </row>
    <row r="82" spans="1:9" ht="15.75">
      <c r="A82" s="97" t="s">
        <v>9</v>
      </c>
      <c r="B82" s="98">
        <v>10346</v>
      </c>
      <c r="C82" s="112">
        <v>206035</v>
      </c>
      <c r="D82" s="98">
        <v>21569.865046121467</v>
      </c>
      <c r="E82" s="98"/>
      <c r="F82" s="98"/>
      <c r="G82" s="113">
        <v>5.36</v>
      </c>
      <c r="H82" s="97"/>
      <c r="I82" s="97"/>
    </row>
    <row r="83" spans="1:9" ht="15.75">
      <c r="A83" s="69"/>
      <c r="B83" s="69"/>
      <c r="C83" s="69"/>
      <c r="D83" s="69"/>
      <c r="E83" s="69"/>
      <c r="F83" s="69"/>
      <c r="G83" s="119"/>
      <c r="H83" s="70"/>
      <c r="I83" s="70"/>
    </row>
    <row r="84" spans="1:9" ht="15">
      <c r="A84" s="90" t="s">
        <v>15</v>
      </c>
      <c r="B84" s="76"/>
      <c r="C84" s="76"/>
      <c r="D84" s="76"/>
      <c r="E84" s="76"/>
      <c r="F84" s="76"/>
      <c r="G84" s="89"/>
      <c r="H84" s="70"/>
      <c r="I84" s="70"/>
    </row>
    <row r="85" spans="1:9" ht="15">
      <c r="A85" s="70" t="s">
        <v>47</v>
      </c>
      <c r="B85" s="76"/>
      <c r="C85" s="76"/>
      <c r="D85" s="76"/>
      <c r="E85" s="76"/>
      <c r="F85" s="76"/>
      <c r="G85" s="89"/>
      <c r="H85" s="70"/>
      <c r="I85" s="70"/>
    </row>
    <row r="86" spans="1:9" ht="15">
      <c r="A86" s="70" t="s">
        <v>16</v>
      </c>
      <c r="B86" s="76"/>
      <c r="C86" s="76"/>
      <c r="D86" s="76"/>
      <c r="E86" s="76"/>
      <c r="F86" s="76"/>
      <c r="G86" s="89"/>
      <c r="H86" s="70"/>
      <c r="I86" s="70"/>
    </row>
    <row r="87" spans="1:9" ht="15">
      <c r="A87" s="70"/>
      <c r="B87" s="76"/>
      <c r="C87" s="76"/>
      <c r="D87" s="76"/>
      <c r="E87" s="76"/>
      <c r="F87" s="76"/>
      <c r="G87" s="89"/>
      <c r="H87" s="70"/>
      <c r="I87" s="70"/>
    </row>
    <row r="88" spans="1:9" ht="15">
      <c r="A88" s="70" t="s">
        <v>41</v>
      </c>
      <c r="B88" s="76"/>
      <c r="C88" s="76"/>
      <c r="D88" s="76"/>
      <c r="E88" s="76"/>
      <c r="F88" s="76"/>
      <c r="G88" s="89"/>
      <c r="H88" s="70"/>
      <c r="I88" s="70"/>
    </row>
    <row r="89" spans="1:9" ht="15">
      <c r="A89" s="70"/>
      <c r="B89" s="76"/>
      <c r="C89" s="76"/>
      <c r="D89" s="76"/>
      <c r="E89" s="76"/>
      <c r="F89" s="76"/>
      <c r="G89" s="89"/>
      <c r="H89" s="70"/>
      <c r="I89" s="70"/>
    </row>
    <row r="90" spans="1:9" ht="15">
      <c r="A90" s="70"/>
      <c r="B90" s="76"/>
      <c r="C90" s="76"/>
      <c r="D90" s="76"/>
      <c r="E90" s="76"/>
      <c r="F90" s="76"/>
      <c r="G90" s="89"/>
      <c r="H90" s="70"/>
      <c r="I90" s="70"/>
    </row>
    <row r="91" spans="1:9" ht="15">
      <c r="A91" s="70"/>
      <c r="B91" s="76"/>
      <c r="C91" s="76"/>
      <c r="D91" s="76"/>
      <c r="E91" s="76"/>
      <c r="F91" s="76"/>
      <c r="G91" s="89"/>
      <c r="H91" s="70"/>
      <c r="I91" s="70"/>
    </row>
    <row r="92" spans="1:9" ht="15">
      <c r="A92" s="70"/>
      <c r="B92" s="76"/>
      <c r="C92" s="76"/>
      <c r="D92" s="76"/>
      <c r="E92" s="76"/>
      <c r="F92" s="76"/>
      <c r="G92" s="89"/>
      <c r="H92" s="70"/>
      <c r="I92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6:G66"/>
    <mergeCell ref="B76:G76"/>
  </mergeCells>
  <printOptions/>
  <pageMargins left="0.7" right="0.7" top="0.75" bottom="0.75" header="0.3" footer="0.3"/>
  <pageSetup fitToHeight="2" fitToWidth="1"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7" width="15.77734375" style="0" customWidth="1"/>
  </cols>
  <sheetData>
    <row r="1" spans="1:8" ht="20.25">
      <c r="A1" s="30" t="s">
        <v>81</v>
      </c>
      <c r="B1" s="67"/>
      <c r="C1" s="67"/>
      <c r="D1" s="67"/>
      <c r="E1" s="67"/>
      <c r="F1" s="67"/>
      <c r="G1" s="67"/>
      <c r="H1" s="70"/>
    </row>
    <row r="2" spans="1:8" ht="20.25">
      <c r="A2" s="92" t="s">
        <v>84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70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5">
      <c r="A8" s="70"/>
      <c r="B8" s="72"/>
      <c r="C8" s="70"/>
      <c r="D8" s="70"/>
      <c r="E8" s="70"/>
      <c r="F8" s="70"/>
      <c r="G8" s="70"/>
      <c r="H8" s="70"/>
    </row>
    <row r="9" spans="1:8" ht="17.25">
      <c r="A9" s="71"/>
      <c r="B9" s="174" t="s">
        <v>53</v>
      </c>
      <c r="C9" s="178"/>
      <c r="D9" s="178"/>
      <c r="E9" s="178"/>
      <c r="F9" s="178"/>
      <c r="G9" s="178"/>
      <c r="H9" s="70"/>
    </row>
    <row r="10" spans="1:8" ht="15">
      <c r="A10" s="70" t="s">
        <v>1</v>
      </c>
      <c r="B10" s="74">
        <v>1150904</v>
      </c>
      <c r="C10" s="110">
        <v>1321282</v>
      </c>
      <c r="D10" s="74">
        <v>136631</v>
      </c>
      <c r="E10" s="110">
        <v>1148</v>
      </c>
      <c r="F10" s="74">
        <v>118.71624392651341</v>
      </c>
      <c r="G10" s="111">
        <v>9.67</v>
      </c>
      <c r="H10" s="111"/>
    </row>
    <row r="11" spans="1:8" ht="15">
      <c r="A11" s="70" t="s">
        <v>2</v>
      </c>
      <c r="B11" s="74">
        <v>63535</v>
      </c>
      <c r="C11" s="110">
        <v>100686</v>
      </c>
      <c r="D11" s="74">
        <v>13561</v>
      </c>
      <c r="E11" s="110">
        <v>1584.732824427481</v>
      </c>
      <c r="F11" s="74">
        <v>213.44141024632094</v>
      </c>
      <c r="G11" s="111">
        <v>7.424673696630042</v>
      </c>
      <c r="H11" s="70"/>
    </row>
    <row r="12" spans="1:8" ht="15">
      <c r="A12" s="70" t="s">
        <v>3</v>
      </c>
      <c r="B12" s="74">
        <v>1051555</v>
      </c>
      <c r="C12" s="110">
        <v>991301</v>
      </c>
      <c r="D12" s="74">
        <v>117050</v>
      </c>
      <c r="E12" s="110">
        <v>942.7000965237197</v>
      </c>
      <c r="F12" s="74">
        <v>111.3113436767454</v>
      </c>
      <c r="G12" s="111">
        <v>8.469038872276805</v>
      </c>
      <c r="H12" s="70"/>
    </row>
    <row r="13" spans="1:8" ht="15">
      <c r="A13" s="70" t="s">
        <v>4</v>
      </c>
      <c r="B13" s="74">
        <v>14340</v>
      </c>
      <c r="C13" s="110">
        <v>16077</v>
      </c>
      <c r="D13" s="74">
        <v>2182</v>
      </c>
      <c r="E13" s="110">
        <v>1121.1297071129707</v>
      </c>
      <c r="F13" s="74">
        <v>152.16178521617852</v>
      </c>
      <c r="G13" s="111">
        <v>7.36801099908341</v>
      </c>
      <c r="H13" s="70"/>
    </row>
    <row r="14" spans="1:8" ht="15">
      <c r="A14" s="70" t="s">
        <v>14</v>
      </c>
      <c r="B14" s="74">
        <v>474187</v>
      </c>
      <c r="C14" s="110">
        <v>726748</v>
      </c>
      <c r="D14" s="74">
        <v>83477</v>
      </c>
      <c r="E14" s="110">
        <v>1532.6189878676555</v>
      </c>
      <c r="F14" s="74">
        <v>176.04236303399293</v>
      </c>
      <c r="G14" s="111">
        <v>8.705966913041916</v>
      </c>
      <c r="H14" s="70"/>
    </row>
    <row r="15" spans="1:8" ht="15">
      <c r="A15" s="70" t="s">
        <v>11</v>
      </c>
      <c r="B15" s="74">
        <v>657128</v>
      </c>
      <c r="C15" s="110">
        <v>868146</v>
      </c>
      <c r="D15" s="74">
        <v>103034</v>
      </c>
      <c r="E15" s="110">
        <v>1321.1216079667888</v>
      </c>
      <c r="F15" s="74">
        <v>156.79441448241437</v>
      </c>
      <c r="G15" s="111">
        <v>8.425820602907779</v>
      </c>
      <c r="H15" s="70"/>
    </row>
    <row r="16" spans="1:8" ht="15">
      <c r="A16" s="70" t="s">
        <v>5</v>
      </c>
      <c r="B16" s="74">
        <v>240630</v>
      </c>
      <c r="C16" s="110">
        <v>288223.711</v>
      </c>
      <c r="D16" s="74">
        <v>43347.768000000004</v>
      </c>
      <c r="E16" s="110">
        <v>1197.7879358350995</v>
      </c>
      <c r="F16" s="74">
        <v>180.1428250841541</v>
      </c>
      <c r="G16" s="111">
        <v>6.649101540822125</v>
      </c>
      <c r="H16" s="70"/>
    </row>
    <row r="17" spans="1:8" ht="15">
      <c r="A17" s="70" t="s">
        <v>44</v>
      </c>
      <c r="B17" s="74">
        <v>540988</v>
      </c>
      <c r="C17" s="110">
        <v>502473.07</v>
      </c>
      <c r="D17" s="74">
        <v>69015.568</v>
      </c>
      <c r="E17" s="110">
        <v>928.8063136335742</v>
      </c>
      <c r="F17" s="74">
        <v>127.57319570859244</v>
      </c>
      <c r="G17" s="111">
        <v>7.280575739085419</v>
      </c>
      <c r="H17" s="70"/>
    </row>
    <row r="18" spans="1:8" ht="15">
      <c r="A18" s="70" t="s">
        <v>6</v>
      </c>
      <c r="B18" s="74">
        <v>116259</v>
      </c>
      <c r="C18" s="110">
        <v>153881.126</v>
      </c>
      <c r="D18" s="74">
        <v>24097.468</v>
      </c>
      <c r="E18" s="110">
        <v>1323.606138019422</v>
      </c>
      <c r="F18" s="74">
        <v>207.2740002924505</v>
      </c>
      <c r="G18" s="111">
        <v>6.385779866996814</v>
      </c>
      <c r="H18" s="70"/>
    </row>
    <row r="19" spans="1:8" ht="15">
      <c r="A19" s="70" t="s">
        <v>7</v>
      </c>
      <c r="B19" s="74">
        <v>275416</v>
      </c>
      <c r="C19" s="110">
        <v>256397.778</v>
      </c>
      <c r="D19" s="74">
        <v>31852.456000000002</v>
      </c>
      <c r="E19" s="110">
        <v>930.9472870131001</v>
      </c>
      <c r="F19" s="74">
        <v>115.65216254683824</v>
      </c>
      <c r="G19" s="111">
        <v>8.049545002118517</v>
      </c>
      <c r="H19" s="70"/>
    </row>
    <row r="20" spans="1:8" ht="15">
      <c r="A20" s="70" t="s">
        <v>8</v>
      </c>
      <c r="B20" s="74">
        <v>14924</v>
      </c>
      <c r="C20" s="110">
        <v>24905</v>
      </c>
      <c r="D20" s="74">
        <v>4334</v>
      </c>
      <c r="E20" s="110">
        <v>1668.788528544626</v>
      </c>
      <c r="F20" s="74">
        <v>290.40471723398554</v>
      </c>
      <c r="G20" s="111">
        <v>5.746423627134287</v>
      </c>
      <c r="H20" s="70"/>
    </row>
    <row r="21" spans="1:8" ht="16.5">
      <c r="A21" s="70" t="s">
        <v>48</v>
      </c>
      <c r="B21" s="74">
        <v>1359</v>
      </c>
      <c r="C21" s="110">
        <v>1461</v>
      </c>
      <c r="D21" s="74">
        <v>236</v>
      </c>
      <c r="E21" s="110">
        <v>1075.055187637969</v>
      </c>
      <c r="F21" s="74">
        <v>173.6571008094187</v>
      </c>
      <c r="G21" s="111">
        <v>6.190677966101695</v>
      </c>
      <c r="H21" s="70"/>
    </row>
    <row r="22" spans="1:8" ht="15.75">
      <c r="A22" s="97" t="s">
        <v>9</v>
      </c>
      <c r="B22" s="98">
        <v>4601225</v>
      </c>
      <c r="C22" s="112">
        <v>5251582</v>
      </c>
      <c r="D22" s="98">
        <v>628818.26</v>
      </c>
      <c r="E22" s="112">
        <v>1141</v>
      </c>
      <c r="F22" s="105">
        <v>136.6632277273987</v>
      </c>
      <c r="G22" s="113">
        <v>8.35</v>
      </c>
      <c r="H22" s="97"/>
    </row>
    <row r="23" spans="1:8" ht="15.75">
      <c r="A23" s="97"/>
      <c r="B23" s="98"/>
      <c r="C23" s="101"/>
      <c r="D23" s="66"/>
      <c r="E23" s="101"/>
      <c r="F23" s="98"/>
      <c r="G23" s="101"/>
      <c r="H23" s="70"/>
    </row>
    <row r="24" spans="1:8" ht="15.75">
      <c r="A24" s="71"/>
      <c r="B24" s="175" t="s">
        <v>17</v>
      </c>
      <c r="C24" s="179"/>
      <c r="D24" s="179"/>
      <c r="E24" s="179"/>
      <c r="F24" s="179"/>
      <c r="G24" s="179"/>
      <c r="H24" s="70"/>
    </row>
    <row r="25" spans="1:8" ht="15">
      <c r="A25" s="70" t="s">
        <v>1</v>
      </c>
      <c r="B25" s="74">
        <v>1105747</v>
      </c>
      <c r="C25" s="110">
        <v>991107</v>
      </c>
      <c r="D25" s="74">
        <v>89801</v>
      </c>
      <c r="E25" s="110">
        <v>896</v>
      </c>
      <c r="F25" s="74">
        <v>81.21297186426914</v>
      </c>
      <c r="G25" s="111">
        <v>11.04</v>
      </c>
      <c r="H25" s="70"/>
    </row>
    <row r="26" spans="1:8" ht="15">
      <c r="A26" s="70" t="s">
        <v>2</v>
      </c>
      <c r="B26" s="74">
        <v>54674</v>
      </c>
      <c r="C26" s="110">
        <v>44881</v>
      </c>
      <c r="D26" s="74">
        <v>4801</v>
      </c>
      <c r="E26" s="110">
        <v>820.8837838826499</v>
      </c>
      <c r="F26" s="74">
        <v>87.81139115484508</v>
      </c>
      <c r="G26" s="111">
        <v>9.348260779004374</v>
      </c>
      <c r="H26" s="70"/>
    </row>
    <row r="27" spans="1:8" ht="15">
      <c r="A27" s="70" t="s">
        <v>3</v>
      </c>
      <c r="B27" s="74">
        <v>934132</v>
      </c>
      <c r="C27" s="110">
        <v>546383</v>
      </c>
      <c r="D27" s="74">
        <v>47603</v>
      </c>
      <c r="E27" s="110">
        <v>584.9098414356857</v>
      </c>
      <c r="F27" s="74">
        <v>50.95960742164919</v>
      </c>
      <c r="G27" s="111">
        <v>11.477911056025881</v>
      </c>
      <c r="H27" s="70"/>
    </row>
    <row r="28" spans="1:8" ht="15">
      <c r="A28" s="70" t="s">
        <v>4</v>
      </c>
      <c r="B28" s="74">
        <v>12940</v>
      </c>
      <c r="C28" s="110">
        <v>11685</v>
      </c>
      <c r="D28" s="74">
        <v>1531</v>
      </c>
      <c r="E28" s="110">
        <v>903.0139103554868</v>
      </c>
      <c r="F28" s="74">
        <v>118.31530139103555</v>
      </c>
      <c r="G28" s="111">
        <v>7.6322664924885695</v>
      </c>
      <c r="H28" s="70"/>
    </row>
    <row r="29" spans="1:8" ht="15">
      <c r="A29" s="70" t="s">
        <v>14</v>
      </c>
      <c r="B29" s="74">
        <v>426918</v>
      </c>
      <c r="C29" s="110">
        <v>477372</v>
      </c>
      <c r="D29" s="74">
        <v>41702</v>
      </c>
      <c r="E29" s="110">
        <v>1118.1819459474652</v>
      </c>
      <c r="F29" s="74">
        <v>97.68152197845956</v>
      </c>
      <c r="G29" s="111">
        <v>11.447220756798234</v>
      </c>
      <c r="H29" s="70"/>
    </row>
    <row r="30" spans="1:8" ht="15">
      <c r="A30" s="70" t="s">
        <v>11</v>
      </c>
      <c r="B30" s="74">
        <v>618538</v>
      </c>
      <c r="C30" s="110">
        <v>667533</v>
      </c>
      <c r="D30" s="74">
        <v>71731</v>
      </c>
      <c r="E30" s="110">
        <v>1079.2109781452393</v>
      </c>
      <c r="F30" s="74">
        <v>115.96862278469553</v>
      </c>
      <c r="G30" s="111">
        <v>9.306060141361476</v>
      </c>
      <c r="H30" s="70"/>
    </row>
    <row r="31" spans="1:8" ht="15">
      <c r="A31" s="70" t="s">
        <v>5</v>
      </c>
      <c r="B31" s="74">
        <v>214754</v>
      </c>
      <c r="C31" s="110">
        <v>181234.794</v>
      </c>
      <c r="D31" s="74">
        <v>22722.775</v>
      </c>
      <c r="E31" s="110">
        <v>843.9181295808227</v>
      </c>
      <c r="F31" s="74">
        <v>105.80839006491148</v>
      </c>
      <c r="G31" s="111">
        <v>7.975909368464018</v>
      </c>
      <c r="H31" s="70"/>
    </row>
    <row r="32" spans="1:8" ht="15">
      <c r="A32" s="70" t="s">
        <v>44</v>
      </c>
      <c r="B32" s="74">
        <v>502071</v>
      </c>
      <c r="C32" s="110">
        <v>390207.52</v>
      </c>
      <c r="D32" s="74">
        <v>50613.962</v>
      </c>
      <c r="E32" s="110">
        <v>777.195894604548</v>
      </c>
      <c r="F32" s="74">
        <v>100.810367457989</v>
      </c>
      <c r="G32" s="111">
        <v>7.709483798166206</v>
      </c>
      <c r="H32" s="70"/>
    </row>
    <row r="33" spans="1:8" ht="15">
      <c r="A33" s="70" t="s">
        <v>6</v>
      </c>
      <c r="B33" s="74">
        <v>104579</v>
      </c>
      <c r="C33" s="110">
        <v>105684.105</v>
      </c>
      <c r="D33" s="74">
        <v>12906.806</v>
      </c>
      <c r="E33" s="110">
        <v>1010.5671788791249</v>
      </c>
      <c r="F33" s="74">
        <v>123.41680452098413</v>
      </c>
      <c r="G33" s="111">
        <v>8.188246185772064</v>
      </c>
      <c r="H33" s="70"/>
    </row>
    <row r="34" spans="1:8" ht="15">
      <c r="A34" s="70" t="s">
        <v>7</v>
      </c>
      <c r="B34" s="74">
        <v>257418</v>
      </c>
      <c r="C34" s="110">
        <v>218565.721</v>
      </c>
      <c r="D34" s="74">
        <v>26606.596</v>
      </c>
      <c r="E34" s="110">
        <v>849.069299738169</v>
      </c>
      <c r="F34" s="74">
        <v>103.3595008896037</v>
      </c>
      <c r="G34" s="111">
        <v>8.214719425213206</v>
      </c>
      <c r="H34" s="70"/>
    </row>
    <row r="35" spans="1:8" ht="15">
      <c r="A35" s="70" t="s">
        <v>8</v>
      </c>
      <c r="B35" s="74">
        <v>13346</v>
      </c>
      <c r="C35" s="110">
        <v>11203</v>
      </c>
      <c r="D35" s="74">
        <v>1802</v>
      </c>
      <c r="E35" s="110">
        <v>839.4275438333583</v>
      </c>
      <c r="F35" s="74">
        <v>135.02172935711073</v>
      </c>
      <c r="G35" s="111">
        <v>6.216981132075472</v>
      </c>
      <c r="H35" s="70"/>
    </row>
    <row r="36" spans="1:8" ht="16.5">
      <c r="A36" s="70" t="s">
        <v>48</v>
      </c>
      <c r="B36" s="74">
        <v>1222</v>
      </c>
      <c r="C36" s="110">
        <v>926</v>
      </c>
      <c r="D36" s="74">
        <v>136</v>
      </c>
      <c r="E36" s="110">
        <v>757.7741407528642</v>
      </c>
      <c r="F36" s="74">
        <v>111.29296235679215</v>
      </c>
      <c r="G36" s="111">
        <v>6.8088235294117645</v>
      </c>
      <c r="H36" s="70"/>
    </row>
    <row r="37" spans="1:8" ht="15.75">
      <c r="A37" s="97" t="s">
        <v>9</v>
      </c>
      <c r="B37" s="98">
        <v>4246339</v>
      </c>
      <c r="C37" s="112">
        <v>3646782</v>
      </c>
      <c r="D37" s="98">
        <v>371957.139</v>
      </c>
      <c r="E37" s="112">
        <v>859</v>
      </c>
      <c r="F37" s="105">
        <v>87.59478199927044</v>
      </c>
      <c r="G37" s="113">
        <v>9.13</v>
      </c>
      <c r="H37" s="97"/>
    </row>
    <row r="38" spans="1:8" ht="15.75">
      <c r="A38" s="97"/>
      <c r="B38" s="98"/>
      <c r="C38" s="101"/>
      <c r="D38" s="98"/>
      <c r="E38" s="121"/>
      <c r="F38" s="98"/>
      <c r="G38" s="101"/>
      <c r="H38" s="70"/>
    </row>
    <row r="39" spans="1:8" ht="17.25">
      <c r="A39" s="71"/>
      <c r="B39" s="175" t="s">
        <v>52</v>
      </c>
      <c r="C39" s="179"/>
      <c r="D39" s="179"/>
      <c r="E39" s="179"/>
      <c r="F39" s="179"/>
      <c r="G39" s="179"/>
      <c r="H39" s="70"/>
    </row>
    <row r="40" spans="1:8" ht="15">
      <c r="A40" s="70" t="s">
        <v>1</v>
      </c>
      <c r="B40" s="74">
        <v>18786</v>
      </c>
      <c r="C40" s="110">
        <v>230853</v>
      </c>
      <c r="D40" s="74">
        <v>16789</v>
      </c>
      <c r="E40" s="110">
        <v>12289</v>
      </c>
      <c r="F40" s="74">
        <v>893.6974342595549</v>
      </c>
      <c r="G40" s="111">
        <v>13.75</v>
      </c>
      <c r="H40" s="70"/>
    </row>
    <row r="41" spans="1:8" ht="15">
      <c r="A41" s="70" t="s">
        <v>2</v>
      </c>
      <c r="B41" s="74">
        <v>7873</v>
      </c>
      <c r="C41" s="110">
        <v>27009</v>
      </c>
      <c r="D41" s="74">
        <v>3711</v>
      </c>
      <c r="E41" s="110">
        <v>3430.585545535374</v>
      </c>
      <c r="F41" s="74">
        <v>471.35780515686525</v>
      </c>
      <c r="G41" s="111">
        <v>7.2780921584478575</v>
      </c>
      <c r="H41" s="70"/>
    </row>
    <row r="42" spans="1:8" ht="15">
      <c r="A42" s="70" t="s">
        <v>3</v>
      </c>
      <c r="B42" s="74">
        <v>110664</v>
      </c>
      <c r="C42" s="110">
        <v>275892</v>
      </c>
      <c r="D42" s="74">
        <v>39829</v>
      </c>
      <c r="E42" s="110">
        <v>2493.0600737367167</v>
      </c>
      <c r="F42" s="74">
        <v>359.9092749222873</v>
      </c>
      <c r="G42" s="111">
        <v>6.926912551156192</v>
      </c>
      <c r="H42" s="70"/>
    </row>
    <row r="43" spans="1:8" ht="15">
      <c r="A43" s="70" t="s">
        <v>4</v>
      </c>
      <c r="B43" s="74">
        <v>858</v>
      </c>
      <c r="C43" s="110">
        <v>1899</v>
      </c>
      <c r="D43" s="74">
        <v>266</v>
      </c>
      <c r="E43" s="110">
        <v>2213.286713286713</v>
      </c>
      <c r="F43" s="74">
        <v>310.02331002331</v>
      </c>
      <c r="G43" s="111">
        <v>7.139097744360902</v>
      </c>
      <c r="H43" s="70"/>
    </row>
    <row r="44" spans="1:8" ht="15">
      <c r="A44" s="70" t="s">
        <v>14</v>
      </c>
      <c r="B44" s="74">
        <v>42735</v>
      </c>
      <c r="C44" s="110">
        <v>187195</v>
      </c>
      <c r="D44" s="74">
        <v>23682</v>
      </c>
      <c r="E44" s="110">
        <v>4380.36738036738</v>
      </c>
      <c r="F44" s="74">
        <v>554.1593541593542</v>
      </c>
      <c r="G44" s="111">
        <v>7.904526644709062</v>
      </c>
      <c r="H44" s="70"/>
    </row>
    <row r="45" spans="1:8" ht="15">
      <c r="A45" s="70" t="s">
        <v>11</v>
      </c>
      <c r="B45" s="74">
        <v>37515</v>
      </c>
      <c r="C45" s="110">
        <v>110574</v>
      </c>
      <c r="D45" s="74">
        <v>13085</v>
      </c>
      <c r="E45" s="110">
        <v>2947.4610155937626</v>
      </c>
      <c r="F45" s="74">
        <v>348.7938158070105</v>
      </c>
      <c r="G45" s="111">
        <v>8.450439434466947</v>
      </c>
      <c r="H45" s="70"/>
    </row>
    <row r="46" spans="1:8" ht="15">
      <c r="A46" s="70" t="s">
        <v>5</v>
      </c>
      <c r="B46" s="74">
        <v>23910</v>
      </c>
      <c r="C46" s="110">
        <v>62595.814</v>
      </c>
      <c r="D46" s="74">
        <v>7988.756</v>
      </c>
      <c r="E46" s="110">
        <v>2617.976327896278</v>
      </c>
      <c r="F46" s="74">
        <v>334.11777498954416</v>
      </c>
      <c r="G46" s="111">
        <v>7.835489530535167</v>
      </c>
      <c r="H46" s="70"/>
    </row>
    <row r="47" spans="1:8" ht="15">
      <c r="A47" s="70" t="s">
        <v>44</v>
      </c>
      <c r="B47" s="74">
        <v>38754</v>
      </c>
      <c r="C47" s="110">
        <v>104508.58700000001</v>
      </c>
      <c r="D47" s="74">
        <v>16075.463</v>
      </c>
      <c r="E47" s="110">
        <v>2696.717422717655</v>
      </c>
      <c r="F47" s="74">
        <v>414.80783919079323</v>
      </c>
      <c r="G47" s="111">
        <v>6.501124539927716</v>
      </c>
      <c r="H47" s="70"/>
    </row>
    <row r="48" spans="1:8" ht="15">
      <c r="A48" s="70" t="s">
        <v>6</v>
      </c>
      <c r="B48" s="74">
        <v>11224</v>
      </c>
      <c r="C48" s="110">
        <v>31680.56</v>
      </c>
      <c r="D48" s="74">
        <v>5510.876</v>
      </c>
      <c r="E48" s="110">
        <v>2822.5730577334284</v>
      </c>
      <c r="F48" s="74">
        <v>490.9903777619387</v>
      </c>
      <c r="G48" s="111">
        <v>5.748733958085793</v>
      </c>
      <c r="H48" s="70"/>
    </row>
    <row r="49" spans="1:8" ht="15">
      <c r="A49" s="70" t="s">
        <v>7</v>
      </c>
      <c r="B49" s="74">
        <v>16485</v>
      </c>
      <c r="C49" s="110">
        <v>30965.065</v>
      </c>
      <c r="D49" s="74">
        <v>4225.44</v>
      </c>
      <c r="E49" s="110">
        <v>1878.37822262663</v>
      </c>
      <c r="F49" s="74">
        <v>256.3202911737944</v>
      </c>
      <c r="G49" s="111">
        <v>7.328246289143853</v>
      </c>
      <c r="H49" s="70"/>
    </row>
    <row r="50" spans="1:8" ht="15">
      <c r="A50" s="70" t="s">
        <v>10</v>
      </c>
      <c r="B50" s="74">
        <v>1567</v>
      </c>
      <c r="C50" s="110">
        <v>5331</v>
      </c>
      <c r="D50" s="74">
        <v>908</v>
      </c>
      <c r="E50" s="110">
        <v>3402.0421186981494</v>
      </c>
      <c r="F50" s="74">
        <v>579.4511805998724</v>
      </c>
      <c r="G50" s="111">
        <v>5.871145374449339</v>
      </c>
      <c r="H50" s="70"/>
    </row>
    <row r="51" spans="1:8" ht="16.5">
      <c r="A51" s="70" t="s">
        <v>48</v>
      </c>
      <c r="B51" s="74">
        <v>137</v>
      </c>
      <c r="C51" s="110">
        <v>534</v>
      </c>
      <c r="D51" s="74">
        <v>101</v>
      </c>
      <c r="E51" s="110">
        <v>3897.810218978102</v>
      </c>
      <c r="F51" s="74">
        <v>737.2262773722628</v>
      </c>
      <c r="G51" s="111">
        <v>5.287128712871287</v>
      </c>
      <c r="H51" s="70"/>
    </row>
    <row r="52" spans="1:8" ht="15.75">
      <c r="A52" s="97" t="s">
        <v>9</v>
      </c>
      <c r="B52" s="98">
        <v>310371</v>
      </c>
      <c r="C52" s="112">
        <v>1068503</v>
      </c>
      <c r="D52" s="98">
        <v>132070.535</v>
      </c>
      <c r="E52" s="112">
        <v>3443</v>
      </c>
      <c r="F52" s="98">
        <v>425.52472685914597</v>
      </c>
      <c r="G52" s="113">
        <v>8.09</v>
      </c>
      <c r="H52" s="70"/>
    </row>
    <row r="53" spans="1:8" ht="15.75">
      <c r="A53" s="97"/>
      <c r="B53" s="98"/>
      <c r="C53" s="98"/>
      <c r="D53" s="104"/>
      <c r="E53" s="121"/>
      <c r="F53" s="98"/>
      <c r="G53" s="120"/>
      <c r="H53" s="70"/>
    </row>
    <row r="54" spans="1:8" ht="17.25">
      <c r="A54" s="71"/>
      <c r="B54" s="179" t="s">
        <v>51</v>
      </c>
      <c r="C54" s="179"/>
      <c r="D54" s="179"/>
      <c r="E54" s="179"/>
      <c r="F54" s="179"/>
      <c r="G54" s="179"/>
      <c r="H54" s="70"/>
    </row>
    <row r="55" spans="1:8" ht="15">
      <c r="A55" s="70" t="s">
        <v>1</v>
      </c>
      <c r="B55" s="74">
        <v>21925</v>
      </c>
      <c r="C55" s="110">
        <v>24094</v>
      </c>
      <c r="D55" s="74">
        <v>19332</v>
      </c>
      <c r="E55" s="110">
        <v>1099</v>
      </c>
      <c r="F55" s="74">
        <v>881.7331812998859</v>
      </c>
      <c r="G55" s="111">
        <v>1.25</v>
      </c>
      <c r="H55" s="70"/>
    </row>
    <row r="56" spans="1:8" ht="15">
      <c r="A56" s="70" t="s">
        <v>2</v>
      </c>
      <c r="B56" s="74">
        <v>293</v>
      </c>
      <c r="C56" s="110">
        <v>10366</v>
      </c>
      <c r="D56" s="74">
        <v>1802</v>
      </c>
      <c r="E56" s="110">
        <v>35378.839590443684</v>
      </c>
      <c r="F56" s="74">
        <v>6150.170648464164</v>
      </c>
      <c r="G56" s="111">
        <v>5.752497225305216</v>
      </c>
      <c r="H56" s="70"/>
    </row>
    <row r="57" spans="1:8" ht="15">
      <c r="A57" s="70" t="s">
        <v>3</v>
      </c>
      <c r="B57" s="74">
        <v>48</v>
      </c>
      <c r="C57" s="110">
        <v>929</v>
      </c>
      <c r="D57" s="74">
        <v>3743</v>
      </c>
      <c r="E57" s="110">
        <v>19354.166666666668</v>
      </c>
      <c r="F57" s="74">
        <v>77979.16666666667</v>
      </c>
      <c r="G57" s="111">
        <v>0.24819663371627038</v>
      </c>
      <c r="H57" s="70"/>
    </row>
    <row r="58" spans="1:8" ht="15">
      <c r="A58" s="70" t="s">
        <v>4</v>
      </c>
      <c r="B58" s="74">
        <v>5</v>
      </c>
      <c r="C58" s="110">
        <v>141</v>
      </c>
      <c r="D58" s="74">
        <v>15</v>
      </c>
      <c r="E58" s="110">
        <v>28200</v>
      </c>
      <c r="F58" s="74">
        <v>3000</v>
      </c>
      <c r="G58" s="111">
        <v>9.4</v>
      </c>
      <c r="H58" s="70"/>
    </row>
    <row r="59" spans="1:8" ht="15">
      <c r="A59" s="70" t="s">
        <v>14</v>
      </c>
      <c r="B59" s="74">
        <v>4528</v>
      </c>
      <c r="C59" s="110">
        <v>19833</v>
      </c>
      <c r="D59" s="74">
        <v>2509</v>
      </c>
      <c r="E59" s="110">
        <v>4380.079505300353</v>
      </c>
      <c r="F59" s="74">
        <v>554.1077738515902</v>
      </c>
      <c r="G59" s="111">
        <v>7.904742925468314</v>
      </c>
      <c r="H59" s="70"/>
    </row>
    <row r="60" spans="1:8" ht="15">
      <c r="A60" s="70" t="s">
        <v>11</v>
      </c>
      <c r="B60" s="74">
        <v>1063</v>
      </c>
      <c r="C60" s="110">
        <v>28456</v>
      </c>
      <c r="D60" s="74">
        <v>4964</v>
      </c>
      <c r="E60" s="110">
        <v>26769.520225776105</v>
      </c>
      <c r="F60" s="74">
        <v>4669.802445907808</v>
      </c>
      <c r="G60" s="111">
        <v>5.732473811442385</v>
      </c>
      <c r="H60" s="70"/>
    </row>
    <row r="61" spans="1:8" ht="15">
      <c r="A61" s="70" t="s">
        <v>5</v>
      </c>
      <c r="B61" s="74">
        <v>338</v>
      </c>
      <c r="C61" s="110">
        <v>7850.692</v>
      </c>
      <c r="D61" s="74">
        <v>1628.141</v>
      </c>
      <c r="E61" s="110">
        <v>23226.89940828402</v>
      </c>
      <c r="F61" s="74">
        <v>4816.985207100592</v>
      </c>
      <c r="G61" s="111">
        <v>4.821874763917867</v>
      </c>
      <c r="H61" s="70"/>
    </row>
    <row r="62" spans="1:8" ht="15">
      <c r="A62" s="70" t="s">
        <v>44</v>
      </c>
      <c r="B62" s="74">
        <v>162</v>
      </c>
      <c r="C62" s="110">
        <v>2339.744</v>
      </c>
      <c r="D62" s="74">
        <v>444.29</v>
      </c>
      <c r="E62" s="110">
        <v>14442.864197530866</v>
      </c>
      <c r="F62" s="74">
        <v>2742.5308641975307</v>
      </c>
      <c r="G62" s="111">
        <v>5.2662540232730874</v>
      </c>
      <c r="H62" s="70"/>
    </row>
    <row r="63" spans="1:8" ht="15">
      <c r="A63" s="70" t="s">
        <v>6</v>
      </c>
      <c r="B63" s="74">
        <v>453</v>
      </c>
      <c r="C63" s="110">
        <v>15720.857</v>
      </c>
      <c r="D63" s="74">
        <v>5529.733</v>
      </c>
      <c r="E63" s="110">
        <v>34703.87858719647</v>
      </c>
      <c r="F63" s="74">
        <v>12206.916114790287</v>
      </c>
      <c r="G63" s="111">
        <v>2.8429685483910343</v>
      </c>
      <c r="H63" s="70"/>
    </row>
    <row r="64" spans="1:8" ht="15">
      <c r="A64" s="70" t="s">
        <v>7</v>
      </c>
      <c r="B64" s="74">
        <v>648</v>
      </c>
      <c r="C64" s="110">
        <v>3015.772</v>
      </c>
      <c r="D64" s="74">
        <v>448.537</v>
      </c>
      <c r="E64" s="110">
        <v>4653.969135802469</v>
      </c>
      <c r="F64" s="74">
        <v>692.1867283950617</v>
      </c>
      <c r="G64" s="111">
        <v>6.723574643786354</v>
      </c>
      <c r="H64" s="70"/>
    </row>
    <row r="65" spans="1:8" ht="15">
      <c r="A65" s="70" t="s">
        <v>10</v>
      </c>
      <c r="B65" s="74">
        <v>11</v>
      </c>
      <c r="C65" s="110">
        <v>8370</v>
      </c>
      <c r="D65" s="74">
        <v>1624</v>
      </c>
      <c r="E65" s="110">
        <v>760909.0909090908</v>
      </c>
      <c r="F65" s="74">
        <v>147636.36363636362</v>
      </c>
      <c r="G65" s="111">
        <v>5.153940886699507</v>
      </c>
      <c r="H65" s="70"/>
    </row>
    <row r="66" spans="1:8" ht="15.75">
      <c r="A66" s="97" t="s">
        <v>9</v>
      </c>
      <c r="B66" s="98">
        <v>29474</v>
      </c>
      <c r="C66" s="112">
        <v>121116</v>
      </c>
      <c r="D66" s="98">
        <v>42039.701</v>
      </c>
      <c r="E66" s="112">
        <v>4109</v>
      </c>
      <c r="F66" s="98">
        <v>1426.3317160887564</v>
      </c>
      <c r="G66" s="113">
        <v>2.88</v>
      </c>
      <c r="H66" s="97"/>
    </row>
    <row r="67" spans="1:8" ht="15.75">
      <c r="A67" s="97"/>
      <c r="B67" s="98"/>
      <c r="C67" s="121"/>
      <c r="D67" s="98"/>
      <c r="E67" s="98"/>
      <c r="F67" s="98"/>
      <c r="G67" s="101"/>
      <c r="H67" s="70"/>
    </row>
    <row r="68" spans="1:8" ht="15.75">
      <c r="A68" s="71"/>
      <c r="B68" s="175" t="s">
        <v>49</v>
      </c>
      <c r="C68" s="179"/>
      <c r="D68" s="179"/>
      <c r="E68" s="179"/>
      <c r="F68" s="179"/>
      <c r="G68" s="179"/>
      <c r="H68" s="70"/>
    </row>
    <row r="69" spans="1:8" ht="15">
      <c r="A69" s="77" t="s">
        <v>2</v>
      </c>
      <c r="B69" s="109">
        <v>1</v>
      </c>
      <c r="C69" s="110">
        <v>5184</v>
      </c>
      <c r="D69" s="74">
        <v>1178</v>
      </c>
      <c r="E69" s="74"/>
      <c r="F69" s="74"/>
      <c r="G69" s="111">
        <v>2.57</v>
      </c>
      <c r="H69" s="70"/>
    </row>
    <row r="70" spans="1:8" ht="15">
      <c r="A70" s="70" t="s">
        <v>3</v>
      </c>
      <c r="B70" s="74">
        <v>15</v>
      </c>
      <c r="C70" s="110">
        <v>92971</v>
      </c>
      <c r="D70" s="74">
        <v>23068</v>
      </c>
      <c r="E70" s="74"/>
      <c r="F70" s="74"/>
      <c r="G70" s="111">
        <v>2.623112779453593</v>
      </c>
      <c r="H70" s="70"/>
    </row>
    <row r="71" spans="1:8" ht="15">
      <c r="A71" s="70" t="s">
        <v>4</v>
      </c>
      <c r="B71" s="74">
        <v>1</v>
      </c>
      <c r="C71" s="110">
        <v>2220</v>
      </c>
      <c r="D71" s="74">
        <v>351</v>
      </c>
      <c r="E71" s="74"/>
      <c r="F71" s="74"/>
      <c r="G71" s="111">
        <v>4.677743071484469</v>
      </c>
      <c r="H71" s="70"/>
    </row>
    <row r="72" spans="1:8" ht="15">
      <c r="A72" s="70" t="s">
        <v>13</v>
      </c>
      <c r="B72" s="74">
        <v>6</v>
      </c>
      <c r="C72" s="110">
        <v>42347</v>
      </c>
      <c r="D72" s="74">
        <v>15585</v>
      </c>
      <c r="E72" s="74" t="s">
        <v>12</v>
      </c>
      <c r="F72" s="74" t="s">
        <v>12</v>
      </c>
      <c r="G72" s="111">
        <v>2.3346986696332075</v>
      </c>
      <c r="H72" s="70"/>
    </row>
    <row r="73" spans="1:8" ht="15">
      <c r="A73" s="70" t="s">
        <v>11</v>
      </c>
      <c r="B73" s="74">
        <v>12</v>
      </c>
      <c r="C73" s="110">
        <v>61583</v>
      </c>
      <c r="D73" s="74">
        <v>13254</v>
      </c>
      <c r="E73" s="74"/>
      <c r="F73" s="74"/>
      <c r="G73" s="111">
        <v>2.467669210847764</v>
      </c>
      <c r="H73" s="70"/>
    </row>
    <row r="74" spans="1:8" ht="15">
      <c r="A74" s="70" t="s">
        <v>5</v>
      </c>
      <c r="B74" s="109">
        <v>0</v>
      </c>
      <c r="C74" s="110">
        <v>21830.809</v>
      </c>
      <c r="D74" s="74">
        <v>8404.926</v>
      </c>
      <c r="E74" s="74"/>
      <c r="F74" s="74"/>
      <c r="G74" s="111">
        <v>2.5973826539341336</v>
      </c>
      <c r="H74" s="70"/>
    </row>
    <row r="75" spans="1:8" ht="15">
      <c r="A75" s="70" t="s">
        <v>6</v>
      </c>
      <c r="B75" s="74">
        <v>2</v>
      </c>
      <c r="C75" s="110">
        <v>758.657</v>
      </c>
      <c r="D75" s="74">
        <v>141.538</v>
      </c>
      <c r="E75" s="74"/>
      <c r="F75" s="74"/>
      <c r="G75" s="111">
        <v>5.360094109002529</v>
      </c>
      <c r="H75" s="70"/>
    </row>
    <row r="76" spans="1:8" ht="15.75">
      <c r="A76" s="97" t="s">
        <v>9</v>
      </c>
      <c r="B76" s="98">
        <v>37</v>
      </c>
      <c r="C76" s="112">
        <v>226894</v>
      </c>
      <c r="D76" s="98">
        <v>61982.464</v>
      </c>
      <c r="E76" s="98"/>
      <c r="F76" s="98"/>
      <c r="G76" s="113">
        <v>2.55</v>
      </c>
      <c r="H76" s="97"/>
    </row>
    <row r="77" spans="1:8" ht="15.75">
      <c r="A77" s="97"/>
      <c r="B77" s="98"/>
      <c r="C77" s="101"/>
      <c r="D77" s="98"/>
      <c r="E77" s="98"/>
      <c r="F77" s="98"/>
      <c r="G77" s="120"/>
      <c r="H77" s="70"/>
    </row>
    <row r="78" spans="1:8" ht="15.75">
      <c r="A78" s="71"/>
      <c r="B78" s="175" t="s">
        <v>50</v>
      </c>
      <c r="C78" s="179"/>
      <c r="D78" s="179"/>
      <c r="E78" s="179"/>
      <c r="F78" s="179"/>
      <c r="G78" s="179"/>
      <c r="H78" s="70"/>
    </row>
    <row r="79" spans="1:8" ht="15">
      <c r="A79" s="70" t="s">
        <v>1</v>
      </c>
      <c r="B79" s="74">
        <v>4446</v>
      </c>
      <c r="C79" s="110">
        <v>76747</v>
      </c>
      <c r="D79" s="74">
        <v>10710</v>
      </c>
      <c r="E79" s="74"/>
      <c r="F79" s="74"/>
      <c r="G79" s="111">
        <v>4.82</v>
      </c>
      <c r="H79" s="70"/>
    </row>
    <row r="80" spans="1:8" ht="15">
      <c r="A80" s="70" t="s">
        <v>2</v>
      </c>
      <c r="B80" s="74">
        <v>695</v>
      </c>
      <c r="C80" s="110">
        <v>13245</v>
      </c>
      <c r="D80" s="74">
        <v>2068</v>
      </c>
      <c r="E80" s="74"/>
      <c r="F80" s="74"/>
      <c r="G80" s="111">
        <v>6.023929179972963</v>
      </c>
      <c r="H80" s="70"/>
    </row>
    <row r="81" spans="1:8" ht="15">
      <c r="A81" s="70" t="s">
        <v>3</v>
      </c>
      <c r="B81" s="74">
        <v>3530</v>
      </c>
      <c r="C81" s="110">
        <v>72311</v>
      </c>
      <c r="D81" s="74">
        <v>5622</v>
      </c>
      <c r="E81" s="74"/>
      <c r="F81" s="74"/>
      <c r="G81" s="111">
        <v>6.7212960458178435</v>
      </c>
      <c r="H81" s="70"/>
    </row>
    <row r="82" spans="1:8" ht="15">
      <c r="A82" s="70" t="s">
        <v>4</v>
      </c>
      <c r="B82" s="74">
        <v>536</v>
      </c>
      <c r="C82" s="110">
        <v>131</v>
      </c>
      <c r="D82" s="74">
        <v>19.274</v>
      </c>
      <c r="E82" s="74"/>
      <c r="F82" s="74"/>
      <c r="G82" s="111">
        <v>6.571910345543219</v>
      </c>
      <c r="H82" s="70"/>
    </row>
    <row r="83" spans="1:8" ht="15">
      <c r="A83" s="70" t="s">
        <v>5</v>
      </c>
      <c r="B83" s="74">
        <v>1628</v>
      </c>
      <c r="C83" s="110">
        <v>14711.602</v>
      </c>
      <c r="D83" s="74">
        <v>2603.17</v>
      </c>
      <c r="E83" s="74"/>
      <c r="F83" s="74"/>
      <c r="G83" s="111">
        <v>5.65141807872709</v>
      </c>
      <c r="H83" s="70"/>
    </row>
    <row r="84" spans="1:8" ht="15">
      <c r="A84" s="70" t="s">
        <v>44</v>
      </c>
      <c r="B84" s="74">
        <v>1</v>
      </c>
      <c r="C84" s="110">
        <v>5417.219</v>
      </c>
      <c r="D84" s="74">
        <v>1881.853</v>
      </c>
      <c r="E84" s="74"/>
      <c r="F84" s="74"/>
      <c r="G84" s="111">
        <v>2.8786621484249832</v>
      </c>
      <c r="H84" s="70"/>
    </row>
    <row r="85" spans="1:8" ht="15">
      <c r="A85" s="70" t="s">
        <v>6</v>
      </c>
      <c r="B85" s="74">
        <v>1</v>
      </c>
      <c r="C85" s="110">
        <v>36.947</v>
      </c>
      <c r="D85" s="74">
        <v>8.515</v>
      </c>
      <c r="E85" s="74"/>
      <c r="F85" s="74"/>
      <c r="G85" s="111">
        <v>4.33904873752202</v>
      </c>
      <c r="H85" s="70"/>
    </row>
    <row r="86" spans="1:8" ht="15">
      <c r="A86" s="70" t="s">
        <v>10</v>
      </c>
      <c r="B86" s="74">
        <v>865</v>
      </c>
      <c r="C86" s="110">
        <v>3851.22</v>
      </c>
      <c r="D86" s="74">
        <v>571.883</v>
      </c>
      <c r="E86" s="74"/>
      <c r="F86" s="74"/>
      <c r="G86" s="111">
        <v>6.734279564176588</v>
      </c>
      <c r="H86" s="70"/>
    </row>
    <row r="87" spans="1:8" ht="15.75">
      <c r="A87" s="97" t="s">
        <v>9</v>
      </c>
      <c r="B87" s="98">
        <v>11702</v>
      </c>
      <c r="C87" s="112">
        <v>186451</v>
      </c>
      <c r="D87" s="98">
        <v>23484.695000000003</v>
      </c>
      <c r="E87" s="98"/>
      <c r="F87" s="98"/>
      <c r="G87" s="113">
        <v>5.36</v>
      </c>
      <c r="H87" s="97"/>
    </row>
    <row r="88" spans="1:8" ht="15.75">
      <c r="A88" s="69"/>
      <c r="B88" s="69"/>
      <c r="C88" s="69"/>
      <c r="D88" s="69"/>
      <c r="E88" s="69"/>
      <c r="F88" s="69"/>
      <c r="G88" s="117"/>
      <c r="H88" s="70"/>
    </row>
    <row r="89" spans="1:8" ht="15">
      <c r="A89" s="90" t="s">
        <v>15</v>
      </c>
      <c r="B89" s="76"/>
      <c r="C89" s="76"/>
      <c r="D89" s="76"/>
      <c r="E89" s="76"/>
      <c r="F89" s="76"/>
      <c r="G89" s="89"/>
      <c r="H89" s="70"/>
    </row>
    <row r="90" spans="1:8" ht="15">
      <c r="A90" s="70" t="s">
        <v>47</v>
      </c>
      <c r="B90" s="76"/>
      <c r="C90" s="76"/>
      <c r="D90" s="76"/>
      <c r="E90" s="76"/>
      <c r="F90" s="76"/>
      <c r="G90" s="89"/>
      <c r="H90" s="70"/>
    </row>
    <row r="91" spans="1:8" ht="15">
      <c r="A91" s="70" t="s">
        <v>16</v>
      </c>
      <c r="B91" s="76"/>
      <c r="C91" s="76"/>
      <c r="D91" s="76"/>
      <c r="E91" s="76"/>
      <c r="F91" s="76"/>
      <c r="G91" s="89"/>
      <c r="H91" s="70"/>
    </row>
    <row r="92" spans="1:8" ht="15">
      <c r="A92" s="70"/>
      <c r="B92" s="76"/>
      <c r="C92" s="76"/>
      <c r="D92" s="76"/>
      <c r="E92" s="76"/>
      <c r="F92" s="76"/>
      <c r="G92" s="89"/>
      <c r="H92" s="70"/>
    </row>
    <row r="93" spans="1:8" ht="15">
      <c r="A93" s="70" t="s">
        <v>41</v>
      </c>
      <c r="B93" s="76"/>
      <c r="C93" s="76"/>
      <c r="D93" s="76"/>
      <c r="E93" s="76"/>
      <c r="F93" s="76"/>
      <c r="G93" s="89"/>
      <c r="H93" s="70"/>
    </row>
    <row r="94" spans="1:8" ht="15">
      <c r="A94" s="70"/>
      <c r="B94" s="76"/>
      <c r="C94" s="76"/>
      <c r="D94" s="76"/>
      <c r="E94" s="76"/>
      <c r="F94" s="76"/>
      <c r="G94" s="89"/>
      <c r="H94" s="70"/>
    </row>
    <row r="95" spans="1:8" ht="15">
      <c r="A95" s="70"/>
      <c r="B95" s="76"/>
      <c r="C95" s="76"/>
      <c r="D95" s="76"/>
      <c r="E95" s="76"/>
      <c r="F95" s="76"/>
      <c r="G95" s="89"/>
      <c r="H95" s="70"/>
    </row>
  </sheetData>
  <sheetProtection/>
  <mergeCells count="12">
    <mergeCell ref="B4:B6"/>
    <mergeCell ref="C4:C6"/>
    <mergeCell ref="E4:E6"/>
    <mergeCell ref="F4:F6"/>
    <mergeCell ref="G4:G6"/>
    <mergeCell ref="D5:D6"/>
    <mergeCell ref="B9:G9"/>
    <mergeCell ref="B24:G24"/>
    <mergeCell ref="B39:G39"/>
    <mergeCell ref="B54:G54"/>
    <mergeCell ref="B68:G68"/>
    <mergeCell ref="B78:G78"/>
  </mergeCells>
  <printOptions/>
  <pageMargins left="0.7" right="0.7" top="0.75" bottom="0.75" header="0.3" footer="0.3"/>
  <pageSetup fitToHeight="2" fitToWidth="1"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8" width="15.77734375" style="0" customWidth="1"/>
  </cols>
  <sheetData>
    <row r="1" spans="1:10" ht="20.25">
      <c r="A1" s="30" t="s">
        <v>81</v>
      </c>
      <c r="B1" s="67"/>
      <c r="C1" s="67"/>
      <c r="D1" s="67"/>
      <c r="E1" s="67"/>
      <c r="F1" s="67"/>
      <c r="G1" s="67"/>
      <c r="H1" s="70"/>
      <c r="I1" s="70"/>
      <c r="J1" s="70"/>
    </row>
    <row r="2" spans="1:10" ht="20.25">
      <c r="A2" s="92" t="s">
        <v>85</v>
      </c>
      <c r="B2" s="68"/>
      <c r="C2" s="68"/>
      <c r="D2" s="68"/>
      <c r="E2" s="68"/>
      <c r="F2" s="68"/>
      <c r="G2" s="68"/>
      <c r="H2" s="70"/>
      <c r="I2" s="70"/>
      <c r="J2" s="70"/>
    </row>
    <row r="3" spans="1:10" ht="15.75">
      <c r="A3" s="68"/>
      <c r="B3" s="68"/>
      <c r="C3" s="68"/>
      <c r="D3" s="68"/>
      <c r="E3" s="68"/>
      <c r="F3" s="68"/>
      <c r="G3" s="68"/>
      <c r="H3" s="70"/>
      <c r="I3" s="70"/>
      <c r="J3" s="70"/>
    </row>
    <row r="4" spans="1:10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  <c r="J4" s="70"/>
    </row>
    <row r="5" spans="1:10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  <c r="J5" s="70"/>
    </row>
    <row r="6" spans="1:10" ht="15">
      <c r="A6" s="70" t="s">
        <v>0</v>
      </c>
      <c r="B6" s="177"/>
      <c r="C6" s="177"/>
      <c r="D6" s="177"/>
      <c r="E6" s="177"/>
      <c r="F6" s="177"/>
      <c r="G6" s="177"/>
      <c r="H6" s="70"/>
      <c r="I6" s="70"/>
      <c r="J6" s="70"/>
    </row>
    <row r="7" spans="1:10" ht="15.75">
      <c r="A7" s="69"/>
      <c r="B7" s="69"/>
      <c r="C7" s="69"/>
      <c r="D7" s="69"/>
      <c r="E7" s="69"/>
      <c r="F7" s="69"/>
      <c r="G7" s="69"/>
      <c r="H7" s="70"/>
      <c r="I7" s="70"/>
      <c r="J7" s="70"/>
    </row>
    <row r="8" spans="1:10" ht="15">
      <c r="A8" s="70"/>
      <c r="B8" s="72"/>
      <c r="C8" s="70"/>
      <c r="D8" s="70"/>
      <c r="E8" s="70"/>
      <c r="F8" s="70"/>
      <c r="G8" s="70"/>
      <c r="H8" s="70"/>
      <c r="I8" s="70"/>
      <c r="J8" s="70"/>
    </row>
    <row r="9" spans="1:10" ht="17.25">
      <c r="A9" s="71"/>
      <c r="B9" s="174" t="s">
        <v>53</v>
      </c>
      <c r="C9" s="178"/>
      <c r="D9" s="178"/>
      <c r="E9" s="178"/>
      <c r="F9" s="178"/>
      <c r="G9" s="178"/>
      <c r="H9" s="70"/>
      <c r="I9" s="70"/>
      <c r="J9" s="70"/>
    </row>
    <row r="10" spans="1:10" ht="15">
      <c r="A10" s="70" t="s">
        <v>1</v>
      </c>
      <c r="B10" s="74">
        <v>1144171</v>
      </c>
      <c r="C10" s="110">
        <v>1023952</v>
      </c>
      <c r="D10" s="74">
        <v>113916.615</v>
      </c>
      <c r="E10" s="110">
        <v>895</v>
      </c>
      <c r="F10" s="74">
        <v>99.56257849569688</v>
      </c>
      <c r="G10" s="111">
        <v>8.99</v>
      </c>
      <c r="H10" s="111"/>
      <c r="I10" s="70"/>
      <c r="J10" s="70"/>
    </row>
    <row r="11" spans="1:10" ht="15">
      <c r="A11" s="70" t="s">
        <v>2</v>
      </c>
      <c r="B11" s="74">
        <v>62424</v>
      </c>
      <c r="C11" s="110">
        <v>78751.649</v>
      </c>
      <c r="D11" s="74">
        <v>10434.801000000001</v>
      </c>
      <c r="E11" s="110">
        <v>1261.5604414968602</v>
      </c>
      <c r="F11" s="74">
        <v>167.16008266051523</v>
      </c>
      <c r="G11" s="111">
        <v>7.547019727544396</v>
      </c>
      <c r="H11" s="70"/>
      <c r="I11" s="70"/>
      <c r="J11" s="70"/>
    </row>
    <row r="12" spans="1:10" ht="15">
      <c r="A12" s="70" t="s">
        <v>3</v>
      </c>
      <c r="B12" s="74">
        <v>1026416</v>
      </c>
      <c r="C12" s="110">
        <v>833586.0819999999</v>
      </c>
      <c r="D12" s="74">
        <v>113462.12</v>
      </c>
      <c r="E12" s="110">
        <v>812.1327824196036</v>
      </c>
      <c r="F12" s="74">
        <v>110.54204143349287</v>
      </c>
      <c r="G12" s="111">
        <v>7.34682272814927</v>
      </c>
      <c r="H12" s="70"/>
      <c r="I12" s="70"/>
      <c r="J12" s="70"/>
    </row>
    <row r="13" spans="1:10" ht="15">
      <c r="A13" s="70" t="s">
        <v>4</v>
      </c>
      <c r="B13" s="74">
        <v>14132</v>
      </c>
      <c r="C13" s="110">
        <v>13696.647999999997</v>
      </c>
      <c r="D13" s="74">
        <v>2060.982</v>
      </c>
      <c r="E13" s="110">
        <v>807.974107280878</v>
      </c>
      <c r="F13" s="74">
        <v>114.52952542896892</v>
      </c>
      <c r="G13" s="111">
        <v>7.05472326244801</v>
      </c>
      <c r="H13" s="70"/>
      <c r="I13" s="70"/>
      <c r="J13" s="70"/>
    </row>
    <row r="14" spans="1:10" ht="15">
      <c r="A14" s="70" t="s">
        <v>14</v>
      </c>
      <c r="B14" s="74">
        <v>468632</v>
      </c>
      <c r="C14" s="110">
        <v>572393.897</v>
      </c>
      <c r="D14" s="74">
        <v>77572.184</v>
      </c>
      <c r="E14" s="110">
        <v>897.8928072543031</v>
      </c>
      <c r="F14" s="74">
        <v>88.26834528967493</v>
      </c>
      <c r="G14" s="111">
        <v>10.17230813954471</v>
      </c>
      <c r="H14" s="70"/>
      <c r="I14" s="70"/>
      <c r="J14" s="70"/>
    </row>
    <row r="15" spans="1:10" ht="15">
      <c r="A15" s="70" t="s">
        <v>11</v>
      </c>
      <c r="B15" s="74">
        <v>689270</v>
      </c>
      <c r="C15" s="110">
        <v>731650.706</v>
      </c>
      <c r="D15" s="74">
        <v>101411.204</v>
      </c>
      <c r="E15" s="110">
        <v>1061.4863638342015</v>
      </c>
      <c r="F15" s="74">
        <v>147.12841702090617</v>
      </c>
      <c r="G15" s="111">
        <v>7.21469302346514</v>
      </c>
      <c r="H15" s="70"/>
      <c r="I15" s="70"/>
      <c r="J15" s="70"/>
    </row>
    <row r="16" spans="1:10" ht="15">
      <c r="A16" s="70" t="s">
        <v>5</v>
      </c>
      <c r="B16" s="74">
        <v>240630</v>
      </c>
      <c r="C16" s="110">
        <v>288223.711</v>
      </c>
      <c r="D16" s="74">
        <v>43347.768000000004</v>
      </c>
      <c r="E16" s="110">
        <v>1197.7879358350995</v>
      </c>
      <c r="F16" s="74">
        <v>180.14282508415408</v>
      </c>
      <c r="G16" s="111">
        <v>6.649101540822125</v>
      </c>
      <c r="H16" s="70"/>
      <c r="I16" s="70"/>
      <c r="J16" s="70"/>
    </row>
    <row r="17" spans="1:10" ht="15">
      <c r="A17" s="70" t="s">
        <v>44</v>
      </c>
      <c r="B17" s="74">
        <v>540988</v>
      </c>
      <c r="C17" s="110">
        <v>502473.07</v>
      </c>
      <c r="D17" s="74">
        <v>69015.568</v>
      </c>
      <c r="E17" s="110">
        <v>928.8063136335742</v>
      </c>
      <c r="F17" s="74">
        <v>127.57319570859242</v>
      </c>
      <c r="G17" s="111">
        <v>7.280575739085419</v>
      </c>
      <c r="H17" s="70"/>
      <c r="I17" s="70"/>
      <c r="J17" s="70"/>
    </row>
    <row r="18" spans="1:10" ht="15">
      <c r="A18" s="70" t="s">
        <v>6</v>
      </c>
      <c r="B18" s="74">
        <v>116259</v>
      </c>
      <c r="C18" s="110">
        <v>153881.126</v>
      </c>
      <c r="D18" s="74">
        <v>24097.468</v>
      </c>
      <c r="E18" s="110">
        <v>1323.6061380194221</v>
      </c>
      <c r="F18" s="74">
        <v>207.27400029245047</v>
      </c>
      <c r="G18" s="111">
        <v>6.385779866996814</v>
      </c>
      <c r="H18" s="70"/>
      <c r="I18" s="70"/>
      <c r="J18" s="70"/>
    </row>
    <row r="19" spans="1:10" ht="15">
      <c r="A19" s="70" t="s">
        <v>7</v>
      </c>
      <c r="B19" s="74">
        <v>275416</v>
      </c>
      <c r="C19" s="110">
        <v>256397.778</v>
      </c>
      <c r="D19" s="74">
        <v>31852.456000000002</v>
      </c>
      <c r="E19" s="110">
        <v>930.9472870131002</v>
      </c>
      <c r="F19" s="74">
        <v>115.65216254683826</v>
      </c>
      <c r="G19" s="111">
        <v>8.049545002118517</v>
      </c>
      <c r="H19" s="70"/>
      <c r="I19" s="70"/>
      <c r="J19" s="70"/>
    </row>
    <row r="20" spans="1:10" ht="15">
      <c r="A20" s="70" t="s">
        <v>8</v>
      </c>
      <c r="B20" s="74">
        <v>14675</v>
      </c>
      <c r="C20" s="110">
        <v>19004.125</v>
      </c>
      <c r="D20" s="74">
        <v>4090.835</v>
      </c>
      <c r="E20" s="110">
        <v>1295</v>
      </c>
      <c r="F20" s="74">
        <v>278.76218057921636</v>
      </c>
      <c r="G20" s="111">
        <v>4.645536913612991</v>
      </c>
      <c r="H20" s="70"/>
      <c r="I20" s="70"/>
      <c r="J20" s="70"/>
    </row>
    <row r="21" spans="1:10" ht="15.75">
      <c r="A21" s="97" t="s">
        <v>9</v>
      </c>
      <c r="B21" s="98">
        <v>4593013</v>
      </c>
      <c r="C21" s="112">
        <v>4474011</v>
      </c>
      <c r="D21" s="98">
        <v>591262.0009999999</v>
      </c>
      <c r="E21" s="112">
        <v>974</v>
      </c>
      <c r="F21" s="98">
        <v>128.73074842156987</v>
      </c>
      <c r="G21" s="113">
        <v>7.57</v>
      </c>
      <c r="H21" s="97"/>
      <c r="I21" s="70"/>
      <c r="J21" s="70"/>
    </row>
    <row r="22" spans="1:10" ht="15.75">
      <c r="A22" s="97"/>
      <c r="B22" s="98"/>
      <c r="C22" s="101"/>
      <c r="D22" s="66"/>
      <c r="E22" s="121"/>
      <c r="F22" s="98"/>
      <c r="G22" s="122"/>
      <c r="H22" s="70"/>
      <c r="I22" s="70"/>
      <c r="J22" s="70"/>
    </row>
    <row r="23" spans="1:10" ht="15.75">
      <c r="A23" s="71"/>
      <c r="B23" s="175" t="s">
        <v>17</v>
      </c>
      <c r="C23" s="179"/>
      <c r="D23" s="179"/>
      <c r="E23" s="179"/>
      <c r="F23" s="179"/>
      <c r="G23" s="179"/>
      <c r="H23" s="70"/>
      <c r="I23" s="70"/>
      <c r="J23" s="70"/>
    </row>
    <row r="24" spans="1:10" ht="15">
      <c r="A24" s="70" t="s">
        <v>1</v>
      </c>
      <c r="B24" s="74">
        <v>1099918</v>
      </c>
      <c r="C24" s="110">
        <v>848849</v>
      </c>
      <c r="D24" s="74">
        <v>85397.876</v>
      </c>
      <c r="E24" s="110">
        <v>772</v>
      </c>
      <c r="F24" s="74">
        <v>77.6402204527974</v>
      </c>
      <c r="G24" s="111">
        <v>9.94</v>
      </c>
      <c r="H24" s="70"/>
      <c r="I24" s="70"/>
      <c r="J24" s="70"/>
    </row>
    <row r="25" spans="1:10" ht="15">
      <c r="A25" s="70" t="s">
        <v>2</v>
      </c>
      <c r="B25" s="74">
        <v>53725</v>
      </c>
      <c r="C25" s="110">
        <v>40698.911</v>
      </c>
      <c r="D25" s="74">
        <v>4438.179</v>
      </c>
      <c r="E25" s="110">
        <v>757.5413866914844</v>
      </c>
      <c r="F25" s="74">
        <v>82.6091949744067</v>
      </c>
      <c r="G25" s="111">
        <v>9.1701824103985</v>
      </c>
      <c r="H25" s="70"/>
      <c r="I25" s="70"/>
      <c r="J25" s="70"/>
    </row>
    <row r="26" spans="1:10" ht="15">
      <c r="A26" s="70" t="s">
        <v>3</v>
      </c>
      <c r="B26" s="74">
        <v>931814</v>
      </c>
      <c r="C26" s="110">
        <v>497219.36</v>
      </c>
      <c r="D26" s="74">
        <v>43274.4</v>
      </c>
      <c r="E26" s="110">
        <v>533.6036590993482</v>
      </c>
      <c r="F26" s="74">
        <v>46.44102793046681</v>
      </c>
      <c r="G26" s="111">
        <v>11.489919213206884</v>
      </c>
      <c r="H26" s="70"/>
      <c r="I26" s="70"/>
      <c r="J26" s="70"/>
    </row>
    <row r="27" spans="1:10" ht="15">
      <c r="A27" s="70" t="s">
        <v>4</v>
      </c>
      <c r="B27" s="74">
        <v>12938</v>
      </c>
      <c r="C27" s="110">
        <v>10453.569</v>
      </c>
      <c r="D27" s="74">
        <v>1481.783</v>
      </c>
      <c r="E27" s="110">
        <v>807.974107280878</v>
      </c>
      <c r="F27" s="74">
        <v>114.52952542896892</v>
      </c>
      <c r="G27" s="111">
        <v>7.05472326244801</v>
      </c>
      <c r="H27" s="70"/>
      <c r="I27" s="70"/>
      <c r="J27" s="70"/>
    </row>
    <row r="28" spans="1:10" ht="15">
      <c r="A28" s="70" t="s">
        <v>14</v>
      </c>
      <c r="B28" s="74">
        <v>422370</v>
      </c>
      <c r="C28" s="110">
        <v>379242.985</v>
      </c>
      <c r="D28" s="74">
        <v>37281.901</v>
      </c>
      <c r="E28" s="110">
        <v>897.8928072543031</v>
      </c>
      <c r="F28" s="74">
        <v>88.26834528967493</v>
      </c>
      <c r="G28" s="111">
        <v>10.17230813954471</v>
      </c>
      <c r="H28" s="70"/>
      <c r="I28" s="70"/>
      <c r="J28" s="70"/>
    </row>
    <row r="29" spans="1:10" ht="15">
      <c r="A29" s="70" t="s">
        <v>11</v>
      </c>
      <c r="B29" s="74">
        <v>649208</v>
      </c>
      <c r="C29" s="110">
        <v>585584.641</v>
      </c>
      <c r="D29" s="74">
        <v>71317.56</v>
      </c>
      <c r="E29" s="110">
        <v>901.998498170078</v>
      </c>
      <c r="F29" s="74">
        <v>109.85317494547202</v>
      </c>
      <c r="G29" s="111">
        <v>8.210946097987648</v>
      </c>
      <c r="H29" s="70"/>
      <c r="I29" s="70"/>
      <c r="J29" s="70"/>
    </row>
    <row r="30" spans="1:10" ht="15">
      <c r="A30" s="70" t="s">
        <v>5</v>
      </c>
      <c r="B30" s="74">
        <v>214754</v>
      </c>
      <c r="C30" s="110">
        <v>181234.794</v>
      </c>
      <c r="D30" s="74">
        <v>22722.775</v>
      </c>
      <c r="E30" s="110">
        <v>843.9181295808227</v>
      </c>
      <c r="F30" s="74">
        <v>105.80839006491148</v>
      </c>
      <c r="G30" s="111">
        <v>7.975909368464018</v>
      </c>
      <c r="H30" s="70"/>
      <c r="I30" s="70"/>
      <c r="J30" s="70"/>
    </row>
    <row r="31" spans="1:10" ht="15">
      <c r="A31" s="70" t="s">
        <v>44</v>
      </c>
      <c r="B31" s="74">
        <v>502071</v>
      </c>
      <c r="C31" s="110">
        <v>390207.52</v>
      </c>
      <c r="D31" s="74">
        <v>50613.962</v>
      </c>
      <c r="E31" s="110">
        <v>777.195894604548</v>
      </c>
      <c r="F31" s="74">
        <v>100.810367457989</v>
      </c>
      <c r="G31" s="111">
        <v>7.709483798166206</v>
      </c>
      <c r="H31" s="70"/>
      <c r="I31" s="70"/>
      <c r="J31" s="70"/>
    </row>
    <row r="32" spans="1:10" ht="15">
      <c r="A32" s="70" t="s">
        <v>6</v>
      </c>
      <c r="B32" s="74">
        <v>104579</v>
      </c>
      <c r="C32" s="110">
        <v>105684.105</v>
      </c>
      <c r="D32" s="74">
        <v>12906.806</v>
      </c>
      <c r="E32" s="110">
        <v>1010.5671788791249</v>
      </c>
      <c r="F32" s="74">
        <v>123.41680452098413</v>
      </c>
      <c r="G32" s="111">
        <v>8.188246185772064</v>
      </c>
      <c r="H32" s="70"/>
      <c r="I32" s="70"/>
      <c r="J32" s="70"/>
    </row>
    <row r="33" spans="1:10" ht="15">
      <c r="A33" s="70" t="s">
        <v>7</v>
      </c>
      <c r="B33" s="74">
        <v>257418</v>
      </c>
      <c r="C33" s="110">
        <v>218565.721</v>
      </c>
      <c r="D33" s="74">
        <v>26606.596</v>
      </c>
      <c r="E33" s="110">
        <v>849.0692997381691</v>
      </c>
      <c r="F33" s="74">
        <v>103.35950088960368</v>
      </c>
      <c r="G33" s="111">
        <v>8.214719425213206</v>
      </c>
      <c r="H33" s="70"/>
      <c r="I33" s="70"/>
      <c r="J33" s="70"/>
    </row>
    <row r="34" spans="1:10" ht="15">
      <c r="A34" s="70" t="s">
        <v>8</v>
      </c>
      <c r="B34" s="74">
        <v>13119</v>
      </c>
      <c r="C34" s="110">
        <v>8753.936</v>
      </c>
      <c r="D34" s="74">
        <v>1621.364</v>
      </c>
      <c r="E34" s="110">
        <v>667.2715908224712</v>
      </c>
      <c r="F34" s="74">
        <v>123.58899306349569</v>
      </c>
      <c r="G34" s="111">
        <v>5.399118273256344</v>
      </c>
      <c r="H34" s="70"/>
      <c r="I34" s="70"/>
      <c r="J34" s="70"/>
    </row>
    <row r="35" spans="1:10" ht="15.75">
      <c r="A35" s="97" t="s">
        <v>9</v>
      </c>
      <c r="B35" s="98">
        <v>4261914</v>
      </c>
      <c r="C35" s="112">
        <v>3266495</v>
      </c>
      <c r="D35" s="98">
        <v>357663.20200000005</v>
      </c>
      <c r="E35" s="112">
        <v>766</v>
      </c>
      <c r="F35" s="98">
        <v>83.92079286442664</v>
      </c>
      <c r="G35" s="113">
        <v>9.13</v>
      </c>
      <c r="H35" s="97"/>
      <c r="I35" s="70"/>
      <c r="J35" s="70"/>
    </row>
    <row r="36" spans="1:10" ht="15.75">
      <c r="A36" s="97"/>
      <c r="B36" s="98"/>
      <c r="C36" s="101"/>
      <c r="D36" s="98"/>
      <c r="E36" s="121"/>
      <c r="F36" s="98"/>
      <c r="G36" s="122"/>
      <c r="H36" s="70"/>
      <c r="I36" s="70"/>
      <c r="J36" s="70"/>
    </row>
    <row r="37" spans="1:10" ht="17.25">
      <c r="A37" s="71"/>
      <c r="B37" s="175" t="s">
        <v>56</v>
      </c>
      <c r="C37" s="179"/>
      <c r="D37" s="179"/>
      <c r="E37" s="179"/>
      <c r="F37" s="179"/>
      <c r="G37" s="179"/>
      <c r="H37" s="70"/>
      <c r="I37" s="70"/>
      <c r="J37" s="70"/>
    </row>
    <row r="38" spans="1:10" ht="15">
      <c r="A38" s="70" t="s">
        <v>1</v>
      </c>
      <c r="B38" s="74">
        <v>22655</v>
      </c>
      <c r="C38" s="110">
        <v>108067</v>
      </c>
      <c r="D38" s="74">
        <v>15251.935</v>
      </c>
      <c r="E38" s="110">
        <v>4770</v>
      </c>
      <c r="F38" s="74">
        <v>673.225998675789</v>
      </c>
      <c r="G38" s="111">
        <v>7.09</v>
      </c>
      <c r="H38" s="70"/>
      <c r="I38" s="70"/>
      <c r="J38" s="70"/>
    </row>
    <row r="39" spans="1:10" ht="15">
      <c r="A39" s="70" t="s">
        <v>2</v>
      </c>
      <c r="B39" s="74">
        <v>7735</v>
      </c>
      <c r="C39" s="110">
        <v>23188.916</v>
      </c>
      <c r="D39" s="74">
        <v>3423.92</v>
      </c>
      <c r="E39" s="110">
        <v>2997.920620555915</v>
      </c>
      <c r="F39" s="74">
        <v>442.6528765352295</v>
      </c>
      <c r="G39" s="111">
        <v>6.772622023879062</v>
      </c>
      <c r="H39" s="70"/>
      <c r="I39" s="70"/>
      <c r="J39" s="70"/>
    </row>
    <row r="40" spans="1:10" ht="15">
      <c r="A40" s="70" t="s">
        <v>3</v>
      </c>
      <c r="B40" s="74">
        <v>90947</v>
      </c>
      <c r="C40" s="110">
        <v>207950.006</v>
      </c>
      <c r="D40" s="74">
        <v>30645.041</v>
      </c>
      <c r="E40" s="110">
        <v>2286.496596919085</v>
      </c>
      <c r="F40" s="74">
        <v>336.9549407896907</v>
      </c>
      <c r="G40" s="111">
        <v>6.785763673802883</v>
      </c>
      <c r="H40" s="70"/>
      <c r="I40" s="70"/>
      <c r="J40" s="70"/>
    </row>
    <row r="41" spans="1:10" ht="15">
      <c r="A41" s="70" t="s">
        <v>4</v>
      </c>
      <c r="B41" s="74">
        <v>897</v>
      </c>
      <c r="C41" s="110">
        <v>1574.864</v>
      </c>
      <c r="D41" s="74">
        <v>241.617</v>
      </c>
      <c r="E41" s="110">
        <v>1755.701226309922</v>
      </c>
      <c r="F41" s="74">
        <v>269.3612040133779</v>
      </c>
      <c r="G41" s="111">
        <v>6.518018185806462</v>
      </c>
      <c r="H41" s="70"/>
      <c r="I41" s="70"/>
      <c r="J41" s="70"/>
    </row>
    <row r="42" spans="1:10" ht="15">
      <c r="A42" s="70" t="s">
        <v>14</v>
      </c>
      <c r="B42" s="74">
        <v>41819</v>
      </c>
      <c r="C42" s="110">
        <v>145863.657</v>
      </c>
      <c r="D42" s="74">
        <v>24101.946</v>
      </c>
      <c r="E42" s="110">
        <v>3487.975728735742</v>
      </c>
      <c r="F42" s="74">
        <v>576.3396063990052</v>
      </c>
      <c r="G42" s="111">
        <v>6.0519452246719005</v>
      </c>
      <c r="H42" s="70"/>
      <c r="I42" s="70"/>
      <c r="J42" s="70"/>
    </row>
    <row r="43" spans="1:10" ht="15">
      <c r="A43" s="70" t="s">
        <v>11</v>
      </c>
      <c r="B43" s="74">
        <v>38950</v>
      </c>
      <c r="C43" s="110">
        <v>99462.933</v>
      </c>
      <c r="D43" s="74">
        <v>13595.959</v>
      </c>
      <c r="E43" s="110">
        <v>2553.6054685494223</v>
      </c>
      <c r="F43" s="74">
        <v>349.0618485237484</v>
      </c>
      <c r="G43" s="111">
        <v>7.315624664652195</v>
      </c>
      <c r="H43" s="70"/>
      <c r="I43" s="70"/>
      <c r="J43" s="70"/>
    </row>
    <row r="44" spans="1:10" ht="15">
      <c r="A44" s="70" t="s">
        <v>5</v>
      </c>
      <c r="B44" s="74">
        <v>23910</v>
      </c>
      <c r="C44" s="110">
        <v>62595.814</v>
      </c>
      <c r="D44" s="74">
        <v>7988.756</v>
      </c>
      <c r="E44" s="110">
        <v>2617.976327896278</v>
      </c>
      <c r="F44" s="74">
        <v>334.1177749895441</v>
      </c>
      <c r="G44" s="111">
        <v>7.835489530535167</v>
      </c>
      <c r="H44" s="70"/>
      <c r="I44" s="70"/>
      <c r="J44" s="70"/>
    </row>
    <row r="45" spans="1:10" ht="15">
      <c r="A45" s="70" t="s">
        <v>44</v>
      </c>
      <c r="B45" s="74">
        <v>38754</v>
      </c>
      <c r="C45" s="110">
        <v>104508.58700000001</v>
      </c>
      <c r="D45" s="74">
        <v>16075.463</v>
      </c>
      <c r="E45" s="110">
        <v>2696.717422717655</v>
      </c>
      <c r="F45" s="74">
        <v>414.80783919079323</v>
      </c>
      <c r="G45" s="111">
        <v>6.501124539927716</v>
      </c>
      <c r="H45" s="70"/>
      <c r="I45" s="70"/>
      <c r="J45" s="70"/>
    </row>
    <row r="46" spans="1:10" ht="15">
      <c r="A46" s="70" t="s">
        <v>6</v>
      </c>
      <c r="B46" s="74">
        <v>11224</v>
      </c>
      <c r="C46" s="110">
        <v>31680.56</v>
      </c>
      <c r="D46" s="74">
        <v>5510.876</v>
      </c>
      <c r="E46" s="110">
        <v>2822.5730577334284</v>
      </c>
      <c r="F46" s="74">
        <v>490.9903777619387</v>
      </c>
      <c r="G46" s="111">
        <v>5.748733958085793</v>
      </c>
      <c r="H46" s="70"/>
      <c r="I46" s="70"/>
      <c r="J46" s="70"/>
    </row>
    <row r="47" spans="1:10" ht="15">
      <c r="A47" s="70" t="s">
        <v>7</v>
      </c>
      <c r="B47" s="74">
        <v>16485</v>
      </c>
      <c r="C47" s="110">
        <v>30965.065</v>
      </c>
      <c r="D47" s="74">
        <v>4225.44</v>
      </c>
      <c r="E47" s="110">
        <v>1878.3782226266303</v>
      </c>
      <c r="F47" s="74">
        <v>256.3202911737944</v>
      </c>
      <c r="G47" s="111">
        <v>7.328246289143853</v>
      </c>
      <c r="H47" s="70"/>
      <c r="I47" s="70"/>
      <c r="J47" s="70"/>
    </row>
    <row r="48" spans="1:10" ht="15">
      <c r="A48" s="70" t="s">
        <v>10</v>
      </c>
      <c r="B48" s="74">
        <v>1544</v>
      </c>
      <c r="C48" s="110">
        <v>3657.349</v>
      </c>
      <c r="D48" s="74">
        <v>784.674</v>
      </c>
      <c r="E48" s="110">
        <v>2368.749352331606</v>
      </c>
      <c r="F48" s="74">
        <v>508.20854922279796</v>
      </c>
      <c r="G48" s="111">
        <v>4.6609789543173346</v>
      </c>
      <c r="H48" s="70"/>
      <c r="I48" s="70"/>
      <c r="J48" s="70"/>
    </row>
    <row r="49" spans="1:10" ht="15.75">
      <c r="A49" s="97" t="s">
        <v>9</v>
      </c>
      <c r="B49" s="98">
        <v>294920</v>
      </c>
      <c r="C49" s="112">
        <v>819515</v>
      </c>
      <c r="D49" s="98">
        <v>121845.62700000001</v>
      </c>
      <c r="E49" s="112">
        <v>2779</v>
      </c>
      <c r="F49" s="98">
        <v>413.14806388173065</v>
      </c>
      <c r="G49" s="113">
        <v>6.73</v>
      </c>
      <c r="H49" s="70"/>
      <c r="I49" s="70"/>
      <c r="J49" s="70"/>
    </row>
    <row r="50" spans="1:10" ht="15.75">
      <c r="A50" s="97"/>
      <c r="B50" s="98"/>
      <c r="C50" s="98"/>
      <c r="D50" s="104"/>
      <c r="E50" s="121"/>
      <c r="F50" s="98"/>
      <c r="G50" s="122"/>
      <c r="H50" s="70"/>
      <c r="I50" s="70"/>
      <c r="J50" s="70"/>
    </row>
    <row r="51" spans="1:10" ht="17.25">
      <c r="A51" s="71"/>
      <c r="B51" s="175" t="s">
        <v>55</v>
      </c>
      <c r="C51" s="179"/>
      <c r="D51" s="179"/>
      <c r="E51" s="179"/>
      <c r="F51" s="179"/>
      <c r="G51" s="179"/>
      <c r="H51" s="70"/>
      <c r="I51" s="70"/>
      <c r="J51" s="70"/>
    </row>
    <row r="52" spans="1:10" ht="15">
      <c r="A52" s="70" t="s">
        <v>1</v>
      </c>
      <c r="B52" s="74">
        <v>17223</v>
      </c>
      <c r="C52" s="110">
        <v>15673</v>
      </c>
      <c r="D52" s="74">
        <v>2600.804</v>
      </c>
      <c r="E52" s="110">
        <v>910</v>
      </c>
      <c r="F52" s="74">
        <v>151.00760610811125</v>
      </c>
      <c r="G52" s="111">
        <v>6.03</v>
      </c>
      <c r="H52" s="70"/>
      <c r="I52" s="70"/>
      <c r="J52" s="70"/>
    </row>
    <row r="53" spans="1:10" ht="15">
      <c r="A53" s="70" t="s">
        <v>2</v>
      </c>
      <c r="B53" s="74">
        <v>291</v>
      </c>
      <c r="C53" s="110">
        <v>4491.134999999999</v>
      </c>
      <c r="D53" s="74">
        <v>781.1620000000004</v>
      </c>
      <c r="E53" s="110">
        <v>15433.453608247419</v>
      </c>
      <c r="F53" s="74">
        <v>2684.4054982817884</v>
      </c>
      <c r="G53" s="111">
        <v>5.749300401197187</v>
      </c>
      <c r="H53" s="70"/>
      <c r="I53" s="70"/>
      <c r="J53" s="70"/>
    </row>
    <row r="54" spans="1:10" ht="15">
      <c r="A54" s="70" t="s">
        <v>3</v>
      </c>
      <c r="B54" s="74">
        <v>54</v>
      </c>
      <c r="C54" s="110">
        <v>5773.494</v>
      </c>
      <c r="D54" s="74">
        <v>1849.403</v>
      </c>
      <c r="E54" s="110">
        <v>106916.55555555556</v>
      </c>
      <c r="F54" s="74">
        <v>34248.2037037037</v>
      </c>
      <c r="G54" s="111">
        <v>3.121814985700791</v>
      </c>
      <c r="H54" s="70"/>
      <c r="I54" s="70"/>
      <c r="J54" s="70"/>
    </row>
    <row r="55" spans="1:10" ht="15">
      <c r="A55" s="70" t="s">
        <v>4</v>
      </c>
      <c r="B55" s="74">
        <v>5</v>
      </c>
      <c r="C55" s="110">
        <v>154.803</v>
      </c>
      <c r="D55" s="74">
        <v>21.852</v>
      </c>
      <c r="E55" s="110">
        <v>30960.6</v>
      </c>
      <c r="F55" s="74">
        <v>4370.4</v>
      </c>
      <c r="G55" s="111">
        <v>7.084157056562328</v>
      </c>
      <c r="H55" s="70"/>
      <c r="I55" s="70"/>
      <c r="J55" s="70"/>
    </row>
    <row r="56" spans="1:10" ht="15">
      <c r="A56" s="70" t="s">
        <v>14</v>
      </c>
      <c r="B56" s="74">
        <v>4431</v>
      </c>
      <c r="C56" s="110">
        <v>15454.255</v>
      </c>
      <c r="D56" s="74">
        <v>2553.601</v>
      </c>
      <c r="E56" s="110">
        <v>3487.7578424734825</v>
      </c>
      <c r="F56" s="74">
        <v>576.3035432182352</v>
      </c>
      <c r="G56" s="111">
        <v>6.051945859983607</v>
      </c>
      <c r="H56" s="70"/>
      <c r="I56" s="70"/>
      <c r="J56" s="70"/>
    </row>
    <row r="57" spans="1:10" ht="15">
      <c r="A57" s="70" t="s">
        <v>11</v>
      </c>
      <c r="B57" s="74">
        <v>1097</v>
      </c>
      <c r="C57" s="110">
        <v>15871.973999999998</v>
      </c>
      <c r="D57" s="74">
        <v>4044.1690000000003</v>
      </c>
      <c r="E57" s="110">
        <v>14468.526891522331</v>
      </c>
      <c r="F57" s="74">
        <v>3686.571558796719</v>
      </c>
      <c r="G57" s="111">
        <v>3.924656462180487</v>
      </c>
      <c r="H57" s="70"/>
      <c r="I57" s="70"/>
      <c r="J57" s="70"/>
    </row>
    <row r="58" spans="1:10" ht="15">
      <c r="A58" s="70" t="s">
        <v>5</v>
      </c>
      <c r="B58" s="74">
        <v>338</v>
      </c>
      <c r="C58" s="110">
        <v>7850.692</v>
      </c>
      <c r="D58" s="74">
        <v>1628.141</v>
      </c>
      <c r="E58" s="110">
        <v>23226.899408284025</v>
      </c>
      <c r="F58" s="74">
        <v>4816.985207100592</v>
      </c>
      <c r="G58" s="111">
        <v>4.821874763917867</v>
      </c>
      <c r="H58" s="70"/>
      <c r="I58" s="70"/>
      <c r="J58" s="70"/>
    </row>
    <row r="59" spans="1:10" ht="15">
      <c r="A59" s="70" t="s">
        <v>44</v>
      </c>
      <c r="B59" s="74">
        <v>162</v>
      </c>
      <c r="C59" s="110">
        <v>2339.744</v>
      </c>
      <c r="D59" s="74">
        <v>444.29</v>
      </c>
      <c r="E59" s="110">
        <v>14442.864197530864</v>
      </c>
      <c r="F59" s="74">
        <v>2742.5308641975307</v>
      </c>
      <c r="G59" s="111">
        <v>5.2662540232730874</v>
      </c>
      <c r="H59" s="70"/>
      <c r="I59" s="70"/>
      <c r="J59" s="70"/>
    </row>
    <row r="60" spans="1:10" ht="15">
      <c r="A60" s="70" t="s">
        <v>6</v>
      </c>
      <c r="B60" s="74">
        <v>453</v>
      </c>
      <c r="C60" s="110">
        <v>15720.857</v>
      </c>
      <c r="D60" s="74">
        <v>5529.733</v>
      </c>
      <c r="E60" s="110">
        <v>34703.878587196465</v>
      </c>
      <c r="F60" s="74">
        <v>12206.916114790287</v>
      </c>
      <c r="G60" s="111">
        <v>2.8429685483910343</v>
      </c>
      <c r="H60" s="70"/>
      <c r="I60" s="70"/>
      <c r="J60" s="70"/>
    </row>
    <row r="61" spans="1:10" ht="15">
      <c r="A61" s="70" t="s">
        <v>7</v>
      </c>
      <c r="B61" s="74">
        <v>648</v>
      </c>
      <c r="C61" s="110">
        <v>3015.772</v>
      </c>
      <c r="D61" s="74">
        <v>448.537</v>
      </c>
      <c r="E61" s="110">
        <v>4653.969135802469</v>
      </c>
      <c r="F61" s="74">
        <v>692.1867283950618</v>
      </c>
      <c r="G61" s="111">
        <v>6.723574643786354</v>
      </c>
      <c r="H61" s="70"/>
      <c r="I61" s="70"/>
      <c r="J61" s="70"/>
    </row>
    <row r="62" spans="1:10" ht="15">
      <c r="A62" s="70" t="s">
        <v>10</v>
      </c>
      <c r="B62" s="74">
        <v>12</v>
      </c>
      <c r="C62" s="110">
        <v>6592.84</v>
      </c>
      <c r="D62" s="74">
        <v>1684.797</v>
      </c>
      <c r="E62" s="110">
        <v>549403.3333333334</v>
      </c>
      <c r="F62" s="74">
        <v>140399.75</v>
      </c>
      <c r="G62" s="111">
        <v>3.9131361226307977</v>
      </c>
      <c r="H62" s="70"/>
      <c r="I62" s="70"/>
      <c r="J62" s="70"/>
    </row>
    <row r="63" spans="1:10" ht="15.75">
      <c r="A63" s="97" t="s">
        <v>9</v>
      </c>
      <c r="B63" s="98">
        <v>24714</v>
      </c>
      <c r="C63" s="112">
        <v>92938</v>
      </c>
      <c r="D63" s="98">
        <v>21586.488999999998</v>
      </c>
      <c r="E63" s="112">
        <v>3761</v>
      </c>
      <c r="F63" s="98">
        <v>873.4518491543254</v>
      </c>
      <c r="G63" s="113">
        <v>4.31</v>
      </c>
      <c r="H63" s="97"/>
      <c r="I63" s="97"/>
      <c r="J63" s="97"/>
    </row>
    <row r="64" spans="1:10" ht="15.75">
      <c r="A64" s="97"/>
      <c r="B64" s="98"/>
      <c r="C64" s="121"/>
      <c r="D64" s="98"/>
      <c r="E64" s="98"/>
      <c r="F64" s="98"/>
      <c r="G64" s="122"/>
      <c r="H64" s="70"/>
      <c r="I64" s="70"/>
      <c r="J64" s="70"/>
    </row>
    <row r="65" spans="1:10" ht="15.75">
      <c r="A65" s="71"/>
      <c r="B65" s="175" t="s">
        <v>49</v>
      </c>
      <c r="C65" s="179"/>
      <c r="D65" s="179"/>
      <c r="E65" s="179"/>
      <c r="F65" s="179"/>
      <c r="G65" s="179"/>
      <c r="H65" s="70"/>
      <c r="I65" s="70"/>
      <c r="J65" s="70"/>
    </row>
    <row r="66" spans="1:10" ht="15">
      <c r="A66" s="77" t="s">
        <v>2</v>
      </c>
      <c r="B66" s="109">
        <v>0</v>
      </c>
      <c r="C66" s="110">
        <v>311</v>
      </c>
      <c r="D66" s="74">
        <v>121.278</v>
      </c>
      <c r="E66" s="74"/>
      <c r="F66" s="74"/>
      <c r="G66" s="111">
        <v>2.57</v>
      </c>
      <c r="H66" s="70"/>
      <c r="I66" s="70"/>
      <c r="J66" s="70"/>
    </row>
    <row r="67" spans="1:10" ht="15">
      <c r="A67" s="70" t="s">
        <v>3</v>
      </c>
      <c r="B67" s="74">
        <v>16</v>
      </c>
      <c r="C67" s="110">
        <v>83659.631</v>
      </c>
      <c r="D67" s="74">
        <v>31893.265</v>
      </c>
      <c r="E67" s="74"/>
      <c r="F67" s="74"/>
      <c r="G67" s="111">
        <v>2.623112779453593</v>
      </c>
      <c r="H67" s="70"/>
      <c r="I67" s="70"/>
      <c r="J67" s="70"/>
    </row>
    <row r="68" spans="1:10" ht="15">
      <c r="A68" s="70" t="s">
        <v>4</v>
      </c>
      <c r="B68" s="74">
        <v>1</v>
      </c>
      <c r="C68" s="110">
        <v>1386.745</v>
      </c>
      <c r="D68" s="74">
        <v>296.456</v>
      </c>
      <c r="E68" s="74"/>
      <c r="F68" s="74"/>
      <c r="G68" s="111">
        <v>4.677743071484469</v>
      </c>
      <c r="H68" s="70"/>
      <c r="I68" s="70"/>
      <c r="J68" s="70"/>
    </row>
    <row r="69" spans="1:10" ht="15">
      <c r="A69" s="70" t="s">
        <v>13</v>
      </c>
      <c r="B69" s="74">
        <v>12</v>
      </c>
      <c r="C69" s="110">
        <v>31833</v>
      </c>
      <c r="D69" s="74">
        <v>13634.736</v>
      </c>
      <c r="E69" s="74" t="s">
        <v>12</v>
      </c>
      <c r="F69" s="74" t="s">
        <v>12</v>
      </c>
      <c r="G69" s="111">
        <v>2.3346986696332075</v>
      </c>
      <c r="H69" s="70"/>
      <c r="I69" s="70"/>
      <c r="J69" s="70"/>
    </row>
    <row r="70" spans="1:10" ht="15">
      <c r="A70" s="70" t="s">
        <v>11</v>
      </c>
      <c r="B70" s="74">
        <v>15</v>
      </c>
      <c r="C70" s="110">
        <v>30731.158</v>
      </c>
      <c r="D70" s="74">
        <v>12453.516</v>
      </c>
      <c r="E70" s="74"/>
      <c r="F70" s="74"/>
      <c r="G70" s="111">
        <v>2.467669210847764</v>
      </c>
      <c r="H70" s="70"/>
      <c r="I70" s="70"/>
      <c r="J70" s="70"/>
    </row>
    <row r="71" spans="1:10" ht="15">
      <c r="A71" s="70" t="s">
        <v>5</v>
      </c>
      <c r="B71" s="109">
        <v>0</v>
      </c>
      <c r="C71" s="110">
        <v>21830.809</v>
      </c>
      <c r="D71" s="74">
        <v>8404.926</v>
      </c>
      <c r="E71" s="74"/>
      <c r="F71" s="74"/>
      <c r="G71" s="111">
        <v>2.5973826539341336</v>
      </c>
      <c r="H71" s="70"/>
      <c r="I71" s="70"/>
      <c r="J71" s="70"/>
    </row>
    <row r="72" spans="1:10" ht="15">
      <c r="A72" s="70" t="s">
        <v>6</v>
      </c>
      <c r="B72" s="74">
        <v>2</v>
      </c>
      <c r="C72" s="110">
        <v>758.657</v>
      </c>
      <c r="D72" s="74">
        <v>141.538</v>
      </c>
      <c r="E72" s="74"/>
      <c r="F72" s="74"/>
      <c r="G72" s="111">
        <v>5.360094109002529</v>
      </c>
      <c r="H72" s="70"/>
      <c r="I72" s="70"/>
      <c r="J72" s="70"/>
    </row>
    <row r="73" spans="1:10" ht="15.75">
      <c r="A73" s="97" t="s">
        <v>9</v>
      </c>
      <c r="B73" s="98">
        <v>46</v>
      </c>
      <c r="C73" s="112">
        <v>170511</v>
      </c>
      <c r="D73" s="98">
        <v>66945.715</v>
      </c>
      <c r="E73" s="98"/>
      <c r="F73" s="98"/>
      <c r="G73" s="113">
        <v>2.55</v>
      </c>
      <c r="H73" s="97"/>
      <c r="I73" s="97"/>
      <c r="J73" s="97"/>
    </row>
    <row r="74" spans="1:10" ht="15.75">
      <c r="A74" s="97"/>
      <c r="B74" s="98"/>
      <c r="C74" s="101"/>
      <c r="D74" s="98"/>
      <c r="E74" s="98"/>
      <c r="F74" s="98"/>
      <c r="G74" s="122"/>
      <c r="H74" s="70"/>
      <c r="I74" s="70"/>
      <c r="J74" s="70"/>
    </row>
    <row r="75" spans="1:10" ht="15.75">
      <c r="A75" s="71"/>
      <c r="B75" s="175" t="s">
        <v>50</v>
      </c>
      <c r="C75" s="179"/>
      <c r="D75" s="179"/>
      <c r="E75" s="179"/>
      <c r="F75" s="179"/>
      <c r="G75" s="179"/>
      <c r="H75" s="70"/>
      <c r="I75" s="70"/>
      <c r="J75" s="70"/>
    </row>
    <row r="76" spans="1:10" ht="15">
      <c r="A76" s="70" t="s">
        <v>1</v>
      </c>
      <c r="B76" s="74">
        <v>4375</v>
      </c>
      <c r="C76" s="110">
        <v>51363</v>
      </c>
      <c r="D76" s="74">
        <v>10666</v>
      </c>
      <c r="E76" s="74"/>
      <c r="F76" s="74"/>
      <c r="G76" s="111">
        <v>4.82</v>
      </c>
      <c r="H76" s="70"/>
      <c r="I76" s="70"/>
      <c r="J76" s="70"/>
    </row>
    <row r="77" spans="1:10" ht="15">
      <c r="A77" s="70" t="s">
        <v>2</v>
      </c>
      <c r="B77" s="74">
        <v>673</v>
      </c>
      <c r="C77" s="110">
        <v>10061.54</v>
      </c>
      <c r="D77" s="74">
        <v>1670.262</v>
      </c>
      <c r="E77" s="74"/>
      <c r="F77" s="74"/>
      <c r="G77" s="111">
        <v>6.023929179972963</v>
      </c>
      <c r="H77" s="70"/>
      <c r="I77" s="70"/>
      <c r="J77" s="70"/>
    </row>
    <row r="78" spans="1:10" ht="15">
      <c r="A78" s="70" t="s">
        <v>3</v>
      </c>
      <c r="B78" s="74">
        <v>3585</v>
      </c>
      <c r="C78" s="110">
        <v>38983.591</v>
      </c>
      <c r="D78" s="74">
        <v>5800.011</v>
      </c>
      <c r="E78" s="74"/>
      <c r="F78" s="74"/>
      <c r="G78" s="111">
        <v>6.7212960458178435</v>
      </c>
      <c r="H78" s="70"/>
      <c r="I78" s="70"/>
      <c r="J78" s="70"/>
    </row>
    <row r="79" spans="1:10" ht="15">
      <c r="A79" s="70" t="s">
        <v>4</v>
      </c>
      <c r="B79" s="74">
        <v>291</v>
      </c>
      <c r="C79" s="110">
        <v>126.667</v>
      </c>
      <c r="D79" s="74">
        <v>19.274</v>
      </c>
      <c r="E79" s="74"/>
      <c r="F79" s="74"/>
      <c r="G79" s="111">
        <v>6.571910345543219</v>
      </c>
      <c r="H79" s="70"/>
      <c r="I79" s="70"/>
      <c r="J79" s="70"/>
    </row>
    <row r="80" spans="1:10" ht="15">
      <c r="A80" s="70" t="s">
        <v>13</v>
      </c>
      <c r="B80" s="109">
        <v>0</v>
      </c>
      <c r="C80" s="110">
        <v>0</v>
      </c>
      <c r="D80" s="109">
        <v>0</v>
      </c>
      <c r="E80" s="74"/>
      <c r="F80" s="74"/>
      <c r="G80" s="111">
        <v>0</v>
      </c>
      <c r="H80" s="70"/>
      <c r="I80" s="70"/>
      <c r="J80" s="70"/>
    </row>
    <row r="81" spans="1:10" ht="15">
      <c r="A81" s="70" t="s">
        <v>5</v>
      </c>
      <c r="B81" s="74">
        <v>1628</v>
      </c>
      <c r="C81" s="110">
        <v>14711.602</v>
      </c>
      <c r="D81" s="74">
        <v>2603.17</v>
      </c>
      <c r="E81" s="74"/>
      <c r="F81" s="74"/>
      <c r="G81" s="111">
        <v>5.65141807872709</v>
      </c>
      <c r="H81" s="70"/>
      <c r="I81" s="70"/>
      <c r="J81" s="70"/>
    </row>
    <row r="82" spans="1:10" ht="15">
      <c r="A82" s="70" t="s">
        <v>44</v>
      </c>
      <c r="B82" s="74">
        <v>1</v>
      </c>
      <c r="C82" s="110">
        <v>5417.219</v>
      </c>
      <c r="D82" s="74">
        <v>1881.853</v>
      </c>
      <c r="E82" s="74"/>
      <c r="F82" s="74"/>
      <c r="G82" s="111">
        <v>2.8786621484249832</v>
      </c>
      <c r="H82" s="70"/>
      <c r="I82" s="70"/>
      <c r="J82" s="70"/>
    </row>
    <row r="83" spans="1:10" ht="15">
      <c r="A83" s="70" t="s">
        <v>6</v>
      </c>
      <c r="B83" s="74">
        <v>1</v>
      </c>
      <c r="C83" s="110">
        <v>36.947</v>
      </c>
      <c r="D83" s="74">
        <v>8.515</v>
      </c>
      <c r="E83" s="74"/>
      <c r="F83" s="74"/>
      <c r="G83" s="111">
        <v>4.33904873752202</v>
      </c>
      <c r="H83" s="70"/>
      <c r="I83" s="70"/>
      <c r="J83" s="70"/>
    </row>
    <row r="84" spans="1:10" ht="15">
      <c r="A84" s="70" t="s">
        <v>10</v>
      </c>
      <c r="B84" s="74">
        <v>865</v>
      </c>
      <c r="C84" s="110">
        <v>3851.22</v>
      </c>
      <c r="D84" s="74">
        <v>571.883</v>
      </c>
      <c r="E84" s="74"/>
      <c r="F84" s="74"/>
      <c r="G84" s="111">
        <v>6.734279564176588</v>
      </c>
      <c r="H84" s="70"/>
      <c r="I84" s="70"/>
      <c r="J84" s="70"/>
    </row>
    <row r="85" spans="1:10" ht="15.75">
      <c r="A85" s="97" t="s">
        <v>9</v>
      </c>
      <c r="B85" s="98">
        <v>11419</v>
      </c>
      <c r="C85" s="112">
        <v>124552</v>
      </c>
      <c r="D85" s="98">
        <v>23220.968000000004</v>
      </c>
      <c r="E85" s="98"/>
      <c r="F85" s="98"/>
      <c r="G85" s="113">
        <v>5.36</v>
      </c>
      <c r="H85" s="97"/>
      <c r="I85" s="97"/>
      <c r="J85" s="97"/>
    </row>
    <row r="86" spans="1:10" ht="15.75">
      <c r="A86" s="69"/>
      <c r="B86" s="69"/>
      <c r="C86" s="69"/>
      <c r="D86" s="69"/>
      <c r="E86" s="69"/>
      <c r="F86" s="69"/>
      <c r="G86" s="117"/>
      <c r="H86" s="70"/>
      <c r="I86" s="70"/>
      <c r="J86" s="70"/>
    </row>
    <row r="87" spans="1:10" ht="15">
      <c r="A87" s="90" t="s">
        <v>15</v>
      </c>
      <c r="B87" s="76"/>
      <c r="C87" s="76"/>
      <c r="D87" s="76"/>
      <c r="E87" s="76"/>
      <c r="F87" s="76"/>
      <c r="G87" s="89"/>
      <c r="H87" s="70"/>
      <c r="I87" s="70"/>
      <c r="J87" s="70"/>
    </row>
    <row r="88" spans="1:10" ht="15">
      <c r="A88" s="70" t="s">
        <v>54</v>
      </c>
      <c r="B88" s="76"/>
      <c r="C88" s="76"/>
      <c r="D88" s="76"/>
      <c r="E88" s="76"/>
      <c r="F88" s="76"/>
      <c r="G88" s="89"/>
      <c r="H88" s="70"/>
      <c r="I88" s="70"/>
      <c r="J88" s="70"/>
    </row>
    <row r="89" spans="1:10" ht="15">
      <c r="A89" s="70"/>
      <c r="B89" s="76"/>
      <c r="C89" s="76"/>
      <c r="D89" s="76"/>
      <c r="E89" s="76"/>
      <c r="F89" s="76"/>
      <c r="G89" s="89"/>
      <c r="H89" s="70"/>
      <c r="I89" s="70"/>
      <c r="J89" s="70"/>
    </row>
    <row r="90" spans="1:10" ht="15">
      <c r="A90" s="70" t="s">
        <v>41</v>
      </c>
      <c r="B90" s="76"/>
      <c r="C90" s="76"/>
      <c r="D90" s="76"/>
      <c r="E90" s="76"/>
      <c r="F90" s="76"/>
      <c r="G90" s="89"/>
      <c r="H90" s="70"/>
      <c r="I90" s="70"/>
      <c r="J90" s="70"/>
    </row>
    <row r="91" spans="1:10" ht="15">
      <c r="A91" s="70"/>
      <c r="B91" s="76"/>
      <c r="C91" s="76"/>
      <c r="D91" s="76"/>
      <c r="E91" s="76"/>
      <c r="F91" s="76"/>
      <c r="G91" s="89"/>
      <c r="H91" s="70"/>
      <c r="I91" s="70"/>
      <c r="J91" s="70"/>
    </row>
    <row r="92" spans="1:10" ht="15">
      <c r="A92" s="70"/>
      <c r="B92" s="76"/>
      <c r="C92" s="76"/>
      <c r="D92" s="76"/>
      <c r="E92" s="76"/>
      <c r="F92" s="76"/>
      <c r="G92" s="89"/>
      <c r="H92" s="70"/>
      <c r="I92" s="70"/>
      <c r="J92" s="70"/>
    </row>
    <row r="93" spans="1:10" ht="15">
      <c r="A93" s="70"/>
      <c r="B93" s="76"/>
      <c r="C93" s="76"/>
      <c r="D93" s="76"/>
      <c r="E93" s="76"/>
      <c r="F93" s="76"/>
      <c r="G93" s="89"/>
      <c r="H93" s="70"/>
      <c r="I93" s="70"/>
      <c r="J93" s="70"/>
    </row>
    <row r="94" spans="1:10" ht="15">
      <c r="A94" s="70"/>
      <c r="B94" s="76"/>
      <c r="C94" s="76"/>
      <c r="D94" s="76"/>
      <c r="E94" s="76"/>
      <c r="F94" s="76"/>
      <c r="G94" s="89"/>
      <c r="H94" s="70"/>
      <c r="I94" s="70"/>
      <c r="J94" s="70"/>
    </row>
  </sheetData>
  <sheetProtection/>
  <mergeCells count="12">
    <mergeCell ref="B4:B6"/>
    <mergeCell ref="C4:C6"/>
    <mergeCell ref="E4:E6"/>
    <mergeCell ref="F4:F6"/>
    <mergeCell ref="G4:G6"/>
    <mergeCell ref="D5:D6"/>
    <mergeCell ref="B9:G9"/>
    <mergeCell ref="B23:G23"/>
    <mergeCell ref="B37:G37"/>
    <mergeCell ref="B51:G51"/>
    <mergeCell ref="B65:G65"/>
    <mergeCell ref="B75:G75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5" width="15.77734375" style="0" customWidth="1"/>
  </cols>
  <sheetData>
    <row r="1" spans="1:10" ht="23.25">
      <c r="A1" s="30" t="s">
        <v>86</v>
      </c>
      <c r="B1" s="67"/>
      <c r="C1" s="67"/>
      <c r="D1" s="67"/>
      <c r="E1" s="67"/>
      <c r="F1" s="67"/>
      <c r="G1" s="67"/>
      <c r="H1" s="70"/>
      <c r="I1" s="70"/>
      <c r="J1" s="70"/>
    </row>
    <row r="2" spans="1:10" ht="20.25">
      <c r="A2" s="92" t="s">
        <v>90</v>
      </c>
      <c r="B2" s="68"/>
      <c r="C2" s="68"/>
      <c r="D2" s="68"/>
      <c r="E2" s="68"/>
      <c r="F2" s="68"/>
      <c r="G2" s="68"/>
      <c r="H2" s="70"/>
      <c r="I2" s="70"/>
      <c r="J2" s="70"/>
    </row>
    <row r="3" spans="1:10" ht="15.75">
      <c r="A3" s="68"/>
      <c r="B3" s="68"/>
      <c r="C3" s="68"/>
      <c r="D3" s="68"/>
      <c r="E3" s="68"/>
      <c r="F3" s="68"/>
      <c r="G3" s="68"/>
      <c r="H3" s="70"/>
      <c r="I3" s="70"/>
      <c r="J3" s="70"/>
    </row>
    <row r="4" spans="1:10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  <c r="J4" s="70"/>
    </row>
    <row r="5" spans="1:10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  <c r="J5" s="70"/>
    </row>
    <row r="6" spans="1:10" ht="15">
      <c r="A6" s="70" t="s">
        <v>0</v>
      </c>
      <c r="B6" s="177"/>
      <c r="C6" s="177"/>
      <c r="D6" s="177"/>
      <c r="E6" s="177"/>
      <c r="F6" s="177"/>
      <c r="G6" s="177"/>
      <c r="H6" s="70"/>
      <c r="I6" s="70"/>
      <c r="J6" s="70"/>
    </row>
    <row r="7" spans="1:10" ht="15.75">
      <c r="A7" s="69"/>
      <c r="B7" s="69"/>
      <c r="C7" s="69"/>
      <c r="D7" s="69"/>
      <c r="E7" s="69"/>
      <c r="F7" s="69"/>
      <c r="G7" s="69"/>
      <c r="H7" s="70"/>
      <c r="I7" s="70"/>
      <c r="J7" s="70"/>
    </row>
    <row r="8" spans="1:10" ht="17.25">
      <c r="A8" s="71"/>
      <c r="B8" s="174" t="s">
        <v>64</v>
      </c>
      <c r="C8" s="178"/>
      <c r="D8" s="178"/>
      <c r="E8" s="178"/>
      <c r="F8" s="178"/>
      <c r="G8" s="178"/>
      <c r="H8" s="70"/>
      <c r="I8" s="70"/>
      <c r="J8" s="70"/>
    </row>
    <row r="9" spans="1:10" ht="15">
      <c r="A9" s="70" t="s">
        <v>1</v>
      </c>
      <c r="B9" s="76">
        <v>1137754</v>
      </c>
      <c r="C9" s="110">
        <v>1046240</v>
      </c>
      <c r="D9" s="76">
        <v>111556.739</v>
      </c>
      <c r="E9" s="110">
        <v>920</v>
      </c>
      <c r="F9" s="76">
        <v>98.04996422776804</v>
      </c>
      <c r="G9" s="111">
        <v>9.38</v>
      </c>
      <c r="H9" s="111"/>
      <c r="I9" s="70"/>
      <c r="J9" s="70"/>
    </row>
    <row r="10" spans="1:10" ht="15">
      <c r="A10" s="70" t="s">
        <v>2</v>
      </c>
      <c r="B10" s="76">
        <v>62027</v>
      </c>
      <c r="C10" s="110">
        <v>72757.01</v>
      </c>
      <c r="D10" s="76">
        <v>10229.723</v>
      </c>
      <c r="E10" s="110">
        <v>1172.9893433504767</v>
      </c>
      <c r="F10" s="76">
        <v>164.92371064213972</v>
      </c>
      <c r="G10" s="111">
        <v>7.112314771377486</v>
      </c>
      <c r="H10" s="70"/>
      <c r="I10" s="70"/>
      <c r="J10" s="70"/>
    </row>
    <row r="11" spans="1:10" ht="15">
      <c r="A11" s="70" t="s">
        <v>3</v>
      </c>
      <c r="B11" s="76">
        <v>1030472</v>
      </c>
      <c r="C11" s="110">
        <v>876287.469</v>
      </c>
      <c r="D11" s="76">
        <v>111455.28199999999</v>
      </c>
      <c r="E11" s="110">
        <v>850.3748466722046</v>
      </c>
      <c r="F11" s="76">
        <v>108.15944732122755</v>
      </c>
      <c r="G11" s="111">
        <v>7.862233653493426</v>
      </c>
      <c r="H11" s="70"/>
      <c r="I11" s="70"/>
      <c r="J11" s="70"/>
    </row>
    <row r="12" spans="1:10" ht="15">
      <c r="A12" s="70" t="s">
        <v>4</v>
      </c>
      <c r="B12" s="76">
        <v>13989</v>
      </c>
      <c r="C12" s="110">
        <v>14112</v>
      </c>
      <c r="D12" s="76">
        <v>2093</v>
      </c>
      <c r="E12" s="110">
        <v>792.9889583815922</v>
      </c>
      <c r="F12" s="76">
        <v>108.48583120994518</v>
      </c>
      <c r="G12" s="111">
        <v>7.309608540925267</v>
      </c>
      <c r="H12" s="70"/>
      <c r="I12" s="70"/>
      <c r="J12" s="70"/>
    </row>
    <row r="13" spans="1:10" ht="15">
      <c r="A13" s="70" t="s">
        <v>57</v>
      </c>
      <c r="B13" s="123">
        <v>0</v>
      </c>
      <c r="C13" s="110">
        <v>0</v>
      </c>
      <c r="D13" s="123">
        <v>0</v>
      </c>
      <c r="E13" s="110">
        <v>0</v>
      </c>
      <c r="F13" s="123">
        <v>0</v>
      </c>
      <c r="G13" s="111">
        <v>0</v>
      </c>
      <c r="H13" s="70"/>
      <c r="I13" s="70"/>
      <c r="J13" s="70"/>
    </row>
    <row r="14" spans="1:10" ht="15">
      <c r="A14" s="70" t="s">
        <v>11</v>
      </c>
      <c r="B14" s="76">
        <v>699408</v>
      </c>
      <c r="C14" s="110">
        <v>719292.256</v>
      </c>
      <c r="D14" s="76">
        <v>96855.25200000001</v>
      </c>
      <c r="E14" s="110">
        <v>1028.43012376181</v>
      </c>
      <c r="F14" s="76">
        <v>138.48176171848195</v>
      </c>
      <c r="G14" s="111">
        <v>7.42646620753204</v>
      </c>
      <c r="H14" s="70"/>
      <c r="I14" s="70"/>
      <c r="J14" s="70"/>
    </row>
    <row r="15" spans="1:10" ht="15">
      <c r="A15" s="70" t="s">
        <v>5</v>
      </c>
      <c r="B15" s="76">
        <v>239748</v>
      </c>
      <c r="C15" s="110">
        <v>271849.811</v>
      </c>
      <c r="D15" s="76">
        <v>39629.041</v>
      </c>
      <c r="E15" s="110">
        <v>1133.8981388791565</v>
      </c>
      <c r="F15" s="76">
        <v>165.2945634582979</v>
      </c>
      <c r="G15" s="111">
        <v>6.859863477392754</v>
      </c>
      <c r="H15" s="70"/>
      <c r="I15" s="70"/>
      <c r="J15" s="70"/>
    </row>
    <row r="16" spans="1:10" ht="15">
      <c r="A16" s="70" t="s">
        <v>44</v>
      </c>
      <c r="B16" s="76">
        <v>527278</v>
      </c>
      <c r="C16" s="110">
        <v>490040.408</v>
      </c>
      <c r="D16" s="76">
        <v>62960.456</v>
      </c>
      <c r="E16" s="110">
        <v>929.3776869127861</v>
      </c>
      <c r="F16" s="76">
        <v>119.40656731363721</v>
      </c>
      <c r="G16" s="111">
        <v>7.78330461901356</v>
      </c>
      <c r="H16" s="70"/>
      <c r="I16" s="70"/>
      <c r="J16" s="70"/>
    </row>
    <row r="17" spans="1:10" ht="15">
      <c r="A17" s="70" t="s">
        <v>6</v>
      </c>
      <c r="B17" s="76">
        <v>114827</v>
      </c>
      <c r="C17" s="110">
        <v>131096</v>
      </c>
      <c r="D17" s="76">
        <v>20472</v>
      </c>
      <c r="E17" s="110">
        <v>1141.682705287084</v>
      </c>
      <c r="F17" s="76">
        <v>178.28559485138513</v>
      </c>
      <c r="G17" s="111">
        <v>6.403673309886674</v>
      </c>
      <c r="H17" s="70"/>
      <c r="I17" s="70"/>
      <c r="J17" s="70"/>
    </row>
    <row r="18" spans="1:10" ht="15">
      <c r="A18" s="70" t="s">
        <v>7</v>
      </c>
      <c r="B18" s="76">
        <v>282915</v>
      </c>
      <c r="C18" s="110">
        <v>253492</v>
      </c>
      <c r="D18" s="76">
        <v>30332</v>
      </c>
      <c r="E18" s="110">
        <v>896.0005655408868</v>
      </c>
      <c r="F18" s="76">
        <v>107.21241362246612</v>
      </c>
      <c r="G18" s="111">
        <v>8.357246472372411</v>
      </c>
      <c r="H18" s="70"/>
      <c r="I18" s="70"/>
      <c r="J18" s="70"/>
    </row>
    <row r="19" spans="1:10" ht="15">
      <c r="A19" s="70" t="s">
        <v>8</v>
      </c>
      <c r="B19" s="76">
        <v>14380</v>
      </c>
      <c r="C19" s="110">
        <v>15240</v>
      </c>
      <c r="D19" s="76">
        <v>3833</v>
      </c>
      <c r="E19" s="110">
        <v>1059.8052851182197</v>
      </c>
      <c r="F19" s="76">
        <v>266.5507649513213</v>
      </c>
      <c r="G19" s="111">
        <v>3.975997912861988</v>
      </c>
      <c r="H19" s="70"/>
      <c r="I19" s="70"/>
      <c r="J19" s="70"/>
    </row>
    <row r="20" spans="1:10" ht="15.75">
      <c r="A20" s="97" t="s">
        <v>9</v>
      </c>
      <c r="B20" s="98">
        <v>4122798</v>
      </c>
      <c r="C20" s="112">
        <v>3890407</v>
      </c>
      <c r="D20" s="98">
        <v>489416.493</v>
      </c>
      <c r="E20" s="112">
        <v>944</v>
      </c>
      <c r="F20" s="98">
        <v>118.70979199077908</v>
      </c>
      <c r="G20" s="113">
        <v>7.95</v>
      </c>
      <c r="H20" s="97"/>
      <c r="I20" s="70"/>
      <c r="J20" s="70"/>
    </row>
    <row r="21" spans="1:10" ht="15.75">
      <c r="A21" s="97"/>
      <c r="B21" s="98"/>
      <c r="C21" s="101"/>
      <c r="D21" s="66"/>
      <c r="E21" s="98"/>
      <c r="F21" s="98"/>
      <c r="G21" s="101"/>
      <c r="H21" s="70"/>
      <c r="I21" s="70"/>
      <c r="J21" s="70"/>
    </row>
    <row r="22" spans="1:10" ht="15.75">
      <c r="A22" s="71"/>
      <c r="B22" s="175" t="s">
        <v>17</v>
      </c>
      <c r="C22" s="179"/>
      <c r="D22" s="179"/>
      <c r="E22" s="179"/>
      <c r="F22" s="179"/>
      <c r="G22" s="179"/>
      <c r="H22" s="70"/>
      <c r="I22" s="70"/>
      <c r="J22" s="70"/>
    </row>
    <row r="23" spans="1:10" ht="15">
      <c r="A23" s="70" t="s">
        <v>1</v>
      </c>
      <c r="B23" s="76">
        <v>1094689</v>
      </c>
      <c r="C23" s="110">
        <v>856750</v>
      </c>
      <c r="D23" s="76">
        <v>81907</v>
      </c>
      <c r="E23" s="110">
        <v>783</v>
      </c>
      <c r="F23" s="76">
        <v>74.82216410322931</v>
      </c>
      <c r="G23" s="111">
        <v>10.46</v>
      </c>
      <c r="H23" s="70"/>
      <c r="I23" s="70"/>
      <c r="J23" s="70"/>
    </row>
    <row r="24" spans="1:10" ht="15">
      <c r="A24" s="70" t="s">
        <v>2</v>
      </c>
      <c r="B24" s="76">
        <v>53387</v>
      </c>
      <c r="C24" s="110">
        <v>37072</v>
      </c>
      <c r="D24" s="76">
        <v>4098</v>
      </c>
      <c r="E24" s="110">
        <v>694.4012587333996</v>
      </c>
      <c r="F24" s="76">
        <v>76.7602599883867</v>
      </c>
      <c r="G24" s="111">
        <v>9.046364080039043</v>
      </c>
      <c r="H24" s="70"/>
      <c r="I24" s="70"/>
      <c r="J24" s="70"/>
    </row>
    <row r="25" spans="1:10" ht="15">
      <c r="A25" s="70" t="s">
        <v>3</v>
      </c>
      <c r="B25" s="76">
        <v>934786</v>
      </c>
      <c r="C25" s="110">
        <v>523671</v>
      </c>
      <c r="D25" s="76">
        <v>43792</v>
      </c>
      <c r="E25" s="110">
        <v>560.2041536779541</v>
      </c>
      <c r="F25" s="76">
        <v>46.84708585708387</v>
      </c>
      <c r="G25" s="111">
        <v>11.958143039824625</v>
      </c>
      <c r="H25" s="70"/>
      <c r="I25" s="70"/>
      <c r="J25" s="70"/>
    </row>
    <row r="26" spans="1:10" ht="15">
      <c r="A26" s="70" t="s">
        <v>4</v>
      </c>
      <c r="B26" s="76">
        <v>12951</v>
      </c>
      <c r="C26" s="110">
        <v>10270</v>
      </c>
      <c r="D26" s="76">
        <v>1405</v>
      </c>
      <c r="E26" s="110">
        <v>792.9889583815922</v>
      </c>
      <c r="F26" s="76">
        <v>108.48583120994518</v>
      </c>
      <c r="G26" s="111">
        <v>7.309608540925267</v>
      </c>
      <c r="H26" s="70"/>
      <c r="I26" s="70"/>
      <c r="J26" s="70"/>
    </row>
    <row r="27" spans="1:10" ht="15">
      <c r="A27" s="70" t="s">
        <v>58</v>
      </c>
      <c r="B27" s="123">
        <v>0</v>
      </c>
      <c r="C27" s="110">
        <v>0</v>
      </c>
      <c r="D27" s="123">
        <v>0</v>
      </c>
      <c r="E27" s="110">
        <v>0</v>
      </c>
      <c r="F27" s="123">
        <v>0</v>
      </c>
      <c r="G27" s="111">
        <v>0</v>
      </c>
      <c r="H27" s="70"/>
      <c r="I27" s="70"/>
      <c r="J27" s="70"/>
    </row>
    <row r="28" spans="1:10" ht="15">
      <c r="A28" s="70" t="s">
        <v>11</v>
      </c>
      <c r="B28" s="76">
        <v>655409</v>
      </c>
      <c r="C28" s="110">
        <v>567991</v>
      </c>
      <c r="D28" s="76">
        <v>67030</v>
      </c>
      <c r="E28" s="110">
        <v>866.6206902865234</v>
      </c>
      <c r="F28" s="76">
        <v>102.27201640502342</v>
      </c>
      <c r="G28" s="111">
        <v>8.473683425331942</v>
      </c>
      <c r="H28" s="70"/>
      <c r="I28" s="70"/>
      <c r="J28" s="70"/>
    </row>
    <row r="29" spans="1:10" ht="15">
      <c r="A29" s="70" t="s">
        <v>5</v>
      </c>
      <c r="B29" s="76">
        <v>212843</v>
      </c>
      <c r="C29" s="110">
        <v>171382</v>
      </c>
      <c r="D29" s="76">
        <v>20380</v>
      </c>
      <c r="E29" s="110">
        <v>805.2038356910963</v>
      </c>
      <c r="F29" s="76">
        <v>95.75132844397044</v>
      </c>
      <c r="G29" s="111">
        <v>8.409322865554465</v>
      </c>
      <c r="H29" s="70"/>
      <c r="I29" s="70"/>
      <c r="J29" s="70"/>
    </row>
    <row r="30" spans="1:10" ht="15">
      <c r="A30" s="70" t="s">
        <v>44</v>
      </c>
      <c r="B30" s="76">
        <v>487325</v>
      </c>
      <c r="C30" s="110">
        <v>378150</v>
      </c>
      <c r="D30" s="76">
        <v>46098</v>
      </c>
      <c r="E30" s="110">
        <v>775.9708613348381</v>
      </c>
      <c r="F30" s="76">
        <v>94.59395680500693</v>
      </c>
      <c r="G30" s="111">
        <v>8.20317584276975</v>
      </c>
      <c r="H30" s="70"/>
      <c r="I30" s="70"/>
      <c r="J30" s="70"/>
    </row>
    <row r="31" spans="1:10" ht="15">
      <c r="A31" s="70" t="s">
        <v>6</v>
      </c>
      <c r="B31" s="76">
        <v>103798</v>
      </c>
      <c r="C31" s="110">
        <v>92960</v>
      </c>
      <c r="D31" s="76">
        <v>12388</v>
      </c>
      <c r="E31" s="110">
        <v>895.5856567563923</v>
      </c>
      <c r="F31" s="76">
        <v>119.34719358754504</v>
      </c>
      <c r="G31" s="111">
        <v>7.504036164029706</v>
      </c>
      <c r="H31" s="70"/>
      <c r="I31" s="70"/>
      <c r="J31" s="70"/>
    </row>
    <row r="32" spans="1:10" ht="15">
      <c r="A32" s="70" t="s">
        <v>7</v>
      </c>
      <c r="B32" s="76">
        <v>262215</v>
      </c>
      <c r="C32" s="110">
        <v>204630</v>
      </c>
      <c r="D32" s="76">
        <v>23859</v>
      </c>
      <c r="E32" s="110">
        <v>780.3901378639666</v>
      </c>
      <c r="F32" s="76">
        <v>90.99021795091814</v>
      </c>
      <c r="G32" s="111">
        <v>8.576637746762229</v>
      </c>
      <c r="H32" s="70"/>
      <c r="I32" s="70"/>
      <c r="J32" s="70"/>
    </row>
    <row r="33" spans="1:10" ht="15">
      <c r="A33" s="70" t="s">
        <v>8</v>
      </c>
      <c r="B33" s="76">
        <v>12846</v>
      </c>
      <c r="C33" s="110">
        <v>7207</v>
      </c>
      <c r="D33" s="76">
        <v>1529</v>
      </c>
      <c r="E33" s="110">
        <v>561.0306710260003</v>
      </c>
      <c r="F33" s="76">
        <v>119.02537754943172</v>
      </c>
      <c r="G33" s="111">
        <v>4.71353826030085</v>
      </c>
      <c r="H33" s="70"/>
      <c r="I33" s="70"/>
      <c r="J33" s="70"/>
    </row>
    <row r="34" spans="1:10" ht="15.75">
      <c r="A34" s="97" t="s">
        <v>9</v>
      </c>
      <c r="B34" s="98">
        <v>3830249</v>
      </c>
      <c r="C34" s="112">
        <v>2850083</v>
      </c>
      <c r="D34" s="98">
        <v>302486</v>
      </c>
      <c r="E34" s="112">
        <v>744</v>
      </c>
      <c r="F34" s="98">
        <v>78.97293361345437</v>
      </c>
      <c r="G34" s="113">
        <v>9.42</v>
      </c>
      <c r="H34" s="97"/>
      <c r="I34" s="70"/>
      <c r="J34" s="70"/>
    </row>
    <row r="35" spans="1:10" ht="15.75">
      <c r="A35" s="97"/>
      <c r="B35" s="98"/>
      <c r="C35" s="101"/>
      <c r="D35" s="98"/>
      <c r="E35" s="98"/>
      <c r="F35" s="98"/>
      <c r="G35" s="88"/>
      <c r="H35" s="70"/>
      <c r="I35" s="70"/>
      <c r="J35" s="70"/>
    </row>
    <row r="36" spans="1:10" ht="17.25">
      <c r="A36" s="71"/>
      <c r="B36" s="175" t="s">
        <v>52</v>
      </c>
      <c r="C36" s="179"/>
      <c r="D36" s="179"/>
      <c r="E36" s="179"/>
      <c r="F36" s="179"/>
      <c r="G36" s="179"/>
      <c r="H36" s="70"/>
      <c r="I36" s="70"/>
      <c r="J36" s="70"/>
    </row>
    <row r="37" spans="1:10" ht="15">
      <c r="A37" s="70" t="s">
        <v>1</v>
      </c>
      <c r="B37" s="76">
        <v>14767</v>
      </c>
      <c r="C37" s="110">
        <v>114380</v>
      </c>
      <c r="D37" s="76">
        <v>15029.509</v>
      </c>
      <c r="E37" s="110">
        <v>7746</v>
      </c>
      <c r="F37" s="76">
        <v>1017.7767319022144</v>
      </c>
      <c r="G37" s="111">
        <v>7.61</v>
      </c>
      <c r="H37" s="70"/>
      <c r="I37" s="70"/>
      <c r="J37" s="70"/>
    </row>
    <row r="38" spans="1:10" ht="15">
      <c r="A38" s="70" t="s">
        <v>2</v>
      </c>
      <c r="B38" s="76">
        <v>7688</v>
      </c>
      <c r="C38" s="110">
        <v>21550</v>
      </c>
      <c r="D38" s="76">
        <v>3287</v>
      </c>
      <c r="E38" s="110">
        <v>2803.069719042664</v>
      </c>
      <c r="F38" s="76">
        <v>427.5494276795005</v>
      </c>
      <c r="G38" s="111">
        <v>6.556130209917859</v>
      </c>
      <c r="H38" s="70"/>
      <c r="I38" s="70"/>
      <c r="J38" s="70"/>
    </row>
    <row r="39" spans="1:10" ht="15">
      <c r="A39" s="70" t="s">
        <v>3</v>
      </c>
      <c r="B39" s="76">
        <v>93108</v>
      </c>
      <c r="C39" s="110">
        <v>238052.557</v>
      </c>
      <c r="D39" s="76">
        <v>31948.579</v>
      </c>
      <c r="E39" s="110">
        <v>2556.735801434893</v>
      </c>
      <c r="F39" s="76">
        <v>343.1346286033424</v>
      </c>
      <c r="G39" s="111">
        <v>7.4511156505583545</v>
      </c>
      <c r="H39" s="70"/>
      <c r="I39" s="70"/>
      <c r="J39" s="70"/>
    </row>
    <row r="40" spans="1:10" ht="15">
      <c r="A40" s="70" t="s">
        <v>4</v>
      </c>
      <c r="B40" s="76">
        <v>911</v>
      </c>
      <c r="C40" s="110">
        <v>2046</v>
      </c>
      <c r="D40" s="76">
        <v>336</v>
      </c>
      <c r="E40" s="110">
        <v>2245.8836443468717</v>
      </c>
      <c r="F40" s="76">
        <v>368.8254665203074</v>
      </c>
      <c r="G40" s="111">
        <v>6.089285714285714</v>
      </c>
      <c r="H40" s="70"/>
      <c r="I40" s="70"/>
      <c r="J40" s="70"/>
    </row>
    <row r="41" spans="1:10" ht="15">
      <c r="A41" s="70" t="s">
        <v>58</v>
      </c>
      <c r="B41" s="123">
        <v>0</v>
      </c>
      <c r="C41" s="110">
        <v>0</v>
      </c>
      <c r="D41" s="123">
        <v>0</v>
      </c>
      <c r="E41" s="110">
        <v>0</v>
      </c>
      <c r="F41" s="123">
        <v>0</v>
      </c>
      <c r="G41" s="111">
        <v>0</v>
      </c>
      <c r="H41" s="70"/>
      <c r="I41" s="70"/>
      <c r="J41" s="70"/>
    </row>
    <row r="42" spans="1:10" ht="15">
      <c r="A42" s="70" t="s">
        <v>11</v>
      </c>
      <c r="B42" s="76">
        <v>42808</v>
      </c>
      <c r="C42" s="110">
        <v>99661.256</v>
      </c>
      <c r="D42" s="76">
        <v>11437.252</v>
      </c>
      <c r="E42" s="110">
        <v>2328.0988600261635</v>
      </c>
      <c r="F42" s="76">
        <v>267.17557465894225</v>
      </c>
      <c r="G42" s="111">
        <v>8.71374137773654</v>
      </c>
      <c r="H42" s="70"/>
      <c r="I42" s="70"/>
      <c r="J42" s="70"/>
    </row>
    <row r="43" spans="1:10" ht="15">
      <c r="A43" s="70" t="s">
        <v>5</v>
      </c>
      <c r="B43" s="76">
        <v>24868</v>
      </c>
      <c r="C43" s="110">
        <v>61004</v>
      </c>
      <c r="D43" s="76">
        <v>7690</v>
      </c>
      <c r="E43" s="110">
        <v>2453.11243364967</v>
      </c>
      <c r="F43" s="76">
        <v>309.23274891426735</v>
      </c>
      <c r="G43" s="111">
        <v>7.9328998699609885</v>
      </c>
      <c r="H43" s="70"/>
      <c r="I43" s="70"/>
      <c r="J43" s="70"/>
    </row>
    <row r="44" spans="1:10" ht="15">
      <c r="A44" s="70" t="s">
        <v>44</v>
      </c>
      <c r="B44" s="76">
        <v>39779</v>
      </c>
      <c r="C44" s="110">
        <v>107414.408</v>
      </c>
      <c r="D44" s="76">
        <v>15799.456</v>
      </c>
      <c r="E44" s="110">
        <v>2700.2792428165617</v>
      </c>
      <c r="F44" s="76">
        <v>397.1808240528922</v>
      </c>
      <c r="G44" s="111">
        <v>6.7986143320377606</v>
      </c>
      <c r="H44" s="70"/>
      <c r="I44" s="70"/>
      <c r="J44" s="70"/>
    </row>
    <row r="45" spans="1:10" ht="15">
      <c r="A45" s="70" t="s">
        <v>6</v>
      </c>
      <c r="B45" s="76">
        <v>9250</v>
      </c>
      <c r="C45" s="110">
        <v>20814</v>
      </c>
      <c r="D45" s="76">
        <v>2883</v>
      </c>
      <c r="E45" s="110">
        <v>2250.162162162162</v>
      </c>
      <c r="F45" s="76">
        <v>311.6756756756757</v>
      </c>
      <c r="G45" s="111">
        <v>7.2195629552549425</v>
      </c>
      <c r="H45" s="70"/>
      <c r="I45" s="70"/>
      <c r="J45" s="70"/>
    </row>
    <row r="46" spans="1:10" ht="15">
      <c r="A46" s="70" t="s">
        <v>7</v>
      </c>
      <c r="B46" s="76">
        <v>18890</v>
      </c>
      <c r="C46" s="110">
        <v>40196</v>
      </c>
      <c r="D46" s="76">
        <v>5251</v>
      </c>
      <c r="E46" s="110">
        <v>2127.8983589200634</v>
      </c>
      <c r="F46" s="76">
        <v>277.97776601376387</v>
      </c>
      <c r="G46" s="111">
        <v>7.654922871833937</v>
      </c>
      <c r="H46" s="70"/>
      <c r="I46" s="70"/>
      <c r="J46" s="70"/>
    </row>
    <row r="47" spans="1:10" ht="15">
      <c r="A47" s="70" t="s">
        <v>10</v>
      </c>
      <c r="B47" s="76">
        <v>1521</v>
      </c>
      <c r="C47" s="110">
        <v>3243</v>
      </c>
      <c r="D47" s="76">
        <v>772</v>
      </c>
      <c r="E47" s="110">
        <v>2132.1499013806706</v>
      </c>
      <c r="F47" s="76">
        <v>507.56081525312294</v>
      </c>
      <c r="G47" s="111">
        <v>4.200777202072539</v>
      </c>
      <c r="H47" s="70"/>
      <c r="I47" s="70"/>
      <c r="J47" s="70"/>
    </row>
    <row r="48" spans="1:10" ht="15.75">
      <c r="A48" s="97" t="s">
        <v>9</v>
      </c>
      <c r="B48" s="98">
        <v>253590</v>
      </c>
      <c r="C48" s="112">
        <v>708361</v>
      </c>
      <c r="D48" s="98">
        <v>94433.796</v>
      </c>
      <c r="E48" s="112">
        <v>2793</v>
      </c>
      <c r="F48" s="98">
        <v>372.38769667573644</v>
      </c>
      <c r="G48" s="113">
        <v>7.5</v>
      </c>
      <c r="H48" s="70"/>
      <c r="I48" s="70"/>
      <c r="J48" s="70"/>
    </row>
    <row r="49" spans="1:10" ht="15.75">
      <c r="A49" s="97"/>
      <c r="B49" s="98"/>
      <c r="C49" s="101"/>
      <c r="D49" s="104"/>
      <c r="E49" s="98"/>
      <c r="F49" s="98"/>
      <c r="G49" s="88"/>
      <c r="H49" s="70"/>
      <c r="I49" s="70"/>
      <c r="J49" s="70"/>
    </row>
    <row r="50" spans="1:10" ht="17.25">
      <c r="A50" s="71"/>
      <c r="B50" s="175" t="s">
        <v>63</v>
      </c>
      <c r="C50" s="179"/>
      <c r="D50" s="179"/>
      <c r="E50" s="179"/>
      <c r="F50" s="179"/>
      <c r="G50" s="179"/>
      <c r="H50" s="70"/>
      <c r="I50" s="70"/>
      <c r="J50" s="70"/>
    </row>
    <row r="51" spans="1:10" ht="15">
      <c r="A51" s="70" t="s">
        <v>1</v>
      </c>
      <c r="B51" s="76">
        <v>24221</v>
      </c>
      <c r="C51" s="110">
        <v>11434</v>
      </c>
      <c r="D51" s="76">
        <v>3046.23</v>
      </c>
      <c r="E51" s="110">
        <v>472</v>
      </c>
      <c r="F51" s="76">
        <v>125.76813508938524</v>
      </c>
      <c r="G51" s="111">
        <v>3.75</v>
      </c>
      <c r="H51" s="70"/>
      <c r="I51" s="70"/>
      <c r="J51" s="70"/>
    </row>
    <row r="52" spans="1:10" ht="15">
      <c r="A52" s="70" t="s">
        <v>2</v>
      </c>
      <c r="B52" s="76">
        <v>295</v>
      </c>
      <c r="C52" s="110">
        <v>4271.01</v>
      </c>
      <c r="D52" s="76">
        <v>799.7229999999998</v>
      </c>
      <c r="E52" s="110">
        <v>14478</v>
      </c>
      <c r="F52" s="76">
        <v>2710.9254237288133</v>
      </c>
      <c r="G52" s="111">
        <v>5.340611686796554</v>
      </c>
      <c r="H52" s="70"/>
      <c r="I52" s="70"/>
      <c r="J52" s="70"/>
    </row>
    <row r="53" spans="1:10" ht="15">
      <c r="A53" s="70" t="s">
        <v>3</v>
      </c>
      <c r="B53" s="76">
        <v>52</v>
      </c>
      <c r="C53" s="110">
        <v>7230</v>
      </c>
      <c r="D53" s="76">
        <v>1859</v>
      </c>
      <c r="E53" s="110">
        <v>139038.46153846153</v>
      </c>
      <c r="F53" s="76">
        <v>35750</v>
      </c>
      <c r="G53" s="111">
        <v>3.8891877353415816</v>
      </c>
      <c r="H53" s="70"/>
      <c r="I53" s="70"/>
      <c r="J53" s="70"/>
    </row>
    <row r="54" spans="1:10" ht="15">
      <c r="A54" s="70" t="s">
        <v>4</v>
      </c>
      <c r="B54" s="76">
        <v>6</v>
      </c>
      <c r="C54" s="110">
        <v>168</v>
      </c>
      <c r="D54" s="76">
        <v>23</v>
      </c>
      <c r="E54" s="110">
        <v>28000</v>
      </c>
      <c r="F54" s="76">
        <v>3833.3333333333335</v>
      </c>
      <c r="G54" s="111">
        <v>7.304347826086956</v>
      </c>
      <c r="H54" s="70"/>
      <c r="I54" s="70"/>
      <c r="J54" s="70"/>
    </row>
    <row r="55" spans="1:10" ht="15">
      <c r="A55" s="70" t="s">
        <v>58</v>
      </c>
      <c r="B55" s="123">
        <v>0</v>
      </c>
      <c r="C55" s="110">
        <v>0</v>
      </c>
      <c r="D55" s="123">
        <v>0</v>
      </c>
      <c r="E55" s="110">
        <v>0</v>
      </c>
      <c r="F55" s="123">
        <v>0</v>
      </c>
      <c r="G55" s="111">
        <v>0</v>
      </c>
      <c r="H55" s="70"/>
      <c r="I55" s="70"/>
      <c r="J55" s="70"/>
    </row>
    <row r="56" spans="1:10" ht="15">
      <c r="A56" s="70" t="s">
        <v>11</v>
      </c>
      <c r="B56" s="76">
        <v>1178</v>
      </c>
      <c r="C56" s="110">
        <v>15062</v>
      </c>
      <c r="D56" s="76">
        <v>3899</v>
      </c>
      <c r="E56" s="110">
        <v>12786.078098471986</v>
      </c>
      <c r="F56" s="76">
        <v>3309.8471986417658</v>
      </c>
      <c r="G56" s="111">
        <v>3.8630418055911773</v>
      </c>
      <c r="H56" s="70"/>
      <c r="I56" s="70"/>
      <c r="J56" s="70"/>
    </row>
    <row r="57" spans="1:10" ht="15">
      <c r="A57" s="70" t="s">
        <v>5</v>
      </c>
      <c r="B57" s="76">
        <v>355</v>
      </c>
      <c r="C57" s="110">
        <v>7616</v>
      </c>
      <c r="D57" s="76">
        <v>1730</v>
      </c>
      <c r="E57" s="110">
        <v>21453.521126760563</v>
      </c>
      <c r="F57" s="76">
        <v>4873.239436619719</v>
      </c>
      <c r="G57" s="111">
        <v>4.402312138728323</v>
      </c>
      <c r="H57" s="70"/>
      <c r="I57" s="70"/>
      <c r="J57" s="70"/>
    </row>
    <row r="58" spans="1:10" ht="15">
      <c r="A58" s="70" t="s">
        <v>44</v>
      </c>
      <c r="B58" s="76">
        <v>168</v>
      </c>
      <c r="C58" s="110">
        <v>3618</v>
      </c>
      <c r="D58" s="76">
        <v>733</v>
      </c>
      <c r="E58" s="110">
        <v>21535.714285714286</v>
      </c>
      <c r="F58" s="76">
        <v>4363.0952380952385</v>
      </c>
      <c r="G58" s="111">
        <v>4.935879945429741</v>
      </c>
      <c r="H58" s="70"/>
      <c r="I58" s="70"/>
      <c r="J58" s="70"/>
    </row>
    <row r="59" spans="1:10" ht="15">
      <c r="A59" s="70" t="s">
        <v>6</v>
      </c>
      <c r="B59" s="76">
        <v>1776</v>
      </c>
      <c r="C59" s="110">
        <v>16783</v>
      </c>
      <c r="D59" s="76">
        <v>5073</v>
      </c>
      <c r="E59" s="110">
        <v>9449.887387387387</v>
      </c>
      <c r="F59" s="76">
        <v>2856.4189189189187</v>
      </c>
      <c r="G59" s="111">
        <v>3.3082988369800908</v>
      </c>
      <c r="H59" s="70"/>
      <c r="I59" s="70"/>
      <c r="J59" s="70"/>
    </row>
    <row r="60" spans="1:10" ht="15">
      <c r="A60" s="70" t="s">
        <v>7</v>
      </c>
      <c r="B60" s="76">
        <v>797</v>
      </c>
      <c r="C60" s="110">
        <v>4222</v>
      </c>
      <c r="D60" s="76">
        <v>596</v>
      </c>
      <c r="E60" s="110">
        <v>5297.365119196988</v>
      </c>
      <c r="F60" s="76">
        <v>747.8042659974906</v>
      </c>
      <c r="G60" s="111">
        <v>7.083892617449664</v>
      </c>
      <c r="H60" s="70"/>
      <c r="I60" s="70"/>
      <c r="J60" s="70"/>
    </row>
    <row r="61" spans="1:10" ht="15">
      <c r="A61" s="70" t="s">
        <v>10</v>
      </c>
      <c r="B61" s="76">
        <v>13</v>
      </c>
      <c r="C61" s="110">
        <v>4790</v>
      </c>
      <c r="D61" s="76">
        <v>1532</v>
      </c>
      <c r="E61" s="110">
        <v>368461.53846153844</v>
      </c>
      <c r="F61" s="76">
        <v>117846.15384615384</v>
      </c>
      <c r="G61" s="111">
        <v>3.126631853785901</v>
      </c>
      <c r="H61" s="70"/>
      <c r="I61" s="70"/>
      <c r="J61" s="70"/>
    </row>
    <row r="62" spans="1:10" ht="15.75">
      <c r="A62" s="97" t="s">
        <v>9</v>
      </c>
      <c r="B62" s="98">
        <v>28861</v>
      </c>
      <c r="C62" s="112">
        <v>75194</v>
      </c>
      <c r="D62" s="98">
        <v>19290.953</v>
      </c>
      <c r="E62" s="112">
        <v>2605</v>
      </c>
      <c r="F62" s="98">
        <v>668.4090294861578</v>
      </c>
      <c r="G62" s="113">
        <v>3.9</v>
      </c>
      <c r="H62" s="97"/>
      <c r="I62" s="97"/>
      <c r="J62" s="97"/>
    </row>
    <row r="63" spans="1:10" ht="15.75">
      <c r="A63" s="97"/>
      <c r="B63" s="98"/>
      <c r="C63" s="101"/>
      <c r="D63" s="98"/>
      <c r="E63" s="98"/>
      <c r="F63" s="98"/>
      <c r="G63" s="88"/>
      <c r="H63" s="70"/>
      <c r="I63" s="70"/>
      <c r="J63" s="70"/>
    </row>
    <row r="64" spans="1:10" ht="15.75">
      <c r="A64" s="71"/>
      <c r="B64" s="175" t="s">
        <v>49</v>
      </c>
      <c r="C64" s="179"/>
      <c r="D64" s="179"/>
      <c r="E64" s="179"/>
      <c r="F64" s="179"/>
      <c r="G64" s="179"/>
      <c r="H64" s="70"/>
      <c r="I64" s="70"/>
      <c r="J64" s="70"/>
    </row>
    <row r="65" spans="1:10" ht="15">
      <c r="A65" s="77" t="s">
        <v>2</v>
      </c>
      <c r="B65" s="76" t="s">
        <v>12</v>
      </c>
      <c r="C65" s="110">
        <v>747</v>
      </c>
      <c r="D65" s="76">
        <v>302</v>
      </c>
      <c r="E65" s="76"/>
      <c r="F65" s="76"/>
      <c r="G65" s="111">
        <v>2.47</v>
      </c>
      <c r="H65" s="70"/>
      <c r="I65" s="70"/>
      <c r="J65" s="70"/>
    </row>
    <row r="66" spans="1:10" ht="15">
      <c r="A66" s="70" t="s">
        <v>3</v>
      </c>
      <c r="B66" s="76">
        <v>24</v>
      </c>
      <c r="C66" s="110">
        <v>59715</v>
      </c>
      <c r="D66" s="76">
        <v>25210</v>
      </c>
      <c r="E66" s="76"/>
      <c r="F66" s="76"/>
      <c r="G66" s="111">
        <v>2.3687028956763188</v>
      </c>
      <c r="H66" s="70"/>
      <c r="I66" s="70"/>
      <c r="J66" s="70"/>
    </row>
    <row r="67" spans="1:10" ht="15">
      <c r="A67" s="70" t="s">
        <v>4</v>
      </c>
      <c r="B67" s="76">
        <v>1</v>
      </c>
      <c r="C67" s="110">
        <v>1375</v>
      </c>
      <c r="D67" s="76">
        <v>292</v>
      </c>
      <c r="E67" s="76"/>
      <c r="F67" s="76"/>
      <c r="G67" s="111">
        <v>4.708904109589041</v>
      </c>
      <c r="H67" s="70"/>
      <c r="I67" s="70"/>
      <c r="J67" s="70"/>
    </row>
    <row r="68" spans="1:10" ht="15">
      <c r="A68" s="70" t="s">
        <v>57</v>
      </c>
      <c r="B68" s="123">
        <v>0</v>
      </c>
      <c r="C68" s="110">
        <v>0</v>
      </c>
      <c r="D68" s="123">
        <v>0</v>
      </c>
      <c r="E68" s="123"/>
      <c r="F68" s="123"/>
      <c r="G68" s="111">
        <v>0</v>
      </c>
      <c r="H68" s="70"/>
      <c r="I68" s="70"/>
      <c r="J68" s="70"/>
    </row>
    <row r="69" spans="1:10" ht="15">
      <c r="A69" s="70" t="s">
        <v>11</v>
      </c>
      <c r="B69" s="76">
        <v>13</v>
      </c>
      <c r="C69" s="110">
        <v>36578</v>
      </c>
      <c r="D69" s="76">
        <v>14489</v>
      </c>
      <c r="E69" s="76"/>
      <c r="F69" s="76"/>
      <c r="G69" s="111">
        <v>2.52453585478639</v>
      </c>
      <c r="H69" s="70"/>
      <c r="I69" s="70"/>
      <c r="J69" s="70"/>
    </row>
    <row r="70" spans="1:10" ht="15">
      <c r="A70" s="70" t="s">
        <v>5</v>
      </c>
      <c r="B70" s="76" t="s">
        <v>12</v>
      </c>
      <c r="C70" s="110">
        <v>17791</v>
      </c>
      <c r="D70" s="76">
        <v>7320</v>
      </c>
      <c r="E70" s="76"/>
      <c r="F70" s="76"/>
      <c r="G70" s="111">
        <v>2.430464480874317</v>
      </c>
      <c r="H70" s="70"/>
      <c r="I70" s="70"/>
      <c r="J70" s="70"/>
    </row>
    <row r="71" spans="1:10" ht="15">
      <c r="A71" s="70" t="s">
        <v>6</v>
      </c>
      <c r="B71" s="76">
        <v>2</v>
      </c>
      <c r="C71" s="110">
        <v>524</v>
      </c>
      <c r="D71" s="76">
        <v>125</v>
      </c>
      <c r="E71" s="76"/>
      <c r="F71" s="76"/>
      <c r="G71" s="111">
        <v>4.192</v>
      </c>
      <c r="H71" s="70"/>
      <c r="I71" s="70"/>
      <c r="J71" s="70"/>
    </row>
    <row r="72" spans="1:10" ht="15.75">
      <c r="A72" s="97" t="s">
        <v>9</v>
      </c>
      <c r="B72" s="98">
        <v>40</v>
      </c>
      <c r="C72" s="112">
        <v>116730</v>
      </c>
      <c r="D72" s="98">
        <v>47738</v>
      </c>
      <c r="E72" s="98"/>
      <c r="F72" s="98"/>
      <c r="G72" s="113">
        <v>2.45</v>
      </c>
      <c r="H72" s="97"/>
      <c r="I72" s="97"/>
      <c r="J72" s="97"/>
    </row>
    <row r="73" spans="1:10" ht="15.75">
      <c r="A73" s="97"/>
      <c r="B73" s="98"/>
      <c r="C73" s="101"/>
      <c r="D73" s="98"/>
      <c r="E73" s="98"/>
      <c r="F73" s="98"/>
      <c r="G73" s="88"/>
      <c r="H73" s="70"/>
      <c r="I73" s="70"/>
      <c r="J73" s="70"/>
    </row>
    <row r="74" spans="1:10" ht="15.75">
      <c r="A74" s="71"/>
      <c r="B74" s="175" t="s">
        <v>50</v>
      </c>
      <c r="C74" s="179"/>
      <c r="D74" s="179"/>
      <c r="E74" s="179"/>
      <c r="F74" s="179"/>
      <c r="G74" s="179"/>
      <c r="H74" s="70"/>
      <c r="I74" s="70"/>
      <c r="J74" s="70"/>
    </row>
    <row r="75" spans="1:10" ht="15">
      <c r="A75" s="70" t="s">
        <v>1</v>
      </c>
      <c r="B75" s="76">
        <v>4077</v>
      </c>
      <c r="C75" s="110">
        <v>63676</v>
      </c>
      <c r="D75" s="76">
        <v>11574</v>
      </c>
      <c r="E75" s="76"/>
      <c r="F75" s="76"/>
      <c r="G75" s="111">
        <v>5.5</v>
      </c>
      <c r="H75" s="70"/>
      <c r="I75" s="70"/>
      <c r="J75" s="70"/>
    </row>
    <row r="76" spans="1:10" ht="15">
      <c r="A76" s="70" t="s">
        <v>2</v>
      </c>
      <c r="B76" s="76">
        <v>657</v>
      </c>
      <c r="C76" s="110">
        <v>9117</v>
      </c>
      <c r="D76" s="76">
        <v>1743</v>
      </c>
      <c r="E76" s="76"/>
      <c r="F76" s="76"/>
      <c r="G76" s="111">
        <v>5.230636833046471</v>
      </c>
      <c r="H76" s="70"/>
      <c r="I76" s="70"/>
      <c r="J76" s="70"/>
    </row>
    <row r="77" spans="1:10" ht="15">
      <c r="A77" s="70" t="s">
        <v>3</v>
      </c>
      <c r="B77" s="76">
        <v>2502</v>
      </c>
      <c r="C77" s="110">
        <v>47618.912</v>
      </c>
      <c r="D77" s="76">
        <v>8645.703</v>
      </c>
      <c r="E77" s="76"/>
      <c r="F77" s="76"/>
      <c r="G77" s="111">
        <v>5.507812609338997</v>
      </c>
      <c r="H77" s="70"/>
      <c r="I77" s="70"/>
      <c r="J77" s="70"/>
    </row>
    <row r="78" spans="1:10" ht="15">
      <c r="A78" s="70" t="s">
        <v>4</v>
      </c>
      <c r="B78" s="76">
        <v>120</v>
      </c>
      <c r="C78" s="110">
        <v>253</v>
      </c>
      <c r="D78" s="76">
        <v>37</v>
      </c>
      <c r="E78" s="76"/>
      <c r="F78" s="76"/>
      <c r="G78" s="111">
        <v>6.837837837837838</v>
      </c>
      <c r="H78" s="70"/>
      <c r="I78" s="70"/>
      <c r="J78" s="70"/>
    </row>
    <row r="79" spans="1:10" ht="15">
      <c r="A79" s="70" t="s">
        <v>57</v>
      </c>
      <c r="B79" s="123">
        <v>0</v>
      </c>
      <c r="C79" s="110">
        <v>0</v>
      </c>
      <c r="D79" s="123">
        <v>0</v>
      </c>
      <c r="E79" s="123"/>
      <c r="F79" s="123"/>
      <c r="G79" s="111">
        <v>0</v>
      </c>
      <c r="H79" s="70"/>
      <c r="I79" s="70"/>
      <c r="J79" s="70"/>
    </row>
    <row r="80" spans="1:10" ht="15">
      <c r="A80" s="70" t="s">
        <v>5</v>
      </c>
      <c r="B80" s="76">
        <v>1682</v>
      </c>
      <c r="C80" s="110">
        <v>14056.811</v>
      </c>
      <c r="D80" s="76">
        <v>2509.041</v>
      </c>
      <c r="E80" s="76"/>
      <c r="F80" s="76"/>
      <c r="G80" s="111">
        <v>5.602463650454496</v>
      </c>
      <c r="H80" s="70"/>
      <c r="I80" s="70"/>
      <c r="J80" s="70"/>
    </row>
    <row r="81" spans="1:10" ht="15">
      <c r="A81" s="70" t="s">
        <v>44</v>
      </c>
      <c r="B81" s="76">
        <v>6</v>
      </c>
      <c r="C81" s="110">
        <v>858</v>
      </c>
      <c r="D81" s="76">
        <v>330</v>
      </c>
      <c r="E81" s="76"/>
      <c r="F81" s="76"/>
      <c r="G81" s="111">
        <v>2.6</v>
      </c>
      <c r="H81" s="70"/>
      <c r="I81" s="70"/>
      <c r="J81" s="70"/>
    </row>
    <row r="82" spans="1:10" ht="15">
      <c r="A82" s="70" t="s">
        <v>6</v>
      </c>
      <c r="B82" s="76">
        <v>1</v>
      </c>
      <c r="C82" s="110">
        <v>15</v>
      </c>
      <c r="D82" s="76">
        <v>3</v>
      </c>
      <c r="E82" s="76"/>
      <c r="F82" s="76"/>
      <c r="G82" s="111">
        <v>5</v>
      </c>
      <c r="H82" s="70"/>
      <c r="I82" s="70"/>
      <c r="J82" s="70"/>
    </row>
    <row r="83" spans="1:10" ht="15">
      <c r="A83" s="70" t="s">
        <v>59</v>
      </c>
      <c r="B83" s="76">
        <v>1013</v>
      </c>
      <c r="C83" s="110">
        <v>4444</v>
      </c>
      <c r="D83" s="76">
        <v>626</v>
      </c>
      <c r="E83" s="76"/>
      <c r="F83" s="76"/>
      <c r="G83" s="111">
        <v>7.099041533546326</v>
      </c>
      <c r="H83" s="70"/>
      <c r="I83" s="70"/>
      <c r="J83" s="70"/>
    </row>
    <row r="84" spans="1:10" ht="15.75">
      <c r="A84" s="97" t="s">
        <v>9</v>
      </c>
      <c r="B84" s="98">
        <v>10058</v>
      </c>
      <c r="C84" s="112">
        <v>140039</v>
      </c>
      <c r="D84" s="98">
        <v>25467.744000000002</v>
      </c>
      <c r="E84" s="98"/>
      <c r="F84" s="98"/>
      <c r="G84" s="113">
        <v>5.5</v>
      </c>
      <c r="H84" s="97"/>
      <c r="I84" s="97"/>
      <c r="J84" s="97"/>
    </row>
    <row r="85" spans="1:10" ht="15">
      <c r="A85" s="83"/>
      <c r="B85" s="83"/>
      <c r="C85" s="83"/>
      <c r="D85" s="83"/>
      <c r="E85" s="83"/>
      <c r="F85" s="83"/>
      <c r="G85" s="124"/>
      <c r="H85" s="70"/>
      <c r="I85" s="70"/>
      <c r="J85" s="70"/>
    </row>
    <row r="86" spans="1:10" ht="15">
      <c r="A86" s="85" t="s">
        <v>60</v>
      </c>
      <c r="B86" s="76"/>
      <c r="C86" s="76"/>
      <c r="D86" s="76"/>
      <c r="E86" s="76"/>
      <c r="F86" s="76"/>
      <c r="G86" s="89"/>
      <c r="H86" s="70"/>
      <c r="I86" s="70"/>
      <c r="J86" s="70"/>
    </row>
    <row r="87" spans="1:10" ht="15">
      <c r="A87" s="90" t="s">
        <v>61</v>
      </c>
      <c r="B87" s="76"/>
      <c r="C87" s="76"/>
      <c r="D87" s="76"/>
      <c r="E87" s="76"/>
      <c r="F87" s="76"/>
      <c r="G87" s="89"/>
      <c r="H87" s="70"/>
      <c r="I87" s="70"/>
      <c r="J87" s="70"/>
    </row>
    <row r="88" spans="1:10" ht="15">
      <c r="A88" s="70" t="s">
        <v>16</v>
      </c>
      <c r="B88" s="76"/>
      <c r="C88" s="76"/>
      <c r="D88" s="76"/>
      <c r="E88" s="76"/>
      <c r="F88" s="76"/>
      <c r="G88" s="89"/>
      <c r="H88" s="70"/>
      <c r="I88" s="70"/>
      <c r="J88" s="70"/>
    </row>
    <row r="89" spans="1:10" ht="15">
      <c r="A89" s="72"/>
      <c r="B89" s="76"/>
      <c r="C89" s="76"/>
      <c r="D89" s="76"/>
      <c r="E89" s="76"/>
      <c r="F89" s="76"/>
      <c r="G89" s="89"/>
      <c r="H89" s="70"/>
      <c r="I89" s="70"/>
      <c r="J89" s="70"/>
    </row>
    <row r="90" spans="1:10" ht="15">
      <c r="A90" s="125" t="s">
        <v>62</v>
      </c>
      <c r="B90" s="76"/>
      <c r="C90" s="76"/>
      <c r="D90" s="76"/>
      <c r="E90" s="76"/>
      <c r="F90" s="76"/>
      <c r="G90" s="89"/>
      <c r="H90" s="70"/>
      <c r="I90" s="70"/>
      <c r="J90" s="70"/>
    </row>
    <row r="91" spans="1:10" ht="15">
      <c r="A91" s="70"/>
      <c r="B91" s="76"/>
      <c r="C91" s="76"/>
      <c r="D91" s="76"/>
      <c r="E91" s="76"/>
      <c r="F91" s="76"/>
      <c r="G91" s="89"/>
      <c r="H91" s="70"/>
      <c r="I91" s="70"/>
      <c r="J91" s="70"/>
    </row>
    <row r="92" spans="1:10" ht="15">
      <c r="A92" s="70"/>
      <c r="B92" s="76"/>
      <c r="C92" s="76"/>
      <c r="D92" s="76"/>
      <c r="E92" s="76"/>
      <c r="F92" s="76"/>
      <c r="G92" s="89"/>
      <c r="H92" s="70"/>
      <c r="I92" s="70"/>
      <c r="J92" s="70"/>
    </row>
    <row r="93" spans="1:10" ht="15">
      <c r="A93" s="70"/>
      <c r="B93" s="76"/>
      <c r="C93" s="76"/>
      <c r="D93" s="76"/>
      <c r="E93" s="76"/>
      <c r="F93" s="76"/>
      <c r="G93" s="89"/>
      <c r="H93" s="70"/>
      <c r="I93" s="70"/>
      <c r="J93" s="70"/>
    </row>
    <row r="94" spans="1:10" ht="15">
      <c r="A94" s="70"/>
      <c r="B94" s="76"/>
      <c r="C94" s="76"/>
      <c r="D94" s="76"/>
      <c r="E94" s="76"/>
      <c r="F94" s="76"/>
      <c r="G94" s="89"/>
      <c r="H94" s="70"/>
      <c r="I94" s="70"/>
      <c r="J94" s="70"/>
    </row>
    <row r="95" spans="1:10" ht="15">
      <c r="A95" s="70"/>
      <c r="B95" s="82"/>
      <c r="C95" s="82"/>
      <c r="D95" s="82"/>
      <c r="E95" s="82"/>
      <c r="F95" s="82"/>
      <c r="G95" s="91"/>
      <c r="H95" s="72"/>
      <c r="I95" s="72"/>
      <c r="J95" s="72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2:G22"/>
    <mergeCell ref="B36:G36"/>
    <mergeCell ref="B50:G50"/>
    <mergeCell ref="B64:G64"/>
    <mergeCell ref="B74:G74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0"/>
  <sheetViews>
    <sheetView defaultGridColor="0" zoomScaleSheetLayoutView="70" zoomScalePageLayoutView="0" colorId="22" workbookViewId="0" topLeftCell="A1">
      <selection activeCell="A1" sqref="A1"/>
    </sheetView>
  </sheetViews>
  <sheetFormatPr defaultColWidth="11.4453125" defaultRowHeight="15"/>
  <cols>
    <col min="1" max="1" width="30.77734375" style="1" customWidth="1"/>
    <col min="2" max="7" width="15.77734375" style="1" customWidth="1"/>
    <col min="8" max="16384" width="11.4453125" style="1" customWidth="1"/>
  </cols>
  <sheetData>
    <row r="1" spans="1:12" ht="20.25">
      <c r="A1" s="30" t="s">
        <v>81</v>
      </c>
      <c r="B1" s="4"/>
      <c r="C1" s="35"/>
      <c r="D1" s="6"/>
      <c r="E1" s="4"/>
      <c r="F1" s="4"/>
      <c r="G1" s="4"/>
      <c r="H1" s="5"/>
      <c r="I1" s="5"/>
      <c r="J1" s="5"/>
      <c r="K1" s="5"/>
      <c r="L1" s="5"/>
    </row>
    <row r="2" spans="1:12" ht="20.25">
      <c r="A2" s="30" t="s">
        <v>103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</row>
    <row r="3" spans="1:12" ht="15">
      <c r="A3" s="7"/>
      <c r="B3" s="7"/>
      <c r="C3" s="7"/>
      <c r="D3" s="7"/>
      <c r="E3" s="7"/>
      <c r="F3" s="7"/>
      <c r="G3" s="7"/>
      <c r="H3" s="5"/>
      <c r="I3" s="5"/>
      <c r="J3" s="5"/>
      <c r="K3" s="5"/>
      <c r="L3" s="5"/>
    </row>
    <row r="4" spans="1:12" ht="15">
      <c r="A4" s="64"/>
      <c r="B4" s="168" t="s">
        <v>27</v>
      </c>
      <c r="C4" s="168" t="s">
        <v>28</v>
      </c>
      <c r="D4" s="65"/>
      <c r="E4" s="168" t="s">
        <v>30</v>
      </c>
      <c r="F4" s="168" t="s">
        <v>31</v>
      </c>
      <c r="G4" s="168" t="s">
        <v>32</v>
      </c>
      <c r="H4" s="5"/>
      <c r="I4" s="5"/>
      <c r="J4" s="5"/>
      <c r="K4" s="5"/>
      <c r="L4" s="5"/>
    </row>
    <row r="5" spans="1:12" ht="15">
      <c r="A5" s="62"/>
      <c r="B5" s="169"/>
      <c r="C5" s="169"/>
      <c r="D5" s="169" t="s">
        <v>29</v>
      </c>
      <c r="E5" s="169"/>
      <c r="F5" s="169"/>
      <c r="G5" s="169"/>
      <c r="H5" s="5"/>
      <c r="I5" s="5"/>
      <c r="J5" s="5"/>
      <c r="K5" s="5"/>
      <c r="L5" s="5"/>
    </row>
    <row r="6" spans="1:12" ht="15">
      <c r="A6" s="63" t="s">
        <v>0</v>
      </c>
      <c r="B6" s="170"/>
      <c r="C6" s="170"/>
      <c r="D6" s="170"/>
      <c r="E6" s="170"/>
      <c r="F6" s="170"/>
      <c r="G6" s="170"/>
      <c r="H6" s="5"/>
      <c r="I6" s="5"/>
      <c r="J6" s="5"/>
      <c r="K6" s="5"/>
      <c r="L6" s="5"/>
    </row>
    <row r="7" spans="1:12" ht="15">
      <c r="A7" s="8"/>
      <c r="B7" s="8"/>
      <c r="C7" s="8"/>
      <c r="D7" s="8"/>
      <c r="E7" s="8"/>
      <c r="F7" s="8"/>
      <c r="G7" s="8"/>
      <c r="H7" s="5"/>
      <c r="I7" s="5"/>
      <c r="J7" s="5"/>
      <c r="K7" s="5"/>
      <c r="L7" s="5"/>
    </row>
    <row r="8" spans="1:12" ht="16.5">
      <c r="A8" s="10"/>
      <c r="B8" s="171" t="s">
        <v>35</v>
      </c>
      <c r="C8" s="172"/>
      <c r="D8" s="172"/>
      <c r="E8" s="172"/>
      <c r="F8" s="172"/>
      <c r="G8" s="172"/>
      <c r="H8" s="21"/>
      <c r="I8" s="5"/>
      <c r="J8" s="5"/>
      <c r="K8" s="5"/>
      <c r="L8" s="5"/>
    </row>
    <row r="9" spans="1:12" ht="15">
      <c r="A9" s="9" t="s">
        <v>1</v>
      </c>
      <c r="B9" s="11">
        <v>1016592</v>
      </c>
      <c r="C9" s="31">
        <v>1083683</v>
      </c>
      <c r="D9" s="11">
        <v>119407</v>
      </c>
      <c r="E9" s="32">
        <v>1066</v>
      </c>
      <c r="F9" s="11">
        <v>117.45813463021547</v>
      </c>
      <c r="G9" s="33">
        <v>9.08</v>
      </c>
      <c r="H9" s="5"/>
      <c r="I9" s="5"/>
      <c r="J9" s="5"/>
      <c r="K9" s="5"/>
      <c r="L9" s="5"/>
    </row>
    <row r="10" spans="1:12" ht="15">
      <c r="A10" s="9" t="s">
        <v>2</v>
      </c>
      <c r="B10" s="12">
        <v>67663</v>
      </c>
      <c r="C10" s="41">
        <v>97294</v>
      </c>
      <c r="D10" s="12">
        <v>10681</v>
      </c>
      <c r="E10" s="32">
        <v>1437.9202813945585</v>
      </c>
      <c r="F10" s="11">
        <v>157.85584440536186</v>
      </c>
      <c r="G10" s="43">
        <v>9.10907218425241</v>
      </c>
      <c r="H10" s="5"/>
      <c r="I10" s="5"/>
      <c r="J10" s="5"/>
      <c r="K10" s="5"/>
      <c r="L10" s="5"/>
    </row>
    <row r="11" spans="1:12" ht="15">
      <c r="A11" s="9" t="s">
        <v>3</v>
      </c>
      <c r="B11" s="11">
        <v>878368.083333334</v>
      </c>
      <c r="C11" s="42">
        <v>1026123</v>
      </c>
      <c r="D11" s="11">
        <v>109836</v>
      </c>
      <c r="E11" s="32">
        <v>1168.2152613127157</v>
      </c>
      <c r="F11" s="11">
        <v>125.0455271361654</v>
      </c>
      <c r="G11" s="43">
        <v>9.34231945810117</v>
      </c>
      <c r="H11" s="5"/>
      <c r="I11" s="5"/>
      <c r="J11" s="5"/>
      <c r="K11" s="5"/>
      <c r="L11" s="5"/>
    </row>
    <row r="12" spans="1:12" ht="15">
      <c r="A12" s="9" t="s">
        <v>4</v>
      </c>
      <c r="B12" s="11">
        <v>13439</v>
      </c>
      <c r="C12" s="42">
        <v>13533</v>
      </c>
      <c r="D12" s="11">
        <v>1592</v>
      </c>
      <c r="E12" s="32">
        <v>1006.994568048218</v>
      </c>
      <c r="F12" s="11">
        <v>118.46119502939206</v>
      </c>
      <c r="G12" s="43">
        <v>8.500628140703517</v>
      </c>
      <c r="H12" s="5"/>
      <c r="I12" s="5"/>
      <c r="J12" s="5"/>
      <c r="K12" s="5"/>
      <c r="L12" s="5"/>
    </row>
    <row r="13" spans="1:12" ht="15">
      <c r="A13" s="9" t="s">
        <v>14</v>
      </c>
      <c r="B13" s="11">
        <v>527223</v>
      </c>
      <c r="C13" s="42">
        <v>693333</v>
      </c>
      <c r="D13" s="11">
        <v>79004</v>
      </c>
      <c r="E13" s="32">
        <v>1315.0659208721927</v>
      </c>
      <c r="F13" s="11">
        <v>149.84930475339658</v>
      </c>
      <c r="G13" s="43">
        <v>8.77592273808921</v>
      </c>
      <c r="H13" s="5"/>
      <c r="I13" s="5"/>
      <c r="J13" s="5"/>
      <c r="K13" s="5"/>
      <c r="L13" s="5"/>
    </row>
    <row r="14" spans="1:12" ht="15">
      <c r="A14" s="9" t="s">
        <v>11</v>
      </c>
      <c r="B14" s="11">
        <v>602413</v>
      </c>
      <c r="C14" s="42">
        <v>431767</v>
      </c>
      <c r="D14" s="11">
        <v>61991</v>
      </c>
      <c r="E14" s="32">
        <v>716.7292206509488</v>
      </c>
      <c r="F14" s="11">
        <v>102.90448579296928</v>
      </c>
      <c r="G14" s="43">
        <v>6.964994918617219</v>
      </c>
      <c r="H14" s="5"/>
      <c r="I14" s="5"/>
      <c r="J14" s="5"/>
      <c r="K14" s="5"/>
      <c r="L14" s="5"/>
    </row>
    <row r="15" spans="1:12" ht="15">
      <c r="A15" s="9" t="s">
        <v>5</v>
      </c>
      <c r="B15" s="11">
        <v>213086.41633333333</v>
      </c>
      <c r="C15" s="42">
        <v>202737</v>
      </c>
      <c r="D15" s="11">
        <v>21591</v>
      </c>
      <c r="E15" s="32">
        <v>951.4308959180972</v>
      </c>
      <c r="F15" s="11">
        <v>101.32508853227402</v>
      </c>
      <c r="G15" s="43">
        <v>9.389884674169792</v>
      </c>
      <c r="H15" s="5"/>
      <c r="I15" s="5"/>
      <c r="J15" s="5"/>
      <c r="K15" s="5"/>
      <c r="L15" s="5"/>
    </row>
    <row r="16" spans="1:12" ht="15">
      <c r="A16" s="9" t="s">
        <v>21</v>
      </c>
      <c r="B16" s="11">
        <v>488211</v>
      </c>
      <c r="C16" s="42">
        <v>366508</v>
      </c>
      <c r="D16" s="11">
        <v>46899</v>
      </c>
      <c r="E16" s="32">
        <v>750.7163910686158</v>
      </c>
      <c r="F16" s="11">
        <v>96.06297277201865</v>
      </c>
      <c r="G16" s="43">
        <v>7.814836137231071</v>
      </c>
      <c r="H16" s="5"/>
      <c r="I16" s="5"/>
      <c r="J16" s="5"/>
      <c r="K16" s="5"/>
      <c r="L16" s="5"/>
    </row>
    <row r="17" spans="1:12" ht="15">
      <c r="A17" s="9" t="s">
        <v>6</v>
      </c>
      <c r="B17" s="11">
        <v>133889</v>
      </c>
      <c r="C17" s="42">
        <v>184665</v>
      </c>
      <c r="D17" s="11">
        <v>23864</v>
      </c>
      <c r="E17" s="32">
        <v>1379.2395193033035</v>
      </c>
      <c r="F17" s="11">
        <v>178.23719648365437</v>
      </c>
      <c r="G17" s="43">
        <v>7.738224941334227</v>
      </c>
      <c r="H17" s="5"/>
      <c r="I17" s="5"/>
      <c r="J17" s="5"/>
      <c r="K17" s="5"/>
      <c r="L17" s="5"/>
    </row>
    <row r="18" spans="1:12" ht="15">
      <c r="A18" s="9" t="s">
        <v>7</v>
      </c>
      <c r="B18" s="12">
        <v>249741</v>
      </c>
      <c r="C18" s="41">
        <v>186273</v>
      </c>
      <c r="D18" s="12">
        <v>24570</v>
      </c>
      <c r="E18" s="32">
        <v>745.864715845616</v>
      </c>
      <c r="F18" s="12">
        <v>98.38192367292515</v>
      </c>
      <c r="G18" s="44">
        <v>7.581318681318681</v>
      </c>
      <c r="H18" s="5"/>
      <c r="I18" s="5"/>
      <c r="J18" s="5"/>
      <c r="K18" s="5"/>
      <c r="L18" s="5"/>
    </row>
    <row r="19" spans="1:12" ht="15">
      <c r="A19" s="9" t="s">
        <v>8</v>
      </c>
      <c r="B19" s="12">
        <v>16036</v>
      </c>
      <c r="C19" s="41">
        <v>24803</v>
      </c>
      <c r="D19" s="12">
        <v>2556</v>
      </c>
      <c r="E19" s="32">
        <v>1546.7074083312546</v>
      </c>
      <c r="F19" s="12">
        <v>159.3913694188077</v>
      </c>
      <c r="G19" s="44">
        <v>9.703834115805947</v>
      </c>
      <c r="H19" s="5"/>
      <c r="I19" s="5"/>
      <c r="J19" s="5"/>
      <c r="K19" s="5"/>
      <c r="L19" s="5"/>
    </row>
    <row r="20" spans="1:12" ht="16.5">
      <c r="A20" s="9" t="s">
        <v>23</v>
      </c>
      <c r="B20" s="12">
        <v>1867</v>
      </c>
      <c r="C20" s="41">
        <v>1207</v>
      </c>
      <c r="D20" s="12">
        <v>236</v>
      </c>
      <c r="E20" s="32">
        <v>646.4916979110873</v>
      </c>
      <c r="F20" s="12">
        <v>126.40599892876273</v>
      </c>
      <c r="G20" s="44">
        <v>5.114406779661017</v>
      </c>
      <c r="H20" s="5"/>
      <c r="I20" s="5"/>
      <c r="J20" s="5"/>
      <c r="K20" s="5"/>
      <c r="L20" s="5"/>
    </row>
    <row r="21" spans="1:12" ht="15">
      <c r="A21" s="36" t="s">
        <v>9</v>
      </c>
      <c r="B21" s="57">
        <v>4208528.499666667</v>
      </c>
      <c r="C21" s="51">
        <v>4311926</v>
      </c>
      <c r="D21" s="57">
        <v>502227</v>
      </c>
      <c r="E21" s="52">
        <v>1013</v>
      </c>
      <c r="F21" s="58">
        <v>119.33553498325568</v>
      </c>
      <c r="G21" s="40">
        <v>8.59</v>
      </c>
      <c r="H21" s="5"/>
      <c r="I21" s="5"/>
      <c r="J21" s="5"/>
      <c r="K21" s="5"/>
      <c r="L21" s="5"/>
    </row>
    <row r="22" spans="1:12" ht="15">
      <c r="A22" s="36"/>
      <c r="B22" s="56"/>
      <c r="C22" s="50"/>
      <c r="D22" s="59"/>
      <c r="E22" s="50"/>
      <c r="F22" s="60"/>
      <c r="G22" s="50"/>
      <c r="H22" s="5"/>
      <c r="I22" s="5"/>
      <c r="J22" s="5"/>
      <c r="K22" s="5"/>
      <c r="L22" s="5"/>
    </row>
    <row r="23" spans="1:12" ht="15">
      <c r="A23" s="10"/>
      <c r="B23" s="173" t="s">
        <v>17</v>
      </c>
      <c r="C23" s="172"/>
      <c r="D23" s="172"/>
      <c r="E23" s="172"/>
      <c r="F23" s="172"/>
      <c r="G23" s="172"/>
      <c r="H23" s="5"/>
      <c r="I23" s="5"/>
      <c r="J23" s="5"/>
      <c r="K23" s="5"/>
      <c r="L23" s="5"/>
    </row>
    <row r="24" spans="1:12" ht="15">
      <c r="A24" s="9" t="s">
        <v>1</v>
      </c>
      <c r="B24" s="11">
        <v>976884</v>
      </c>
      <c r="C24" s="31">
        <v>842431</v>
      </c>
      <c r="D24" s="11">
        <v>74502</v>
      </c>
      <c r="E24" s="32" t="s">
        <v>78</v>
      </c>
      <c r="F24" s="11">
        <v>76.26494036139398</v>
      </c>
      <c r="G24" s="33">
        <v>11.31</v>
      </c>
      <c r="H24" s="5"/>
      <c r="I24" s="5"/>
      <c r="J24" s="5"/>
      <c r="K24" s="5"/>
      <c r="L24" s="5"/>
    </row>
    <row r="25" spans="1:12" ht="15">
      <c r="A25" s="9" t="s">
        <v>2</v>
      </c>
      <c r="B25" s="12">
        <v>59799</v>
      </c>
      <c r="C25" s="41">
        <v>62546</v>
      </c>
      <c r="D25" s="12">
        <v>4443</v>
      </c>
      <c r="E25" s="45">
        <v>1045.9372230304855</v>
      </c>
      <c r="F25" s="12">
        <v>74.29890131942005</v>
      </c>
      <c r="G25" s="44">
        <v>14.077425163178033</v>
      </c>
      <c r="H25" s="5"/>
      <c r="I25" s="5"/>
      <c r="J25" s="5"/>
      <c r="K25" s="5"/>
      <c r="L25" s="5"/>
    </row>
    <row r="26" spans="1:12" ht="15">
      <c r="A26" s="9" t="s">
        <v>3</v>
      </c>
      <c r="B26" s="11">
        <v>617431.166666667</v>
      </c>
      <c r="C26" s="42">
        <v>692661</v>
      </c>
      <c r="D26" s="11">
        <v>50240</v>
      </c>
      <c r="E26" s="32">
        <v>1121.843271598156</v>
      </c>
      <c r="F26" s="11">
        <v>81.36939421317406</v>
      </c>
      <c r="G26" s="43">
        <v>13.78704219745223</v>
      </c>
      <c r="H26" s="5"/>
      <c r="I26" s="5"/>
      <c r="J26" s="5"/>
      <c r="K26" s="5"/>
      <c r="L26" s="5"/>
    </row>
    <row r="27" spans="1:12" ht="15">
      <c r="A27" s="9" t="s">
        <v>4</v>
      </c>
      <c r="B27" s="11">
        <v>12568</v>
      </c>
      <c r="C27" s="42">
        <v>10680</v>
      </c>
      <c r="D27" s="11">
        <v>1112</v>
      </c>
      <c r="E27" s="32">
        <v>849.7772119669</v>
      </c>
      <c r="F27" s="11">
        <v>88.47867600254615</v>
      </c>
      <c r="G27" s="43">
        <v>9.60431654676259</v>
      </c>
      <c r="H27" s="5"/>
      <c r="I27" s="5"/>
      <c r="J27" s="5"/>
      <c r="K27" s="5"/>
      <c r="L27" s="5"/>
    </row>
    <row r="28" spans="1:12" ht="15">
      <c r="A28" s="9" t="s">
        <v>14</v>
      </c>
      <c r="B28" s="11">
        <v>482920</v>
      </c>
      <c r="C28" s="42">
        <v>491715</v>
      </c>
      <c r="D28" s="11">
        <v>44810</v>
      </c>
      <c r="E28" s="32">
        <v>1018.2121262320883</v>
      </c>
      <c r="F28" s="11">
        <v>92.78969601590326</v>
      </c>
      <c r="G28" s="43">
        <v>10.973331845570184</v>
      </c>
      <c r="H28" s="5"/>
      <c r="I28" s="5"/>
      <c r="J28" s="5"/>
      <c r="K28" s="5"/>
      <c r="L28" s="5"/>
    </row>
    <row r="29" spans="1:12" ht="15">
      <c r="A29" s="9" t="s">
        <v>11</v>
      </c>
      <c r="B29" s="11">
        <v>571713</v>
      </c>
      <c r="C29" s="42">
        <v>378583</v>
      </c>
      <c r="D29" s="11">
        <v>52602</v>
      </c>
      <c r="E29" s="32">
        <v>662.190644606647</v>
      </c>
      <c r="F29" s="11">
        <v>92.00770316574925</v>
      </c>
      <c r="G29" s="43">
        <v>7.197121782441732</v>
      </c>
      <c r="H29" s="5"/>
      <c r="I29" s="5"/>
      <c r="J29" s="5"/>
      <c r="K29" s="5"/>
      <c r="L29" s="5"/>
    </row>
    <row r="30" spans="1:12" ht="15">
      <c r="A30" s="9" t="s">
        <v>5</v>
      </c>
      <c r="B30" s="11">
        <v>193288.5</v>
      </c>
      <c r="C30" s="42">
        <v>159636</v>
      </c>
      <c r="D30" s="11">
        <v>16590</v>
      </c>
      <c r="E30" s="32">
        <v>825.8949704716008</v>
      </c>
      <c r="F30" s="11">
        <v>85.83024856626236</v>
      </c>
      <c r="G30" s="43">
        <v>9.62242314647378</v>
      </c>
      <c r="H30" s="5"/>
      <c r="I30" s="5"/>
      <c r="J30" s="5"/>
      <c r="K30" s="5"/>
      <c r="L30" s="5"/>
    </row>
    <row r="31" spans="1:12" ht="15">
      <c r="A31" s="9" t="s">
        <v>21</v>
      </c>
      <c r="B31" s="11">
        <v>460110</v>
      </c>
      <c r="C31" s="42">
        <v>303157</v>
      </c>
      <c r="D31" s="11">
        <v>37062</v>
      </c>
      <c r="E31" s="32">
        <v>658.8793984047293</v>
      </c>
      <c r="F31" s="11">
        <v>80.550303188368</v>
      </c>
      <c r="G31" s="43">
        <v>8.179725864767146</v>
      </c>
      <c r="H31" s="5"/>
      <c r="I31" s="5"/>
      <c r="J31" s="5"/>
      <c r="K31" s="5"/>
      <c r="L31" s="5"/>
    </row>
    <row r="32" spans="1:12" ht="15">
      <c r="A32" s="9" t="s">
        <v>6</v>
      </c>
      <c r="B32" s="11">
        <v>121914</v>
      </c>
      <c r="C32" s="42">
        <v>129819</v>
      </c>
      <c r="D32" s="11">
        <v>13422</v>
      </c>
      <c r="E32" s="32">
        <v>1064.8407894089275</v>
      </c>
      <c r="F32" s="11">
        <v>110.09400068901029</v>
      </c>
      <c r="G32" s="43">
        <v>9.672105498435405</v>
      </c>
      <c r="H32" s="5"/>
      <c r="I32" s="5"/>
      <c r="J32" s="5"/>
      <c r="K32" s="5"/>
      <c r="L32" s="5"/>
    </row>
    <row r="33" spans="1:12" ht="15">
      <c r="A33" s="9" t="s">
        <v>7</v>
      </c>
      <c r="B33" s="12">
        <v>235587</v>
      </c>
      <c r="C33" s="41">
        <v>163495</v>
      </c>
      <c r="D33" s="12">
        <v>20309</v>
      </c>
      <c r="E33" s="45">
        <v>693.9899060644263</v>
      </c>
      <c r="F33" s="12">
        <v>86.20594514977482</v>
      </c>
      <c r="G33" s="44">
        <v>8.050371756364173</v>
      </c>
      <c r="H33" s="5"/>
      <c r="I33" s="5"/>
      <c r="J33" s="5"/>
      <c r="K33" s="5"/>
      <c r="L33" s="5"/>
    </row>
    <row r="34" spans="1:12" ht="15">
      <c r="A34" s="9" t="s">
        <v>8</v>
      </c>
      <c r="B34" s="12">
        <v>14423</v>
      </c>
      <c r="C34" s="41">
        <v>15495</v>
      </c>
      <c r="D34" s="12">
        <v>1426</v>
      </c>
      <c r="E34" s="45">
        <v>1074.3257297372252</v>
      </c>
      <c r="F34" s="12">
        <v>98.86986063925674</v>
      </c>
      <c r="G34" s="44">
        <v>10.866058906030856</v>
      </c>
      <c r="H34" s="5"/>
      <c r="I34" s="5"/>
      <c r="J34" s="5"/>
      <c r="K34" s="5"/>
      <c r="L34" s="5"/>
    </row>
    <row r="35" spans="1:12" ht="16.5">
      <c r="A35" s="9" t="s">
        <v>23</v>
      </c>
      <c r="B35" s="12">
        <v>1666</v>
      </c>
      <c r="C35" s="41">
        <v>849</v>
      </c>
      <c r="D35" s="12">
        <v>152</v>
      </c>
      <c r="E35" s="45">
        <v>509.60384153661465</v>
      </c>
      <c r="F35" s="12">
        <v>91.23649459783914</v>
      </c>
      <c r="G35" s="44">
        <v>5.5855263157894735</v>
      </c>
      <c r="H35" s="5"/>
      <c r="I35" s="5"/>
      <c r="J35" s="5"/>
      <c r="K35" s="5"/>
      <c r="L35" s="5"/>
    </row>
    <row r="36" spans="1:12" ht="15">
      <c r="A36" s="36" t="s">
        <v>9</v>
      </c>
      <c r="B36" s="37">
        <v>3748303.666666667</v>
      </c>
      <c r="C36" s="51">
        <v>3251067</v>
      </c>
      <c r="D36" s="37">
        <v>316670</v>
      </c>
      <c r="E36" s="52">
        <v>867</v>
      </c>
      <c r="F36" s="53">
        <v>84.48354993650015</v>
      </c>
      <c r="G36" s="40">
        <v>10.27</v>
      </c>
      <c r="H36" s="5"/>
      <c r="I36" s="5"/>
      <c r="J36" s="5"/>
      <c r="K36" s="5"/>
      <c r="L36" s="5"/>
    </row>
    <row r="37" spans="1:12" ht="15">
      <c r="A37" s="36"/>
      <c r="B37" s="56"/>
      <c r="C37" s="50"/>
      <c r="D37" s="56"/>
      <c r="E37" s="50"/>
      <c r="F37" s="56"/>
      <c r="G37" s="50"/>
      <c r="H37" s="5"/>
      <c r="I37" s="5"/>
      <c r="J37" s="5"/>
      <c r="K37" s="5"/>
      <c r="L37" s="5"/>
    </row>
    <row r="38" spans="1:12" ht="16.5">
      <c r="A38" s="10"/>
      <c r="B38" s="173" t="s">
        <v>34</v>
      </c>
      <c r="C38" s="172"/>
      <c r="D38" s="172"/>
      <c r="E38" s="172"/>
      <c r="F38" s="172"/>
      <c r="G38" s="172"/>
      <c r="H38" s="5"/>
      <c r="I38" s="5"/>
      <c r="J38" s="5"/>
      <c r="K38" s="5"/>
      <c r="L38" s="5"/>
    </row>
    <row r="39" spans="1:12" ht="15">
      <c r="A39" s="9" t="s">
        <v>1</v>
      </c>
      <c r="B39" s="11">
        <v>32516</v>
      </c>
      <c r="C39" s="31">
        <v>89410</v>
      </c>
      <c r="D39" s="11">
        <v>10121</v>
      </c>
      <c r="E39" s="32">
        <v>2750</v>
      </c>
      <c r="F39" s="11">
        <v>311.2621478656661</v>
      </c>
      <c r="G39" s="33">
        <v>8.83</v>
      </c>
      <c r="H39" s="5"/>
      <c r="I39" s="5"/>
      <c r="J39" s="5"/>
      <c r="K39" s="5"/>
      <c r="L39" s="5"/>
    </row>
    <row r="40" spans="1:12" ht="15">
      <c r="A40" s="9" t="s">
        <v>2</v>
      </c>
      <c r="B40" s="12">
        <v>7175</v>
      </c>
      <c r="C40" s="41">
        <v>19322</v>
      </c>
      <c r="D40" s="12">
        <v>2454</v>
      </c>
      <c r="E40" s="45">
        <v>2692.9616724738676</v>
      </c>
      <c r="F40" s="12">
        <v>342.02090592334497</v>
      </c>
      <c r="G40" s="44">
        <v>7.8736756316218415</v>
      </c>
      <c r="H40" s="5"/>
      <c r="I40" s="5"/>
      <c r="J40" s="5"/>
      <c r="K40" s="5"/>
      <c r="L40" s="5"/>
    </row>
    <row r="41" spans="1:12" ht="15">
      <c r="A41" s="9" t="s">
        <v>3</v>
      </c>
      <c r="B41" s="11">
        <v>259201.91666666698</v>
      </c>
      <c r="C41" s="42">
        <v>286325</v>
      </c>
      <c r="D41" s="11">
        <v>49678</v>
      </c>
      <c r="E41" s="32">
        <v>1104.6407514347713</v>
      </c>
      <c r="F41" s="11">
        <v>191.6575333965828</v>
      </c>
      <c r="G41" s="43">
        <v>5.763617697974959</v>
      </c>
      <c r="H41" s="5"/>
      <c r="I41" s="5"/>
      <c r="J41" s="5"/>
      <c r="K41" s="5"/>
      <c r="L41" s="5"/>
    </row>
    <row r="42" spans="1:12" ht="15">
      <c r="A42" s="9" t="s">
        <v>4</v>
      </c>
      <c r="B42" s="11">
        <v>817</v>
      </c>
      <c r="C42" s="42">
        <v>1536</v>
      </c>
      <c r="D42" s="11">
        <v>199</v>
      </c>
      <c r="E42" s="32">
        <v>1880.0489596083232</v>
      </c>
      <c r="F42" s="11">
        <v>243.57405140758874</v>
      </c>
      <c r="G42" s="43">
        <v>7.71859296482412</v>
      </c>
      <c r="H42" s="5"/>
      <c r="I42" s="5"/>
      <c r="J42" s="5"/>
      <c r="K42" s="5"/>
      <c r="L42" s="5"/>
    </row>
    <row r="43" spans="1:12" ht="16.5">
      <c r="A43" s="9" t="s">
        <v>24</v>
      </c>
      <c r="B43" s="11">
        <v>40006</v>
      </c>
      <c r="C43" s="42">
        <v>141114</v>
      </c>
      <c r="D43" s="11">
        <v>16434</v>
      </c>
      <c r="E43" s="32">
        <v>3527.3209018647203</v>
      </c>
      <c r="F43" s="11">
        <v>410.7883817427386</v>
      </c>
      <c r="G43" s="43">
        <v>8.586710478276743</v>
      </c>
      <c r="H43" s="5"/>
      <c r="I43" s="5"/>
      <c r="J43" s="5"/>
      <c r="K43" s="5"/>
      <c r="L43" s="5"/>
    </row>
    <row r="44" spans="1:12" ht="15">
      <c r="A44" s="9" t="s">
        <v>11</v>
      </c>
      <c r="B44" s="11">
        <v>30459</v>
      </c>
      <c r="C44" s="42">
        <v>48868</v>
      </c>
      <c r="D44" s="11">
        <v>7719</v>
      </c>
      <c r="E44" s="32">
        <v>1604.386224104534</v>
      </c>
      <c r="F44" s="11">
        <v>253.42263370432383</v>
      </c>
      <c r="G44" s="43">
        <v>6.330871874595155</v>
      </c>
      <c r="H44" s="5"/>
      <c r="I44" s="5"/>
      <c r="J44" s="5"/>
      <c r="K44" s="5"/>
      <c r="L44" s="5"/>
    </row>
    <row r="45" spans="1:12" ht="15">
      <c r="A45" s="9" t="s">
        <v>5</v>
      </c>
      <c r="B45" s="11">
        <v>18480.91633333333</v>
      </c>
      <c r="C45" s="42">
        <v>33511</v>
      </c>
      <c r="D45" s="11">
        <v>3562</v>
      </c>
      <c r="E45" s="32">
        <v>1813.2758893322555</v>
      </c>
      <c r="F45" s="11">
        <v>192.73936074129372</v>
      </c>
      <c r="G45" s="43">
        <v>9.40791690061763</v>
      </c>
      <c r="H45" s="5"/>
      <c r="I45" s="5"/>
      <c r="J45" s="5"/>
      <c r="K45" s="5"/>
      <c r="L45" s="5"/>
    </row>
    <row r="46" spans="1:12" ht="15">
      <c r="A46" s="9" t="s">
        <v>21</v>
      </c>
      <c r="B46" s="11">
        <v>28022</v>
      </c>
      <c r="C46" s="42">
        <v>62389</v>
      </c>
      <c r="D46" s="11">
        <v>9608</v>
      </c>
      <c r="E46" s="32">
        <v>2226.42923417315</v>
      </c>
      <c r="F46" s="11">
        <v>342.87345656983797</v>
      </c>
      <c r="G46" s="43">
        <v>6.493442964196503</v>
      </c>
      <c r="H46" s="5"/>
      <c r="I46" s="5"/>
      <c r="J46" s="5"/>
      <c r="K46" s="5"/>
      <c r="L46" s="5"/>
    </row>
    <row r="47" spans="1:12" ht="15">
      <c r="A47" s="9" t="s">
        <v>6</v>
      </c>
      <c r="B47" s="11">
        <v>6288</v>
      </c>
      <c r="C47" s="42">
        <v>14636</v>
      </c>
      <c r="D47" s="11">
        <v>1783</v>
      </c>
      <c r="E47" s="32">
        <v>2327.6081424936388</v>
      </c>
      <c r="F47" s="11">
        <v>283.5559796437659</v>
      </c>
      <c r="G47" s="43">
        <v>8.208637128435221</v>
      </c>
      <c r="H47" s="5"/>
      <c r="I47" s="5"/>
      <c r="J47" s="5"/>
      <c r="K47" s="5"/>
      <c r="L47" s="5"/>
    </row>
    <row r="48" spans="1:12" ht="15">
      <c r="A48" s="9" t="s">
        <v>7</v>
      </c>
      <c r="B48" s="12">
        <v>13433</v>
      </c>
      <c r="C48" s="41">
        <v>19628</v>
      </c>
      <c r="D48" s="12">
        <v>3196</v>
      </c>
      <c r="E48" s="45">
        <v>1461.1776967170401</v>
      </c>
      <c r="F48" s="12">
        <v>237.92153651455374</v>
      </c>
      <c r="G48" s="44">
        <v>6.141426783479349</v>
      </c>
      <c r="H48" s="5"/>
      <c r="I48" s="5"/>
      <c r="J48" s="5"/>
      <c r="K48" s="5"/>
      <c r="L48" s="5"/>
    </row>
    <row r="49" spans="1:12" ht="15">
      <c r="A49" s="9" t="s">
        <v>10</v>
      </c>
      <c r="B49" s="12">
        <v>1610</v>
      </c>
      <c r="C49" s="41">
        <v>8571</v>
      </c>
      <c r="D49" s="12">
        <v>1005</v>
      </c>
      <c r="E49" s="45">
        <v>5323.60248447205</v>
      </c>
      <c r="F49" s="12">
        <v>624.223602484472</v>
      </c>
      <c r="G49" s="44">
        <v>8.528358208955224</v>
      </c>
      <c r="H49" s="5"/>
      <c r="I49" s="5"/>
      <c r="J49" s="5"/>
      <c r="K49" s="5"/>
      <c r="L49" s="5"/>
    </row>
    <row r="50" spans="1:12" ht="16.5">
      <c r="A50" s="9" t="s">
        <v>23</v>
      </c>
      <c r="B50" s="12">
        <v>201</v>
      </c>
      <c r="C50" s="41">
        <v>358</v>
      </c>
      <c r="D50" s="12">
        <v>84</v>
      </c>
      <c r="E50" s="45">
        <v>1781.0945273631842</v>
      </c>
      <c r="F50" s="12">
        <v>417.910447761194</v>
      </c>
      <c r="G50" s="44">
        <v>4.261904761904762</v>
      </c>
      <c r="H50" s="5"/>
      <c r="I50" s="5"/>
      <c r="J50" s="5"/>
      <c r="K50" s="5"/>
      <c r="L50" s="5"/>
    </row>
    <row r="51" spans="1:12" ht="15">
      <c r="A51" s="36" t="s">
        <v>9</v>
      </c>
      <c r="B51" s="37">
        <v>438209.83300000033</v>
      </c>
      <c r="C51" s="51">
        <v>725668</v>
      </c>
      <c r="D51" s="37">
        <v>105843</v>
      </c>
      <c r="E51" s="52">
        <v>1656</v>
      </c>
      <c r="F51" s="53">
        <v>241.5349725846976</v>
      </c>
      <c r="G51" s="40">
        <v>6.86</v>
      </c>
      <c r="H51" s="5"/>
      <c r="I51" s="5"/>
      <c r="J51" s="5"/>
      <c r="K51" s="5"/>
      <c r="L51" s="5"/>
    </row>
    <row r="52" spans="1:12" ht="15">
      <c r="A52" s="36"/>
      <c r="B52" s="56"/>
      <c r="C52" s="50"/>
      <c r="D52" s="7"/>
      <c r="E52" s="50"/>
      <c r="F52" s="7"/>
      <c r="G52" s="50"/>
      <c r="H52" s="5"/>
      <c r="I52" s="5"/>
      <c r="J52" s="5"/>
      <c r="K52" s="5"/>
      <c r="L52" s="5"/>
    </row>
    <row r="53" spans="1:12" ht="16.5">
      <c r="A53" s="10"/>
      <c r="B53" s="173" t="s">
        <v>33</v>
      </c>
      <c r="C53" s="172"/>
      <c r="D53" s="172"/>
      <c r="E53" s="172"/>
      <c r="F53" s="172"/>
      <c r="G53" s="172"/>
      <c r="H53" s="5"/>
      <c r="I53" s="5"/>
      <c r="J53" s="5"/>
      <c r="K53" s="5"/>
      <c r="L53" s="5"/>
    </row>
    <row r="54" spans="1:12" ht="15">
      <c r="A54" s="9" t="s">
        <v>1</v>
      </c>
      <c r="B54" s="11">
        <v>3108</v>
      </c>
      <c r="C54" s="31">
        <v>12023</v>
      </c>
      <c r="D54" s="11">
        <v>1571</v>
      </c>
      <c r="E54" s="32">
        <v>3868</v>
      </c>
      <c r="F54" s="11">
        <v>505.46975546975546</v>
      </c>
      <c r="G54" s="33">
        <v>7.65</v>
      </c>
      <c r="H54" s="5"/>
      <c r="I54" s="5"/>
      <c r="J54" s="5"/>
      <c r="K54" s="5"/>
      <c r="L54" s="5"/>
    </row>
    <row r="55" spans="1:12" ht="15">
      <c r="A55" s="9" t="s">
        <v>2</v>
      </c>
      <c r="B55" s="12">
        <v>229</v>
      </c>
      <c r="C55" s="41">
        <v>1859</v>
      </c>
      <c r="D55" s="12">
        <v>305</v>
      </c>
      <c r="E55" s="45">
        <v>8117.903930131005</v>
      </c>
      <c r="F55" s="12">
        <v>1331.877729257642</v>
      </c>
      <c r="G55" s="44">
        <v>65</v>
      </c>
      <c r="H55" s="5"/>
      <c r="I55" s="5"/>
      <c r="J55" s="5"/>
      <c r="K55" s="5"/>
      <c r="L55" s="5"/>
    </row>
    <row r="56" spans="1:12" ht="15">
      <c r="A56" s="9" t="s">
        <v>3</v>
      </c>
      <c r="B56" s="11">
        <v>24</v>
      </c>
      <c r="C56" s="42">
        <v>3626</v>
      </c>
      <c r="D56" s="11">
        <v>2429</v>
      </c>
      <c r="E56" s="32">
        <v>151083.33333333334</v>
      </c>
      <c r="F56" s="11">
        <v>101208.33333333333</v>
      </c>
      <c r="G56" s="43">
        <v>1.4927953890489913</v>
      </c>
      <c r="H56" s="5"/>
      <c r="I56" s="5"/>
      <c r="J56" s="5"/>
      <c r="K56" s="5"/>
      <c r="L56" s="5"/>
    </row>
    <row r="57" spans="1:12" ht="16.5">
      <c r="A57" s="167" t="s">
        <v>79</v>
      </c>
      <c r="B57" s="18" t="s">
        <v>22</v>
      </c>
      <c r="C57" s="47" t="s">
        <v>22</v>
      </c>
      <c r="D57" s="18" t="s">
        <v>22</v>
      </c>
      <c r="E57" s="47" t="e">
        <v>#DIV/0!</v>
      </c>
      <c r="F57" s="18" t="e">
        <v>#DIV/0!</v>
      </c>
      <c r="G57" s="46" t="e">
        <v>#DIV/0!</v>
      </c>
      <c r="H57" s="5"/>
      <c r="I57" s="5"/>
      <c r="J57" s="5"/>
      <c r="K57" s="5"/>
      <c r="L57" s="5"/>
    </row>
    <row r="58" spans="1:12" ht="15">
      <c r="A58" s="9" t="s">
        <v>14</v>
      </c>
      <c r="B58" s="11">
        <v>4248</v>
      </c>
      <c r="C58" s="42">
        <v>14986</v>
      </c>
      <c r="D58" s="11">
        <v>1746</v>
      </c>
      <c r="E58" s="32">
        <v>3527.777777777778</v>
      </c>
      <c r="F58" s="11">
        <v>411.0169491525424</v>
      </c>
      <c r="G58" s="43">
        <v>8.583046964490263</v>
      </c>
      <c r="H58" s="5"/>
      <c r="I58" s="5"/>
      <c r="J58" s="5"/>
      <c r="K58" s="5"/>
      <c r="L58" s="5"/>
    </row>
    <row r="59" spans="1:12" ht="15">
      <c r="A59" s="9" t="s">
        <v>11</v>
      </c>
      <c r="B59" s="11">
        <v>240</v>
      </c>
      <c r="C59" s="42">
        <v>1812</v>
      </c>
      <c r="D59" s="11">
        <v>254</v>
      </c>
      <c r="E59" s="32">
        <v>7550</v>
      </c>
      <c r="F59" s="11">
        <v>1058.3333333333333</v>
      </c>
      <c r="G59" s="43">
        <v>7.133858267716535</v>
      </c>
      <c r="H59" s="5"/>
      <c r="I59" s="5"/>
      <c r="J59" s="5"/>
      <c r="K59" s="5"/>
      <c r="L59" s="5"/>
    </row>
    <row r="60" spans="1:12" ht="15">
      <c r="A60" s="9" t="s">
        <v>5</v>
      </c>
      <c r="B60" s="11">
        <v>192</v>
      </c>
      <c r="C60" s="42">
        <v>1772</v>
      </c>
      <c r="D60" s="11">
        <v>60</v>
      </c>
      <c r="E60" s="32">
        <v>9229.166666666666</v>
      </c>
      <c r="F60" s="11">
        <v>312.5</v>
      </c>
      <c r="G60" s="43">
        <v>29.533333333333335</v>
      </c>
      <c r="H60" s="5"/>
      <c r="I60" s="5"/>
      <c r="J60" s="5"/>
      <c r="K60" s="5"/>
      <c r="L60" s="5"/>
    </row>
    <row r="61" spans="1:12" ht="15">
      <c r="A61" s="9" t="s">
        <v>21</v>
      </c>
      <c r="B61" s="11">
        <v>79</v>
      </c>
      <c r="C61" s="42">
        <v>962</v>
      </c>
      <c r="D61" s="11">
        <v>229</v>
      </c>
      <c r="E61" s="32">
        <v>12177.215189873417</v>
      </c>
      <c r="F61" s="11">
        <v>2898.73417721519</v>
      </c>
      <c r="G61" s="43">
        <v>4.200873362445415</v>
      </c>
      <c r="H61" s="5"/>
      <c r="I61" s="5"/>
      <c r="J61" s="5"/>
      <c r="K61" s="5"/>
      <c r="L61" s="5"/>
    </row>
    <row r="62" spans="1:12" ht="15">
      <c r="A62" s="9" t="s">
        <v>6</v>
      </c>
      <c r="B62" s="11">
        <v>5687</v>
      </c>
      <c r="C62" s="42">
        <v>40210</v>
      </c>
      <c r="D62" s="11">
        <v>8659</v>
      </c>
      <c r="E62" s="32">
        <v>7070.511693335678</v>
      </c>
      <c r="F62" s="11">
        <v>1522.5953930015826</v>
      </c>
      <c r="G62" s="43">
        <v>4.643723293682873</v>
      </c>
      <c r="H62" s="5"/>
      <c r="I62" s="5"/>
      <c r="J62" s="5"/>
      <c r="K62" s="5"/>
      <c r="L62" s="5"/>
    </row>
    <row r="63" spans="1:12" ht="15">
      <c r="A63" s="9" t="s">
        <v>7</v>
      </c>
      <c r="B63" s="12">
        <v>220</v>
      </c>
      <c r="C63" s="41">
        <v>1156</v>
      </c>
      <c r="D63" s="12">
        <v>231</v>
      </c>
      <c r="E63" s="45">
        <v>5254.545454545455</v>
      </c>
      <c r="F63" s="12">
        <v>1050</v>
      </c>
      <c r="G63" s="44">
        <v>5.004329004329004</v>
      </c>
      <c r="H63" s="5"/>
      <c r="I63" s="5"/>
      <c r="J63" s="5"/>
      <c r="K63" s="5"/>
      <c r="L63" s="5"/>
    </row>
    <row r="64" spans="1:12" ht="15">
      <c r="A64" s="9" t="s">
        <v>10</v>
      </c>
      <c r="B64" s="12">
        <v>3</v>
      </c>
      <c r="C64" s="41">
        <v>737</v>
      </c>
      <c r="D64" s="12">
        <v>125</v>
      </c>
      <c r="E64" s="45">
        <v>245666.66666666666</v>
      </c>
      <c r="F64" s="12">
        <v>41666.666666666664</v>
      </c>
      <c r="G64" s="44">
        <v>5.896</v>
      </c>
      <c r="H64" s="5"/>
      <c r="I64" s="5"/>
      <c r="J64" s="5"/>
      <c r="K64" s="5"/>
      <c r="L64" s="5"/>
    </row>
    <row r="65" spans="1:12" ht="15">
      <c r="A65" s="36" t="s">
        <v>9</v>
      </c>
      <c r="B65" s="37">
        <v>14030</v>
      </c>
      <c r="C65" s="51">
        <v>79143</v>
      </c>
      <c r="D65" s="37">
        <v>15609</v>
      </c>
      <c r="E65" s="52">
        <v>5641</v>
      </c>
      <c r="F65" s="53">
        <v>1112.5445473984319</v>
      </c>
      <c r="G65" s="40">
        <v>5.07</v>
      </c>
      <c r="H65" s="5"/>
      <c r="I65" s="5"/>
      <c r="J65" s="5"/>
      <c r="K65" s="5"/>
      <c r="L65" s="5"/>
    </row>
    <row r="66" spans="1:12" ht="15">
      <c r="A66" s="10"/>
      <c r="B66" s="15"/>
      <c r="C66" s="54"/>
      <c r="D66" s="55"/>
      <c r="E66" s="50"/>
      <c r="F66" s="15"/>
      <c r="G66" s="50"/>
      <c r="H66" s="5"/>
      <c r="I66" s="5"/>
      <c r="J66" s="5"/>
      <c r="K66" s="5"/>
      <c r="L66" s="5"/>
    </row>
    <row r="67" spans="1:12" ht="15">
      <c r="A67" s="10"/>
      <c r="B67" s="173" t="s">
        <v>18</v>
      </c>
      <c r="C67" s="172"/>
      <c r="D67" s="172"/>
      <c r="E67" s="172"/>
      <c r="F67" s="172"/>
      <c r="G67" s="172"/>
      <c r="H67" s="5"/>
      <c r="I67" s="5"/>
      <c r="J67" s="5"/>
      <c r="K67" s="5"/>
      <c r="L67" s="5"/>
    </row>
    <row r="68" spans="1:12" ht="15.75">
      <c r="A68" s="9" t="s">
        <v>1</v>
      </c>
      <c r="B68" s="18">
        <v>9</v>
      </c>
      <c r="C68" s="31">
        <v>84964</v>
      </c>
      <c r="D68" s="20">
        <v>25343</v>
      </c>
      <c r="E68" s="17"/>
      <c r="F68" s="17"/>
      <c r="G68" s="33">
        <v>4.58</v>
      </c>
      <c r="H68" s="5"/>
      <c r="I68" s="5"/>
      <c r="J68" s="5"/>
      <c r="K68" s="5"/>
      <c r="L68" s="5"/>
    </row>
    <row r="69" spans="1:12" ht="15.75">
      <c r="A69" s="14" t="s">
        <v>2</v>
      </c>
      <c r="B69" s="18">
        <v>0</v>
      </c>
      <c r="C69" s="48">
        <v>9868</v>
      </c>
      <c r="D69" s="12">
        <v>2887</v>
      </c>
      <c r="E69" s="19"/>
      <c r="F69" s="19"/>
      <c r="G69" s="44">
        <f>+C69/D69</f>
        <v>3.41808105299619</v>
      </c>
      <c r="H69" s="5"/>
      <c r="I69" s="5"/>
      <c r="J69" s="5"/>
      <c r="K69" s="5"/>
      <c r="L69" s="5"/>
    </row>
    <row r="70" spans="1:12" ht="15.75">
      <c r="A70" s="9" t="s">
        <v>3</v>
      </c>
      <c r="B70" s="11">
        <v>0</v>
      </c>
      <c r="C70" s="42">
        <v>0</v>
      </c>
      <c r="D70" s="18">
        <v>0</v>
      </c>
      <c r="E70" s="19"/>
      <c r="F70" s="19"/>
      <c r="G70" s="43" t="e">
        <f>+C70/D70</f>
        <v>#DIV/0!</v>
      </c>
      <c r="H70" s="5"/>
      <c r="I70" s="5"/>
      <c r="J70" s="5"/>
      <c r="K70" s="5"/>
      <c r="L70" s="5"/>
    </row>
    <row r="71" spans="1:12" ht="15.75">
      <c r="A71" s="9" t="s">
        <v>4</v>
      </c>
      <c r="B71" s="11">
        <v>1</v>
      </c>
      <c r="C71" s="42">
        <v>1176</v>
      </c>
      <c r="D71" s="11">
        <v>262</v>
      </c>
      <c r="E71" s="19"/>
      <c r="F71" s="19"/>
      <c r="G71" s="43">
        <f>+C71/D71</f>
        <v>4.488549618320611</v>
      </c>
      <c r="H71" s="5"/>
      <c r="I71" s="5"/>
      <c r="J71" s="5"/>
      <c r="K71" s="5"/>
      <c r="L71" s="5"/>
    </row>
    <row r="72" spans="1:12" ht="15.75">
      <c r="A72" s="9" t="s">
        <v>13</v>
      </c>
      <c r="B72" s="11">
        <v>49</v>
      </c>
      <c r="C72" s="42">
        <v>45518</v>
      </c>
      <c r="D72" s="11">
        <v>16014</v>
      </c>
      <c r="E72" s="19" t="s">
        <v>12</v>
      </c>
      <c r="F72" s="19" t="s">
        <v>12</v>
      </c>
      <c r="G72" s="43">
        <f>+C72/D72</f>
        <v>2.842387910578244</v>
      </c>
      <c r="H72" s="5"/>
      <c r="I72" s="5"/>
      <c r="J72" s="5"/>
      <c r="K72" s="5"/>
      <c r="L72" s="5"/>
    </row>
    <row r="73" spans="1:12" ht="15.75">
      <c r="A73" s="9" t="s">
        <v>11</v>
      </c>
      <c r="B73" s="18">
        <v>1</v>
      </c>
      <c r="C73" s="47">
        <v>2504</v>
      </c>
      <c r="D73" s="18">
        <v>1416</v>
      </c>
      <c r="E73" s="19"/>
      <c r="F73" s="19"/>
      <c r="G73" s="43">
        <f>+C73/D73</f>
        <v>1.768361581920904</v>
      </c>
      <c r="H73" s="5"/>
      <c r="I73" s="5"/>
      <c r="J73" s="5"/>
      <c r="K73" s="5"/>
      <c r="L73" s="5"/>
    </row>
    <row r="74" spans="1:12" ht="15.75">
      <c r="A74" s="9" t="s">
        <v>5</v>
      </c>
      <c r="B74" s="18">
        <v>8</v>
      </c>
      <c r="C74" s="42">
        <v>637</v>
      </c>
      <c r="D74" s="11">
        <v>224</v>
      </c>
      <c r="E74" s="19"/>
      <c r="F74" s="19"/>
      <c r="G74" s="43">
        <f>+C74/D74</f>
        <v>2.84375</v>
      </c>
      <c r="H74" s="5"/>
      <c r="I74" s="5"/>
      <c r="J74" s="5"/>
      <c r="K74" s="5"/>
      <c r="L74" s="5"/>
    </row>
    <row r="75" spans="1:12" ht="15.75">
      <c r="A75" s="9" t="s">
        <v>6</v>
      </c>
      <c r="B75" s="18">
        <v>0</v>
      </c>
      <c r="C75" s="18">
        <v>0</v>
      </c>
      <c r="D75" s="18">
        <v>0</v>
      </c>
      <c r="E75" s="19"/>
      <c r="F75" s="19"/>
      <c r="G75" s="44">
        <v>0</v>
      </c>
      <c r="H75" s="5"/>
      <c r="I75" s="5"/>
      <c r="J75" s="5"/>
      <c r="K75" s="5"/>
      <c r="L75" s="5"/>
    </row>
    <row r="76" spans="1:12" ht="15.75">
      <c r="A76" s="9" t="s">
        <v>7</v>
      </c>
      <c r="B76" s="18">
        <v>0</v>
      </c>
      <c r="C76" s="18">
        <v>0</v>
      </c>
      <c r="D76" s="18">
        <v>0</v>
      </c>
      <c r="E76" s="19"/>
      <c r="F76" s="19"/>
      <c r="G76" s="44">
        <v>0</v>
      </c>
      <c r="H76" s="5"/>
      <c r="I76" s="5"/>
      <c r="J76" s="5"/>
      <c r="K76" s="5"/>
      <c r="L76" s="5"/>
    </row>
    <row r="77" spans="1:12" ht="15.75">
      <c r="A77" s="36" t="s">
        <v>9</v>
      </c>
      <c r="B77" s="37">
        <f>SUM(B68:B76)</f>
        <v>68</v>
      </c>
      <c r="C77" s="38">
        <v>144667</v>
      </c>
      <c r="D77" s="37">
        <f>SUM(D68:D76)</f>
        <v>46146</v>
      </c>
      <c r="E77" s="39"/>
      <c r="F77" s="39"/>
      <c r="G77" s="40">
        <v>3.13</v>
      </c>
      <c r="H77" s="5"/>
      <c r="I77" s="5"/>
      <c r="J77" s="5"/>
      <c r="K77" s="5"/>
      <c r="L77" s="5"/>
    </row>
    <row r="78" spans="1:12" ht="15.75">
      <c r="A78" s="10"/>
      <c r="B78" s="50"/>
      <c r="C78" s="50"/>
      <c r="D78" s="50"/>
      <c r="E78" s="50"/>
      <c r="F78" s="50"/>
      <c r="G78" s="50"/>
      <c r="H78" s="5"/>
      <c r="I78" s="5"/>
      <c r="J78" s="5"/>
      <c r="K78" s="5"/>
      <c r="L78" s="5"/>
    </row>
    <row r="79" spans="1:12" ht="15.75">
      <c r="A79" s="10"/>
      <c r="B79" s="173" t="s">
        <v>19</v>
      </c>
      <c r="C79" s="173"/>
      <c r="D79" s="173"/>
      <c r="E79" s="173"/>
      <c r="F79" s="173"/>
      <c r="G79" s="173"/>
      <c r="H79" s="5"/>
      <c r="I79" s="5"/>
      <c r="J79" s="5"/>
      <c r="K79" s="5"/>
      <c r="L79" s="5"/>
    </row>
    <row r="80" spans="1:12" ht="15.75">
      <c r="A80" s="9" t="s">
        <v>1</v>
      </c>
      <c r="B80" s="11">
        <v>4075</v>
      </c>
      <c r="C80" s="31">
        <v>54855</v>
      </c>
      <c r="D80" s="11">
        <v>7870</v>
      </c>
      <c r="E80" s="19"/>
      <c r="F80" s="19"/>
      <c r="G80" s="33">
        <v>7.21</v>
      </c>
      <c r="H80" s="5"/>
      <c r="I80" s="5"/>
      <c r="J80" s="5"/>
      <c r="K80" s="5"/>
      <c r="L80" s="5"/>
    </row>
    <row r="81" spans="1:12" ht="15.75">
      <c r="A81" s="9" t="s">
        <v>2</v>
      </c>
      <c r="B81" s="12">
        <v>460</v>
      </c>
      <c r="C81" s="41">
        <v>3699</v>
      </c>
      <c r="D81" s="12">
        <v>592</v>
      </c>
      <c r="E81" s="19"/>
      <c r="F81" s="19"/>
      <c r="G81" s="43">
        <f>+C81/D81</f>
        <v>6.2483108108108105</v>
      </c>
      <c r="H81" s="5"/>
      <c r="I81" s="5"/>
      <c r="J81" s="5"/>
      <c r="K81" s="5"/>
      <c r="L81" s="5"/>
    </row>
    <row r="82" spans="1:12" ht="15.75">
      <c r="A82" s="9" t="s">
        <v>3</v>
      </c>
      <c r="B82" s="11">
        <v>1711</v>
      </c>
      <c r="C82" s="42">
        <v>43511</v>
      </c>
      <c r="D82" s="11">
        <v>7489</v>
      </c>
      <c r="E82" s="19"/>
      <c r="F82" s="19"/>
      <c r="G82" s="43">
        <f>+C82/D82</f>
        <v>5.809987982374149</v>
      </c>
      <c r="H82" s="5"/>
      <c r="I82" s="5"/>
      <c r="J82" s="5"/>
      <c r="K82" s="5"/>
      <c r="L82" s="5"/>
    </row>
    <row r="83" spans="1:12" ht="15.75">
      <c r="A83" s="9" t="s">
        <v>4</v>
      </c>
      <c r="B83" s="11">
        <v>53</v>
      </c>
      <c r="C83" s="42">
        <v>141</v>
      </c>
      <c r="D83" s="11">
        <v>19</v>
      </c>
      <c r="E83" s="19"/>
      <c r="F83" s="19"/>
      <c r="G83" s="43">
        <f>+C83/D83</f>
        <v>7.421052631578948</v>
      </c>
      <c r="H83" s="5"/>
      <c r="I83" s="5"/>
      <c r="J83" s="5"/>
      <c r="K83" s="5"/>
      <c r="L83" s="5"/>
    </row>
    <row r="84" spans="1:12" ht="15.75">
      <c r="A84" s="9" t="s">
        <v>5</v>
      </c>
      <c r="B84" s="11">
        <v>1117</v>
      </c>
      <c r="C84" s="42">
        <v>7181</v>
      </c>
      <c r="D84" s="11">
        <v>1155</v>
      </c>
      <c r="E84" s="19"/>
      <c r="F84" s="19"/>
      <c r="G84" s="43">
        <f>+C84/D84</f>
        <v>6.217316017316017</v>
      </c>
      <c r="H84" s="5"/>
      <c r="I84" s="5"/>
      <c r="J84" s="5"/>
      <c r="K84" s="5"/>
      <c r="L84" s="5"/>
    </row>
    <row r="85" spans="1:12" ht="15.75">
      <c r="A85" s="9" t="s">
        <v>7</v>
      </c>
      <c r="B85" s="12">
        <v>501</v>
      </c>
      <c r="C85" s="49">
        <v>1994</v>
      </c>
      <c r="D85" s="12">
        <v>834</v>
      </c>
      <c r="E85" s="19"/>
      <c r="F85" s="19"/>
      <c r="G85" s="44">
        <f>+C85/D85</f>
        <v>2.3908872901678655</v>
      </c>
      <c r="H85" s="5"/>
      <c r="I85" s="5"/>
      <c r="J85" s="5"/>
      <c r="K85" s="5"/>
      <c r="L85" s="5"/>
    </row>
    <row r="86" spans="1:12" ht="15.75">
      <c r="A86" s="36" t="s">
        <v>9</v>
      </c>
      <c r="B86" s="37">
        <f>SUM(B80:B85)</f>
        <v>7917</v>
      </c>
      <c r="C86" s="38">
        <v>111381</v>
      </c>
      <c r="D86" s="37">
        <f>SUM(D80:D85)</f>
        <v>17959</v>
      </c>
      <c r="E86" s="39"/>
      <c r="F86" s="39"/>
      <c r="G86" s="40">
        <v>6.2</v>
      </c>
      <c r="H86" s="5"/>
      <c r="I86" s="5"/>
      <c r="J86" s="5"/>
      <c r="K86" s="5"/>
      <c r="L86" s="5"/>
    </row>
    <row r="87" spans="1:12" ht="15.75">
      <c r="A87" s="22"/>
      <c r="B87" s="8"/>
      <c r="C87" s="34"/>
      <c r="D87" s="34"/>
      <c r="E87" s="34"/>
      <c r="F87" s="34"/>
      <c r="G87" s="34"/>
      <c r="H87" s="5"/>
      <c r="I87" s="5"/>
      <c r="J87" s="5"/>
      <c r="K87" s="5"/>
      <c r="L87" s="5"/>
    </row>
    <row r="88" spans="1:12" ht="15.75">
      <c r="A88" s="23" t="s">
        <v>25</v>
      </c>
      <c r="B88" s="24"/>
      <c r="C88" s="24"/>
      <c r="D88" s="25"/>
      <c r="E88" s="24"/>
      <c r="F88" s="24"/>
      <c r="G88" s="26"/>
      <c r="H88" s="5"/>
      <c r="I88" s="5"/>
      <c r="J88" s="5"/>
      <c r="K88" s="5"/>
      <c r="L88" s="5"/>
    </row>
    <row r="89" spans="1:12" ht="15.75">
      <c r="A89" s="23"/>
      <c r="B89" s="24"/>
      <c r="C89" s="24"/>
      <c r="D89" s="25"/>
      <c r="E89" s="24"/>
      <c r="F89" s="24"/>
      <c r="G89" s="26"/>
      <c r="H89" s="5"/>
      <c r="I89" s="5"/>
      <c r="J89" s="5"/>
      <c r="K89" s="5"/>
      <c r="L89" s="5"/>
    </row>
    <row r="90" spans="1:12" ht="15.75">
      <c r="A90" s="28" t="s">
        <v>15</v>
      </c>
      <c r="B90" s="13"/>
      <c r="C90" s="13"/>
      <c r="D90" s="13"/>
      <c r="E90" s="5"/>
      <c r="F90" s="13"/>
      <c r="G90" s="27"/>
      <c r="H90" s="5"/>
      <c r="I90" s="5"/>
      <c r="J90" s="5"/>
      <c r="K90" s="5"/>
      <c r="L90" s="5"/>
    </row>
    <row r="91" spans="1:12" ht="15.75">
      <c r="A91" s="9" t="s">
        <v>20</v>
      </c>
      <c r="B91" s="13"/>
      <c r="C91" s="13"/>
      <c r="D91" s="13"/>
      <c r="E91" s="13"/>
      <c r="F91" s="13"/>
      <c r="G91" s="27"/>
      <c r="H91" s="5"/>
      <c r="I91" s="5"/>
      <c r="J91" s="5"/>
      <c r="K91" s="5"/>
      <c r="L91" s="5"/>
    </row>
    <row r="92" spans="1:12" ht="15.75">
      <c r="A92" s="9" t="s">
        <v>16</v>
      </c>
      <c r="B92" s="13"/>
      <c r="C92" s="13"/>
      <c r="D92" s="13"/>
      <c r="E92" s="13"/>
      <c r="F92" s="13"/>
      <c r="G92" s="27"/>
      <c r="H92" s="5"/>
      <c r="I92" s="5"/>
      <c r="J92" s="5"/>
      <c r="K92" s="5"/>
      <c r="L92" s="5"/>
    </row>
    <row r="93" spans="1:12" ht="15.75">
      <c r="A93" s="9" t="s">
        <v>80</v>
      </c>
      <c r="B93" s="13"/>
      <c r="C93" s="13"/>
      <c r="D93" s="13"/>
      <c r="E93" s="13"/>
      <c r="F93" s="13"/>
      <c r="G93" s="27"/>
      <c r="H93" s="5"/>
      <c r="I93" s="5"/>
      <c r="J93" s="5"/>
      <c r="K93" s="5"/>
      <c r="L93" s="5"/>
    </row>
    <row r="94" spans="1:12" ht="15.75">
      <c r="A94" s="9"/>
      <c r="B94" s="13"/>
      <c r="C94" s="13"/>
      <c r="D94" s="13"/>
      <c r="E94" s="13"/>
      <c r="F94" s="13"/>
      <c r="G94" s="27"/>
      <c r="H94" s="5"/>
      <c r="I94" s="5"/>
      <c r="J94" s="5"/>
      <c r="K94" s="5"/>
      <c r="L94" s="5"/>
    </row>
    <row r="95" spans="1:12" ht="17.25" customHeight="1">
      <c r="A95" s="9" t="s">
        <v>26</v>
      </c>
      <c r="B95" s="13"/>
      <c r="C95" s="13"/>
      <c r="D95" s="13"/>
      <c r="E95" s="13"/>
      <c r="F95" s="13"/>
      <c r="G95" s="27"/>
      <c r="H95" s="5"/>
      <c r="I95" s="5"/>
      <c r="J95" s="5"/>
      <c r="K95" s="5"/>
      <c r="L95" s="5"/>
    </row>
    <row r="96" spans="1:12" ht="15.75">
      <c r="A96" s="9"/>
      <c r="B96" s="13"/>
      <c r="C96" s="13"/>
      <c r="D96" s="13"/>
      <c r="E96" s="13"/>
      <c r="F96" s="13"/>
      <c r="G96" s="27"/>
      <c r="H96" s="5"/>
      <c r="I96" s="5"/>
      <c r="J96" s="5"/>
      <c r="K96" s="5"/>
      <c r="L96" s="5"/>
    </row>
    <row r="97" spans="1:12" ht="15.75">
      <c r="A97" s="9"/>
      <c r="B97" s="13"/>
      <c r="C97" s="13"/>
      <c r="D97" s="13"/>
      <c r="E97" s="13"/>
      <c r="F97" s="13"/>
      <c r="G97" s="27"/>
      <c r="H97" s="5"/>
      <c r="I97" s="5"/>
      <c r="J97" s="5"/>
      <c r="K97" s="5"/>
      <c r="L97" s="5"/>
    </row>
    <row r="98" spans="1:12" ht="15.75">
      <c r="A98" s="9"/>
      <c r="B98" s="13"/>
      <c r="C98" s="13"/>
      <c r="D98" s="13"/>
      <c r="E98" s="13"/>
      <c r="F98" s="13"/>
      <c r="G98" s="27"/>
      <c r="H98" s="5"/>
      <c r="I98" s="5"/>
      <c r="J98" s="5"/>
      <c r="K98" s="5"/>
      <c r="L98" s="5"/>
    </row>
    <row r="99" spans="1:12" ht="15.75">
      <c r="A99" s="9"/>
      <c r="B99" s="13"/>
      <c r="C99" s="13"/>
      <c r="D99" s="13"/>
      <c r="E99" s="13"/>
      <c r="F99" s="13"/>
      <c r="G99" s="27"/>
      <c r="H99" s="5"/>
      <c r="I99" s="5"/>
      <c r="J99" s="5"/>
      <c r="K99" s="5"/>
      <c r="L99" s="5"/>
    </row>
    <row r="100" spans="1:12" ht="15.75">
      <c r="A100" s="9"/>
      <c r="B100" s="13"/>
      <c r="C100" s="13"/>
      <c r="D100" s="13"/>
      <c r="E100" s="13"/>
      <c r="F100" s="13"/>
      <c r="G100" s="27"/>
      <c r="H100" s="5"/>
      <c r="I100" s="5"/>
      <c r="J100" s="5"/>
      <c r="K100" s="5"/>
      <c r="L100" s="5"/>
    </row>
    <row r="101" spans="1:12" ht="15.75">
      <c r="A101" s="9"/>
      <c r="B101" s="21"/>
      <c r="C101" s="21"/>
      <c r="D101" s="21"/>
      <c r="E101" s="21"/>
      <c r="F101" s="21"/>
      <c r="G101" s="29"/>
      <c r="H101" s="5"/>
      <c r="I101" s="5"/>
      <c r="J101" s="5"/>
      <c r="K101" s="5"/>
      <c r="L101" s="5"/>
    </row>
    <row r="102" spans="1:12" ht="15.75">
      <c r="A102" s="9"/>
      <c r="B102" s="21"/>
      <c r="C102" s="21"/>
      <c r="D102" s="21"/>
      <c r="E102" s="21"/>
      <c r="F102" s="21"/>
      <c r="G102" s="29"/>
      <c r="H102" s="5"/>
      <c r="I102" s="5"/>
      <c r="J102" s="5"/>
      <c r="K102" s="5"/>
      <c r="L102" s="5"/>
    </row>
    <row r="103" spans="1:12" ht="15.75">
      <c r="A103" s="5"/>
      <c r="B103" s="21"/>
      <c r="C103" s="21"/>
      <c r="D103" s="21"/>
      <c r="E103" s="21"/>
      <c r="F103" s="21"/>
      <c r="G103" s="29"/>
      <c r="H103" s="5"/>
      <c r="I103" s="5"/>
      <c r="J103" s="5"/>
      <c r="K103" s="5"/>
      <c r="L103" s="5"/>
    </row>
    <row r="104" spans="1:12" ht="15.75">
      <c r="A104" s="5"/>
      <c r="B104" s="21"/>
      <c r="C104" s="21"/>
      <c r="D104" s="21"/>
      <c r="E104" s="21"/>
      <c r="F104" s="21"/>
      <c r="G104" s="29"/>
      <c r="H104" s="5"/>
      <c r="I104" s="5"/>
      <c r="J104" s="5"/>
      <c r="K104" s="5"/>
      <c r="L104" s="5"/>
    </row>
    <row r="105" spans="1:12" ht="15.75">
      <c r="A105" s="5"/>
      <c r="B105" s="21"/>
      <c r="C105" s="21"/>
      <c r="D105" s="21"/>
      <c r="E105" s="21"/>
      <c r="F105" s="21"/>
      <c r="G105" s="29"/>
      <c r="H105" s="5"/>
      <c r="I105" s="5"/>
      <c r="J105" s="5"/>
      <c r="K105" s="5"/>
      <c r="L105" s="5"/>
    </row>
    <row r="106" spans="1:12" ht="15.75">
      <c r="A106" s="5"/>
      <c r="B106" s="21"/>
      <c r="C106" s="21"/>
      <c r="D106" s="21"/>
      <c r="E106" s="21"/>
      <c r="F106" s="21"/>
      <c r="G106" s="29"/>
      <c r="H106" s="5"/>
      <c r="I106" s="5"/>
      <c r="J106" s="5"/>
      <c r="K106" s="5"/>
      <c r="L106" s="5"/>
    </row>
    <row r="107" spans="1:12" ht="15.75">
      <c r="A107" s="5"/>
      <c r="B107" s="21"/>
      <c r="C107" s="21"/>
      <c r="D107" s="21"/>
      <c r="E107" s="21"/>
      <c r="F107" s="21"/>
      <c r="G107" s="29"/>
      <c r="H107" s="5"/>
      <c r="I107" s="5"/>
      <c r="J107" s="5"/>
      <c r="K107" s="5"/>
      <c r="L107" s="5"/>
    </row>
    <row r="108" spans="2:7" ht="15.75">
      <c r="B108" s="2"/>
      <c r="C108" s="2"/>
      <c r="D108" s="2"/>
      <c r="E108" s="2"/>
      <c r="F108" s="2"/>
      <c r="G108" s="3"/>
    </row>
    <row r="109" spans="2:7" ht="15.75">
      <c r="B109" s="2"/>
      <c r="C109" s="2"/>
      <c r="D109" s="2"/>
      <c r="E109" s="2"/>
      <c r="F109" s="2"/>
      <c r="G109" s="3"/>
    </row>
    <row r="110" spans="2:7" ht="15.75">
      <c r="B110" s="2"/>
      <c r="C110" s="2"/>
      <c r="D110" s="2"/>
      <c r="E110" s="2"/>
      <c r="F110" s="2"/>
      <c r="G110" s="3"/>
    </row>
    <row r="111" spans="2:7" ht="15.75">
      <c r="B111" s="2"/>
      <c r="C111" s="2"/>
      <c r="D111" s="2"/>
      <c r="E111" s="2"/>
      <c r="F111" s="2"/>
      <c r="G111" s="3"/>
    </row>
    <row r="112" spans="2:7" ht="15.75">
      <c r="B112" s="2"/>
      <c r="C112" s="2"/>
      <c r="D112" s="2"/>
      <c r="E112" s="2"/>
      <c r="F112" s="2"/>
      <c r="G112" s="3"/>
    </row>
    <row r="113" spans="2:7" ht="15.75">
      <c r="B113" s="2"/>
      <c r="C113" s="2"/>
      <c r="D113" s="2"/>
      <c r="E113" s="2"/>
      <c r="F113" s="2"/>
      <c r="G113" s="3"/>
    </row>
    <row r="114" spans="2:7" ht="15.75">
      <c r="B114" s="2"/>
      <c r="C114" s="2"/>
      <c r="D114" s="2"/>
      <c r="E114" s="2"/>
      <c r="F114" s="2"/>
      <c r="G114" s="3"/>
    </row>
    <row r="115" spans="2:7" ht="15.75">
      <c r="B115" s="2"/>
      <c r="C115" s="2"/>
      <c r="D115" s="2"/>
      <c r="E115" s="2"/>
      <c r="F115" s="2"/>
      <c r="G115" s="3"/>
    </row>
    <row r="116" spans="2:7" ht="15.75">
      <c r="B116" s="2"/>
      <c r="C116" s="2"/>
      <c r="D116" s="2"/>
      <c r="E116" s="2"/>
      <c r="F116" s="2"/>
      <c r="G116" s="3"/>
    </row>
    <row r="117" spans="2:7" ht="15.75">
      <c r="B117" s="2"/>
      <c r="C117" s="2"/>
      <c r="D117" s="2"/>
      <c r="E117" s="2"/>
      <c r="F117" s="2"/>
      <c r="G117" s="3"/>
    </row>
    <row r="118" spans="2:7" ht="15.75">
      <c r="B118" s="2"/>
      <c r="C118" s="2"/>
      <c r="D118" s="2"/>
      <c r="E118" s="2"/>
      <c r="F118" s="2"/>
      <c r="G118" s="3"/>
    </row>
    <row r="119" spans="2:7" ht="15.75">
      <c r="B119" s="2"/>
      <c r="C119" s="2"/>
      <c r="D119" s="2"/>
      <c r="E119" s="2"/>
      <c r="F119" s="2"/>
      <c r="G119" s="3"/>
    </row>
    <row r="120" spans="2:7" ht="15.75">
      <c r="B120" s="2"/>
      <c r="C120" s="2"/>
      <c r="D120" s="2"/>
      <c r="E120" s="2"/>
      <c r="F120" s="2"/>
      <c r="G120" s="3"/>
    </row>
    <row r="121" spans="2:7" ht="15.75">
      <c r="B121" s="2"/>
      <c r="C121" s="2"/>
      <c r="D121" s="2"/>
      <c r="E121" s="2"/>
      <c r="F121" s="2"/>
      <c r="G121" s="3"/>
    </row>
    <row r="122" spans="2:7" ht="15.75">
      <c r="B122" s="2"/>
      <c r="C122" s="2"/>
      <c r="D122" s="2"/>
      <c r="E122" s="2"/>
      <c r="F122" s="2"/>
      <c r="G122" s="3"/>
    </row>
    <row r="123" spans="2:6" ht="15.75">
      <c r="B123" s="2"/>
      <c r="C123" s="2"/>
      <c r="D123" s="2"/>
      <c r="E123" s="2"/>
      <c r="F123" s="2"/>
    </row>
    <row r="124" spans="2:6" ht="15.75">
      <c r="B124" s="2"/>
      <c r="C124" s="2"/>
      <c r="D124" s="2"/>
      <c r="E124" s="2"/>
      <c r="F124" s="2"/>
    </row>
    <row r="125" spans="2:6" ht="15.75">
      <c r="B125" s="2"/>
      <c r="C125" s="2"/>
      <c r="D125" s="2"/>
      <c r="E125" s="2"/>
      <c r="F125" s="2"/>
    </row>
    <row r="126" spans="2:6" ht="15.75">
      <c r="B126" s="2"/>
      <c r="C126" s="2"/>
      <c r="D126" s="2"/>
      <c r="E126" s="2"/>
      <c r="F126" s="2"/>
    </row>
    <row r="127" spans="2:6" ht="15.75">
      <c r="B127" s="2"/>
      <c r="C127" s="2"/>
      <c r="D127" s="2"/>
      <c r="E127" s="2"/>
      <c r="F127" s="2"/>
    </row>
    <row r="128" spans="2:6" ht="15.75">
      <c r="B128" s="2"/>
      <c r="C128" s="2"/>
      <c r="D128" s="2"/>
      <c r="E128" s="2"/>
      <c r="F128" s="2"/>
    </row>
    <row r="129" spans="2:6" ht="15.75">
      <c r="B129" s="2"/>
      <c r="C129" s="2"/>
      <c r="D129" s="2"/>
      <c r="E129" s="2"/>
      <c r="F129" s="2"/>
    </row>
    <row r="130" spans="2:6" ht="15.75">
      <c r="B130" s="2"/>
      <c r="C130" s="2"/>
      <c r="D130" s="2"/>
      <c r="E130" s="2"/>
      <c r="F130" s="2"/>
    </row>
    <row r="131" spans="2:6" ht="15.75">
      <c r="B131" s="2"/>
      <c r="C131" s="2"/>
      <c r="D131" s="2"/>
      <c r="E131" s="2"/>
      <c r="F131" s="2"/>
    </row>
    <row r="132" spans="2:6" ht="15.75">
      <c r="B132" s="2"/>
      <c r="C132" s="2"/>
      <c r="D132" s="2"/>
      <c r="E132" s="2"/>
      <c r="F132" s="2"/>
    </row>
    <row r="133" spans="2:6" ht="15.75">
      <c r="B133" s="2"/>
      <c r="C133" s="2"/>
      <c r="D133" s="2"/>
      <c r="E133" s="2"/>
      <c r="F133" s="2"/>
    </row>
    <row r="134" spans="2:6" ht="15.75">
      <c r="B134" s="2"/>
      <c r="C134" s="2"/>
      <c r="D134" s="2"/>
      <c r="E134" s="2"/>
      <c r="F134" s="2"/>
    </row>
    <row r="135" spans="2:6" ht="15.75">
      <c r="B135" s="2"/>
      <c r="C135" s="2"/>
      <c r="D135" s="2"/>
      <c r="E135" s="2"/>
      <c r="F135" s="2"/>
    </row>
    <row r="136" spans="2:6" ht="15.75">
      <c r="B136" s="2"/>
      <c r="C136" s="2"/>
      <c r="D136" s="2"/>
      <c r="E136" s="2"/>
      <c r="F136" s="2"/>
    </row>
    <row r="137" spans="2:6" ht="15.75">
      <c r="B137" s="2"/>
      <c r="C137" s="2"/>
      <c r="D137" s="2"/>
      <c r="E137" s="2"/>
      <c r="F137" s="2"/>
    </row>
    <row r="138" spans="2:6" ht="15.75">
      <c r="B138" s="2"/>
      <c r="C138" s="2"/>
      <c r="D138" s="2"/>
      <c r="E138" s="2"/>
      <c r="F138" s="2"/>
    </row>
    <row r="139" spans="2:6" ht="15.75">
      <c r="B139" s="2"/>
      <c r="C139" s="2"/>
      <c r="D139" s="2"/>
      <c r="E139" s="2"/>
      <c r="F139" s="2"/>
    </row>
    <row r="140" spans="2:6" ht="15.75">
      <c r="B140" s="2"/>
      <c r="C140" s="2"/>
      <c r="D140" s="2"/>
      <c r="E140" s="2"/>
      <c r="F140" s="2"/>
    </row>
    <row r="141" spans="2:6" ht="15.75">
      <c r="B141" s="2"/>
      <c r="C141" s="2"/>
      <c r="D141" s="2"/>
      <c r="E141" s="2"/>
      <c r="F141" s="2"/>
    </row>
    <row r="142" spans="2:6" ht="15.75">
      <c r="B142" s="2"/>
      <c r="C142" s="2"/>
      <c r="D142" s="2"/>
      <c r="E142" s="2"/>
      <c r="F142" s="2"/>
    </row>
    <row r="143" spans="2:6" ht="15.75">
      <c r="B143" s="2"/>
      <c r="C143" s="2"/>
      <c r="D143" s="2"/>
      <c r="E143" s="2"/>
      <c r="F143" s="2"/>
    </row>
    <row r="144" spans="2:6" ht="15.75">
      <c r="B144" s="2"/>
      <c r="C144" s="2"/>
      <c r="D144" s="2"/>
      <c r="E144" s="2"/>
      <c r="F144" s="2"/>
    </row>
    <row r="145" spans="2:6" ht="15.75">
      <c r="B145" s="2"/>
      <c r="C145" s="2"/>
      <c r="D145" s="2"/>
      <c r="E145" s="2"/>
      <c r="F145" s="2"/>
    </row>
    <row r="146" spans="2:6" ht="15.75">
      <c r="B146" s="2"/>
      <c r="C146" s="2"/>
      <c r="D146" s="2"/>
      <c r="E146" s="2"/>
      <c r="F146" s="2"/>
    </row>
    <row r="147" spans="2:6" ht="15.75">
      <c r="B147" s="2"/>
      <c r="C147" s="2"/>
      <c r="D147" s="2"/>
      <c r="E147" s="2"/>
      <c r="F147" s="2"/>
    </row>
    <row r="148" spans="2:6" ht="15.75">
      <c r="B148" s="2"/>
      <c r="C148" s="2"/>
      <c r="D148" s="2"/>
      <c r="E148" s="2"/>
      <c r="F148" s="2"/>
    </row>
    <row r="149" spans="2:6" ht="15.75">
      <c r="B149" s="2"/>
      <c r="C149" s="2"/>
      <c r="D149" s="2"/>
      <c r="E149" s="2"/>
      <c r="F149" s="2"/>
    </row>
    <row r="150" spans="2:6" ht="15.75">
      <c r="B150" s="2"/>
      <c r="C150" s="2"/>
      <c r="D150" s="2"/>
      <c r="E150" s="2"/>
      <c r="F150" s="2"/>
    </row>
    <row r="151" spans="2:6" ht="15.75">
      <c r="B151" s="2"/>
      <c r="C151" s="2"/>
      <c r="D151" s="2"/>
      <c r="E151" s="2"/>
      <c r="F151" s="2"/>
    </row>
    <row r="152" spans="2:6" ht="15.75">
      <c r="B152" s="2"/>
      <c r="C152" s="2"/>
      <c r="D152" s="2"/>
      <c r="E152" s="2"/>
      <c r="F152" s="2"/>
    </row>
    <row r="153" spans="2:6" ht="15.75">
      <c r="B153" s="2"/>
      <c r="C153" s="2"/>
      <c r="D153" s="2"/>
      <c r="E153" s="2"/>
      <c r="F153" s="2"/>
    </row>
    <row r="154" spans="2:6" ht="15.75">
      <c r="B154" s="2"/>
      <c r="C154" s="2"/>
      <c r="D154" s="2"/>
      <c r="E154" s="2"/>
      <c r="F154" s="2"/>
    </row>
    <row r="155" spans="2:6" ht="15.75">
      <c r="B155" s="2"/>
      <c r="C155" s="2"/>
      <c r="D155" s="2"/>
      <c r="E155" s="2"/>
      <c r="F155" s="2"/>
    </row>
    <row r="156" spans="2:6" ht="15.75">
      <c r="B156" s="2"/>
      <c r="C156" s="2"/>
      <c r="D156" s="2"/>
      <c r="E156" s="2"/>
      <c r="F156" s="2"/>
    </row>
    <row r="157" spans="2:6" ht="15.75">
      <c r="B157" s="2"/>
      <c r="C157" s="2"/>
      <c r="D157" s="2"/>
      <c r="E157" s="2"/>
      <c r="F157" s="2"/>
    </row>
    <row r="158" spans="2:6" ht="15.75">
      <c r="B158" s="2"/>
      <c r="C158" s="2"/>
      <c r="D158" s="2"/>
      <c r="E158" s="2"/>
      <c r="F158" s="2"/>
    </row>
    <row r="159" spans="2:6" ht="15.75">
      <c r="B159" s="2"/>
      <c r="C159" s="2"/>
      <c r="D159" s="2"/>
      <c r="E159" s="2"/>
      <c r="F159" s="2"/>
    </row>
    <row r="160" spans="2:6" ht="15.75">
      <c r="B160" s="2"/>
      <c r="C160" s="2"/>
      <c r="D160" s="2"/>
      <c r="E160" s="2"/>
      <c r="F160" s="2"/>
    </row>
    <row r="161" spans="2:6" ht="15.75">
      <c r="B161" s="2"/>
      <c r="C161" s="2"/>
      <c r="D161" s="2"/>
      <c r="E161" s="2"/>
      <c r="F161" s="2"/>
    </row>
    <row r="162" spans="2:6" ht="15.75">
      <c r="B162" s="2"/>
      <c r="C162" s="2"/>
      <c r="D162" s="2"/>
      <c r="E162" s="2"/>
      <c r="F162" s="2"/>
    </row>
    <row r="163" spans="2:6" ht="15.75">
      <c r="B163" s="2"/>
      <c r="C163" s="2"/>
      <c r="D163" s="2"/>
      <c r="E163" s="2"/>
      <c r="F163" s="2"/>
    </row>
    <row r="164" spans="2:6" ht="15.75">
      <c r="B164" s="2"/>
      <c r="C164" s="2"/>
      <c r="D164" s="2"/>
      <c r="E164" s="2"/>
      <c r="F164" s="2"/>
    </row>
    <row r="165" spans="2:6" ht="15.75">
      <c r="B165" s="2"/>
      <c r="C165" s="2"/>
      <c r="D165" s="2"/>
      <c r="E165" s="2"/>
      <c r="F165" s="2"/>
    </row>
    <row r="166" spans="2:6" ht="15.75">
      <c r="B166" s="2"/>
      <c r="C166" s="2"/>
      <c r="D166" s="2"/>
      <c r="E166" s="2"/>
      <c r="F166" s="2"/>
    </row>
    <row r="167" spans="2:6" ht="15.75">
      <c r="B167" s="2"/>
      <c r="C167" s="2"/>
      <c r="D167" s="2"/>
      <c r="E167" s="2"/>
      <c r="F167" s="2"/>
    </row>
    <row r="168" spans="2:6" ht="15.75">
      <c r="B168" s="2"/>
      <c r="C168" s="2"/>
      <c r="D168" s="2"/>
      <c r="E168" s="2"/>
      <c r="F168" s="2"/>
    </row>
    <row r="169" spans="2:6" ht="15.75">
      <c r="B169" s="2"/>
      <c r="C169" s="2"/>
      <c r="D169" s="2"/>
      <c r="E169" s="2"/>
      <c r="F169" s="2"/>
    </row>
    <row r="170" spans="2:6" ht="15.75">
      <c r="B170" s="2"/>
      <c r="C170" s="2"/>
      <c r="D170" s="2"/>
      <c r="E170" s="2"/>
      <c r="F170" s="2"/>
    </row>
  </sheetData>
  <sheetProtection/>
  <mergeCells count="12">
    <mergeCell ref="B8:G8"/>
    <mergeCell ref="B23:G23"/>
    <mergeCell ref="B38:G38"/>
    <mergeCell ref="B53:G53"/>
    <mergeCell ref="B67:G67"/>
    <mergeCell ref="B79:G79"/>
    <mergeCell ref="B4:B6"/>
    <mergeCell ref="C4:C6"/>
    <mergeCell ref="E4:E6"/>
    <mergeCell ref="F4:F6"/>
    <mergeCell ref="G4:G6"/>
    <mergeCell ref="D5:D6"/>
  </mergeCells>
  <printOptions/>
  <pageMargins left="0.5" right="0.5" top="0.5" bottom="0.5" header="0.5" footer="0.5"/>
  <pageSetup cellComments="asDisplayed" fitToHeight="2" fitToWidth="1" horizontalDpi="600" verticalDpi="600" orientation="landscape" scale="72" r:id="rId3"/>
  <rowBreaks count="1" manualBreakCount="1">
    <brk id="51" max="8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7" width="15.77734375" style="0" customWidth="1"/>
  </cols>
  <sheetData>
    <row r="1" spans="1:9" ht="20.25">
      <c r="A1" s="30" t="s">
        <v>87</v>
      </c>
      <c r="B1" s="70"/>
      <c r="C1" s="70"/>
      <c r="D1" s="70"/>
      <c r="E1" s="70"/>
      <c r="F1" s="70"/>
      <c r="G1" s="70"/>
      <c r="H1" s="70"/>
      <c r="I1" s="70"/>
    </row>
    <row r="2" spans="1:9" ht="20.25">
      <c r="A2" s="92" t="s">
        <v>88</v>
      </c>
      <c r="B2" s="68"/>
      <c r="C2" s="68"/>
      <c r="D2" s="68"/>
      <c r="E2" s="68"/>
      <c r="F2" s="68"/>
      <c r="G2" s="68"/>
      <c r="H2" s="70"/>
      <c r="I2" s="70"/>
    </row>
    <row r="3" spans="1:9" ht="15.75">
      <c r="A3" s="68"/>
      <c r="B3" s="68"/>
      <c r="C3" s="68"/>
      <c r="D3" s="68"/>
      <c r="E3" s="68"/>
      <c r="F3" s="68"/>
      <c r="G3" s="68"/>
      <c r="H3" s="70"/>
      <c r="I3" s="70"/>
    </row>
    <row r="4" spans="1:9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  <c r="I4" s="70"/>
    </row>
    <row r="5" spans="1:9" ht="15">
      <c r="A5" s="70"/>
      <c r="B5" s="169"/>
      <c r="C5" s="169"/>
      <c r="D5" s="169" t="s">
        <v>29</v>
      </c>
      <c r="E5" s="169"/>
      <c r="F5" s="169"/>
      <c r="G5" s="169"/>
      <c r="H5" s="70"/>
      <c r="I5" s="70"/>
    </row>
    <row r="6" spans="1:9" ht="15">
      <c r="A6" s="70" t="s">
        <v>0</v>
      </c>
      <c r="B6" s="177"/>
      <c r="C6" s="177"/>
      <c r="D6" s="177"/>
      <c r="E6" s="177"/>
      <c r="F6" s="177"/>
      <c r="G6" s="177"/>
      <c r="H6" s="70"/>
      <c r="I6" s="70"/>
    </row>
    <row r="7" spans="1:9" ht="15.75">
      <c r="A7" s="69"/>
      <c r="B7" s="69"/>
      <c r="C7" s="69"/>
      <c r="D7" s="69"/>
      <c r="E7" s="69"/>
      <c r="F7" s="69"/>
      <c r="G7" s="69"/>
      <c r="H7" s="70"/>
      <c r="I7" s="70"/>
    </row>
    <row r="8" spans="1:9" ht="17.25">
      <c r="A8" s="71"/>
      <c r="B8" s="174" t="s">
        <v>53</v>
      </c>
      <c r="C8" s="178"/>
      <c r="D8" s="178"/>
      <c r="E8" s="178"/>
      <c r="F8" s="178"/>
      <c r="G8" s="178"/>
      <c r="H8" s="70"/>
      <c r="I8" s="70"/>
    </row>
    <row r="9" spans="1:9" ht="15">
      <c r="A9" s="70" t="s">
        <v>1</v>
      </c>
      <c r="B9" s="76">
        <v>1132171</v>
      </c>
      <c r="C9" s="110">
        <v>1188904</v>
      </c>
      <c r="D9" s="76">
        <v>129055.2567</v>
      </c>
      <c r="E9" s="110">
        <v>1050</v>
      </c>
      <c r="F9" s="76">
        <v>113.98919129707438</v>
      </c>
      <c r="G9" s="111">
        <v>9.21</v>
      </c>
      <c r="H9" s="111"/>
      <c r="I9" s="70"/>
    </row>
    <row r="10" spans="1:9" ht="15">
      <c r="A10" s="70" t="s">
        <v>2</v>
      </c>
      <c r="B10" s="76">
        <v>61400</v>
      </c>
      <c r="C10" s="110">
        <v>90177.23200000002</v>
      </c>
      <c r="D10" s="76">
        <v>11647.238009708737</v>
      </c>
      <c r="E10" s="110">
        <v>1468.6845602605865</v>
      </c>
      <c r="F10" s="76">
        <v>189.69443012554947</v>
      </c>
      <c r="G10" s="111">
        <v>7.742370502331229</v>
      </c>
      <c r="H10" s="70"/>
      <c r="I10" s="70"/>
    </row>
    <row r="11" spans="1:9" ht="15">
      <c r="A11" s="70" t="s">
        <v>3</v>
      </c>
      <c r="B11" s="76">
        <v>1036096</v>
      </c>
      <c r="C11" s="110">
        <v>1072440.1779999998</v>
      </c>
      <c r="D11" s="76">
        <v>126354.21866019418</v>
      </c>
      <c r="E11" s="110">
        <v>1035.0780024244857</v>
      </c>
      <c r="F11" s="76">
        <v>121.95223093245623</v>
      </c>
      <c r="G11" s="111">
        <v>8.487569226985014</v>
      </c>
      <c r="H11" s="70"/>
      <c r="I11" s="70"/>
    </row>
    <row r="12" spans="1:9" ht="15">
      <c r="A12" s="70" t="s">
        <v>4</v>
      </c>
      <c r="B12" s="76">
        <v>13989</v>
      </c>
      <c r="C12" s="110">
        <v>15338.458</v>
      </c>
      <c r="D12" s="76">
        <v>2418.304</v>
      </c>
      <c r="E12" s="110">
        <v>1096.465651583387</v>
      </c>
      <c r="F12" s="76">
        <v>172.87182786475088</v>
      </c>
      <c r="G12" s="111">
        <v>6.342650882602022</v>
      </c>
      <c r="H12" s="70"/>
      <c r="I12" s="70"/>
    </row>
    <row r="13" spans="1:9" ht="15">
      <c r="A13" s="70" t="s">
        <v>65</v>
      </c>
      <c r="B13" s="76">
        <v>460123</v>
      </c>
      <c r="C13" s="110">
        <v>617480.416</v>
      </c>
      <c r="D13" s="76">
        <v>73279.69476699029</v>
      </c>
      <c r="E13" s="110">
        <v>1341.9898940066025</v>
      </c>
      <c r="F13" s="76">
        <v>159.26109924300738</v>
      </c>
      <c r="G13" s="111">
        <v>8.42635081878304</v>
      </c>
      <c r="H13" s="70"/>
      <c r="I13" s="70"/>
    </row>
    <row r="14" spans="1:9" ht="15">
      <c r="A14" s="70" t="s">
        <v>11</v>
      </c>
      <c r="B14" s="76">
        <v>727167</v>
      </c>
      <c r="C14" s="110">
        <v>974867.39</v>
      </c>
      <c r="D14" s="76">
        <v>122405.34899999999</v>
      </c>
      <c r="E14" s="110">
        <v>1340.6375564347668</v>
      </c>
      <c r="F14" s="76">
        <v>168.33182611422134</v>
      </c>
      <c r="G14" s="111">
        <v>7.964254813733672</v>
      </c>
      <c r="H14" s="70"/>
      <c r="I14" s="70"/>
    </row>
    <row r="15" spans="1:9" ht="15">
      <c r="A15" s="70" t="s">
        <v>5</v>
      </c>
      <c r="B15" s="76">
        <v>238032</v>
      </c>
      <c r="C15" s="110">
        <v>312724.24100000004</v>
      </c>
      <c r="D15" s="76">
        <v>41557.97653398058</v>
      </c>
      <c r="E15" s="110">
        <v>1313.7907550245347</v>
      </c>
      <c r="F15" s="76">
        <v>174.58987251285785</v>
      </c>
      <c r="G15" s="111">
        <v>7.525011251312868</v>
      </c>
      <c r="H15" s="70"/>
      <c r="I15" s="70"/>
    </row>
    <row r="16" spans="1:9" ht="15">
      <c r="A16" s="70" t="s">
        <v>44</v>
      </c>
      <c r="B16" s="76">
        <v>526010</v>
      </c>
      <c r="C16" s="110">
        <v>592113.4299999999</v>
      </c>
      <c r="D16" s="76">
        <v>77849.70017475728</v>
      </c>
      <c r="E16" s="110">
        <v>1125.6695309975094</v>
      </c>
      <c r="F16" s="76">
        <v>148.00041857523104</v>
      </c>
      <c r="G16" s="111">
        <v>7.60585369848338</v>
      </c>
      <c r="H16" s="70"/>
      <c r="I16" s="70"/>
    </row>
    <row r="17" spans="1:9" ht="15">
      <c r="A17" s="70" t="s">
        <v>6</v>
      </c>
      <c r="B17" s="76">
        <v>112832</v>
      </c>
      <c r="C17" s="110">
        <v>163972</v>
      </c>
      <c r="D17" s="76">
        <v>23866.255</v>
      </c>
      <c r="E17" s="110">
        <v>1453.2402155416903</v>
      </c>
      <c r="F17" s="76">
        <v>211.52026907260353</v>
      </c>
      <c r="G17" s="111">
        <v>6.870453701261467</v>
      </c>
      <c r="H17" s="70"/>
      <c r="I17" s="70"/>
    </row>
    <row r="18" spans="1:9" ht="15">
      <c r="A18" s="70" t="s">
        <v>7</v>
      </c>
      <c r="B18" s="76">
        <v>279054</v>
      </c>
      <c r="C18" s="110">
        <v>318100</v>
      </c>
      <c r="D18" s="76">
        <v>36553</v>
      </c>
      <c r="E18" s="110">
        <v>1139.922738968085</v>
      </c>
      <c r="F18" s="76">
        <v>130.98898421094125</v>
      </c>
      <c r="G18" s="111">
        <v>8.70243208491779</v>
      </c>
      <c r="H18" s="70"/>
      <c r="I18" s="70"/>
    </row>
    <row r="19" spans="1:9" ht="15">
      <c r="A19" s="70" t="s">
        <v>8</v>
      </c>
      <c r="B19" s="76">
        <v>14126</v>
      </c>
      <c r="C19" s="110">
        <v>17978.858</v>
      </c>
      <c r="D19" s="76">
        <v>4150.084</v>
      </c>
      <c r="E19" s="110">
        <v>1272.7493982726887</v>
      </c>
      <c r="F19" s="76">
        <v>293.79045731275664</v>
      </c>
      <c r="G19" s="111">
        <v>4.332167252518262</v>
      </c>
      <c r="H19" s="70"/>
      <c r="I19" s="70"/>
    </row>
    <row r="20" spans="1:9" ht="15.75">
      <c r="A20" s="97" t="s">
        <v>9</v>
      </c>
      <c r="B20" s="98">
        <v>4601000</v>
      </c>
      <c r="C20" s="112">
        <v>5364096</v>
      </c>
      <c r="D20" s="98">
        <v>649137.0768456311</v>
      </c>
      <c r="E20" s="112">
        <v>1166</v>
      </c>
      <c r="F20" s="98">
        <v>141.0860849479746</v>
      </c>
      <c r="G20" s="113">
        <v>8.26</v>
      </c>
      <c r="H20" s="97"/>
      <c r="I20" s="70"/>
    </row>
    <row r="21" spans="1:9" ht="15">
      <c r="A21" s="70"/>
      <c r="B21" s="76"/>
      <c r="C21" s="72"/>
      <c r="D21" s="77"/>
      <c r="E21" s="76"/>
      <c r="F21" s="76"/>
      <c r="G21" s="89"/>
      <c r="H21" s="70"/>
      <c r="I21" s="70"/>
    </row>
    <row r="22" spans="1:9" ht="15.75">
      <c r="A22" s="71"/>
      <c r="B22" s="175" t="s">
        <v>17</v>
      </c>
      <c r="C22" s="179"/>
      <c r="D22" s="179"/>
      <c r="E22" s="179"/>
      <c r="F22" s="179"/>
      <c r="G22" s="179"/>
      <c r="H22" s="70"/>
      <c r="I22" s="70"/>
    </row>
    <row r="23" spans="1:9" ht="15">
      <c r="A23" s="70" t="s">
        <v>1</v>
      </c>
      <c r="B23" s="76">
        <v>1089762</v>
      </c>
      <c r="C23" s="110">
        <v>953642</v>
      </c>
      <c r="D23" s="76">
        <v>95475.11</v>
      </c>
      <c r="E23" s="110">
        <v>875</v>
      </c>
      <c r="F23" s="76">
        <v>87.61097377225487</v>
      </c>
      <c r="G23" s="111">
        <v>9.99</v>
      </c>
      <c r="H23" s="70"/>
      <c r="I23" s="70"/>
    </row>
    <row r="24" spans="1:9" ht="15">
      <c r="A24" s="70" t="s">
        <v>2</v>
      </c>
      <c r="B24" s="76">
        <v>52988</v>
      </c>
      <c r="C24" s="110">
        <v>45157.568</v>
      </c>
      <c r="D24" s="76">
        <v>4711.242</v>
      </c>
      <c r="E24" s="110">
        <v>852.2225409526685</v>
      </c>
      <c r="F24" s="76">
        <v>88.91148939382502</v>
      </c>
      <c r="G24" s="111">
        <v>9.585066528104479</v>
      </c>
      <c r="H24" s="70"/>
      <c r="I24" s="70"/>
    </row>
    <row r="25" spans="1:9" ht="15">
      <c r="A25" s="70" t="s">
        <v>3</v>
      </c>
      <c r="B25" s="76">
        <v>935301</v>
      </c>
      <c r="C25" s="110">
        <v>593892.58</v>
      </c>
      <c r="D25" s="76">
        <v>51667.406</v>
      </c>
      <c r="E25" s="110">
        <v>634.9748155941243</v>
      </c>
      <c r="F25" s="76">
        <v>55.24147413506454</v>
      </c>
      <c r="G25" s="111">
        <v>11.494530613749022</v>
      </c>
      <c r="H25" s="70"/>
      <c r="I25" s="70"/>
    </row>
    <row r="26" spans="1:9" ht="15">
      <c r="A26" s="70" t="s">
        <v>4</v>
      </c>
      <c r="B26" s="76">
        <v>12948</v>
      </c>
      <c r="C26" s="110">
        <v>10991.278</v>
      </c>
      <c r="D26" s="76">
        <v>1637.893</v>
      </c>
      <c r="E26" s="110">
        <v>848.87843682422</v>
      </c>
      <c r="F26" s="76">
        <v>126.49776027185666</v>
      </c>
      <c r="G26" s="111">
        <v>6.710620290824859</v>
      </c>
      <c r="H26" s="70"/>
      <c r="I26" s="70"/>
    </row>
    <row r="27" spans="1:9" ht="15">
      <c r="A27" s="70" t="s">
        <v>65</v>
      </c>
      <c r="B27" s="76">
        <v>414394</v>
      </c>
      <c r="C27" s="110">
        <v>397138.999</v>
      </c>
      <c r="D27" s="76">
        <v>38196.907</v>
      </c>
      <c r="E27" s="110">
        <v>958.3608811903647</v>
      </c>
      <c r="F27" s="76">
        <v>92.1753379633875</v>
      </c>
      <c r="G27" s="111">
        <v>10.397150716941558</v>
      </c>
      <c r="H27" s="70"/>
      <c r="I27" s="70"/>
    </row>
    <row r="28" spans="1:9" ht="15">
      <c r="A28" s="70" t="s">
        <v>11</v>
      </c>
      <c r="B28" s="76">
        <v>679027</v>
      </c>
      <c r="C28" s="110">
        <v>706077.936</v>
      </c>
      <c r="D28" s="76">
        <v>84528.192</v>
      </c>
      <c r="E28" s="110">
        <v>1039.8377914280286</v>
      </c>
      <c r="F28" s="76">
        <v>124.48428707547711</v>
      </c>
      <c r="G28" s="111">
        <v>8.353165012685945</v>
      </c>
      <c r="H28" s="70"/>
      <c r="I28" s="70"/>
    </row>
    <row r="29" spans="1:9" ht="15">
      <c r="A29" s="70" t="s">
        <v>5</v>
      </c>
      <c r="B29" s="76">
        <v>210513</v>
      </c>
      <c r="C29" s="110">
        <v>190564.048</v>
      </c>
      <c r="D29" s="76">
        <v>23719.06</v>
      </c>
      <c r="E29" s="110">
        <v>905.2364842076262</v>
      </c>
      <c r="F29" s="76">
        <v>112.67266154584277</v>
      </c>
      <c r="G29" s="111">
        <v>8.03421585846994</v>
      </c>
      <c r="H29" s="70"/>
      <c r="I29" s="70"/>
    </row>
    <row r="30" spans="1:9" ht="15">
      <c r="A30" s="70" t="s">
        <v>44</v>
      </c>
      <c r="B30" s="76">
        <v>484862</v>
      </c>
      <c r="C30" s="110">
        <v>436135.552</v>
      </c>
      <c r="D30" s="76">
        <v>53856.375</v>
      </c>
      <c r="E30" s="110">
        <v>899.5045023119981</v>
      </c>
      <c r="F30" s="76">
        <v>111.07567720299797</v>
      </c>
      <c r="G30" s="111">
        <v>8.098123054141688</v>
      </c>
      <c r="H30" s="70"/>
      <c r="I30" s="70"/>
    </row>
    <row r="31" spans="1:9" ht="15">
      <c r="A31" s="70" t="s">
        <v>6</v>
      </c>
      <c r="B31" s="76">
        <v>102660</v>
      </c>
      <c r="C31" s="110">
        <v>114574</v>
      </c>
      <c r="D31" s="76">
        <v>14871.824</v>
      </c>
      <c r="E31" s="110">
        <v>1116.0529904539255</v>
      </c>
      <c r="F31" s="76">
        <v>144.8648353789207</v>
      </c>
      <c r="G31" s="111">
        <v>7.7040987036963315</v>
      </c>
      <c r="H31" s="70"/>
      <c r="I31" s="70"/>
    </row>
    <row r="32" spans="1:9" ht="15">
      <c r="A32" s="70" t="s">
        <v>7</v>
      </c>
      <c r="B32" s="76">
        <v>258262</v>
      </c>
      <c r="C32" s="110">
        <v>254953.164</v>
      </c>
      <c r="D32" s="76">
        <v>28610.221</v>
      </c>
      <c r="E32" s="110">
        <v>987.1880648333863</v>
      </c>
      <c r="F32" s="76">
        <v>110.77983210847898</v>
      </c>
      <c r="G32" s="111">
        <v>8.911261608220363</v>
      </c>
      <c r="H32" s="70"/>
      <c r="I32" s="70"/>
    </row>
    <row r="33" spans="1:9" ht="15">
      <c r="A33" s="70" t="s">
        <v>8</v>
      </c>
      <c r="B33" s="76">
        <v>12636</v>
      </c>
      <c r="C33" s="110">
        <v>8668.085</v>
      </c>
      <c r="D33" s="76">
        <v>1767.029</v>
      </c>
      <c r="E33" s="110">
        <v>685.9833016777461</v>
      </c>
      <c r="F33" s="76">
        <v>139.84085153529597</v>
      </c>
      <c r="G33" s="111">
        <v>4.905457126057353</v>
      </c>
      <c r="H33" s="70"/>
      <c r="I33" s="70"/>
    </row>
    <row r="34" spans="1:9" ht="15.75">
      <c r="A34" s="70" t="s">
        <v>9</v>
      </c>
      <c r="B34" s="76">
        <v>4253353</v>
      </c>
      <c r="C34" s="110">
        <v>3711796</v>
      </c>
      <c r="D34" s="76">
        <v>399041.259</v>
      </c>
      <c r="E34" s="110">
        <v>873</v>
      </c>
      <c r="F34" s="76">
        <v>93.81804402315068</v>
      </c>
      <c r="G34" s="111">
        <v>9.3</v>
      </c>
      <c r="H34" s="97"/>
      <c r="I34" s="70"/>
    </row>
    <row r="35" spans="1:9" ht="15">
      <c r="A35" s="70"/>
      <c r="B35" s="76"/>
      <c r="C35" s="72"/>
      <c r="D35" s="76"/>
      <c r="E35" s="76"/>
      <c r="F35" s="76"/>
      <c r="G35" s="89"/>
      <c r="H35" s="70"/>
      <c r="I35" s="70"/>
    </row>
    <row r="36" spans="1:9" ht="17.25">
      <c r="A36" s="71"/>
      <c r="B36" s="175" t="s">
        <v>56</v>
      </c>
      <c r="C36" s="179"/>
      <c r="D36" s="179"/>
      <c r="E36" s="179"/>
      <c r="F36" s="179"/>
      <c r="G36" s="179"/>
      <c r="H36" s="70"/>
      <c r="I36" s="70"/>
    </row>
    <row r="37" spans="1:9" ht="15">
      <c r="A37" s="70" t="s">
        <v>1</v>
      </c>
      <c r="B37" s="76">
        <v>11021</v>
      </c>
      <c r="C37" s="110">
        <v>132980</v>
      </c>
      <c r="D37" s="76">
        <v>16272.620009999999</v>
      </c>
      <c r="E37" s="110">
        <v>12066</v>
      </c>
      <c r="F37" s="76">
        <v>1476.5102994283639</v>
      </c>
      <c r="G37" s="111">
        <v>8.17</v>
      </c>
      <c r="H37" s="70"/>
      <c r="I37" s="70"/>
    </row>
    <row r="38" spans="1:9" ht="15">
      <c r="A38" s="70" t="s">
        <v>2</v>
      </c>
      <c r="B38" s="76">
        <v>7478</v>
      </c>
      <c r="C38" s="110">
        <v>27318.658</v>
      </c>
      <c r="D38" s="76">
        <v>3820.804</v>
      </c>
      <c r="E38" s="110">
        <v>3653.2037978069</v>
      </c>
      <c r="F38" s="76">
        <v>510.93928857983417</v>
      </c>
      <c r="G38" s="111">
        <v>7.149976287713266</v>
      </c>
      <c r="H38" s="70"/>
      <c r="I38" s="70"/>
    </row>
    <row r="39" spans="1:9" ht="15">
      <c r="A39" s="70" t="s">
        <v>3</v>
      </c>
      <c r="B39" s="76">
        <v>98088</v>
      </c>
      <c r="C39" s="110">
        <v>350752.13</v>
      </c>
      <c r="D39" s="76">
        <v>48428.133</v>
      </c>
      <c r="E39" s="110">
        <v>3575.8923619606885</v>
      </c>
      <c r="F39" s="76">
        <v>493.7212808906288</v>
      </c>
      <c r="G39" s="111">
        <v>7.242734920216726</v>
      </c>
      <c r="H39" s="70"/>
      <c r="I39" s="70"/>
    </row>
    <row r="40" spans="1:9" ht="15">
      <c r="A40" s="70" t="s">
        <v>4</v>
      </c>
      <c r="B40" s="76">
        <v>928</v>
      </c>
      <c r="C40" s="110">
        <v>2059.526</v>
      </c>
      <c r="D40" s="76">
        <v>336.756</v>
      </c>
      <c r="E40" s="110">
        <v>2219.3168103448274</v>
      </c>
      <c r="F40" s="76">
        <v>362.8836206896552</v>
      </c>
      <c r="G40" s="111">
        <v>6.115781159058784</v>
      </c>
      <c r="H40" s="70"/>
      <c r="I40" s="70"/>
    </row>
    <row r="41" spans="1:9" ht="15">
      <c r="A41" s="70" t="s">
        <v>65</v>
      </c>
      <c r="B41" s="76">
        <v>41739</v>
      </c>
      <c r="C41" s="110">
        <v>172469.389</v>
      </c>
      <c r="D41" s="76">
        <v>23006.912</v>
      </c>
      <c r="E41" s="110">
        <v>4132.092024245909</v>
      </c>
      <c r="F41" s="76">
        <v>551.2089891947579</v>
      </c>
      <c r="G41" s="111">
        <v>7.496416250907553</v>
      </c>
      <c r="H41" s="70"/>
      <c r="I41" s="70"/>
    </row>
    <row r="42" spans="1:9" ht="15">
      <c r="A42" s="70" t="s">
        <v>11</v>
      </c>
      <c r="B42" s="76">
        <v>46894</v>
      </c>
      <c r="C42" s="110">
        <v>151039.50100000002</v>
      </c>
      <c r="D42" s="76">
        <v>18320.553</v>
      </c>
      <c r="E42" s="110">
        <v>3220.870495159296</v>
      </c>
      <c r="F42" s="76">
        <v>390.68010832942383</v>
      </c>
      <c r="G42" s="111">
        <v>8.244265388713977</v>
      </c>
      <c r="H42" s="70"/>
      <c r="I42" s="70"/>
    </row>
    <row r="43" spans="1:9" ht="15">
      <c r="A43" s="70" t="s">
        <v>5</v>
      </c>
      <c r="B43" s="76">
        <v>25418</v>
      </c>
      <c r="C43" s="110">
        <v>83128.694</v>
      </c>
      <c r="D43" s="76">
        <v>9917.155</v>
      </c>
      <c r="E43" s="110">
        <v>3270.4655755763633</v>
      </c>
      <c r="F43" s="76">
        <v>390.1626799905579</v>
      </c>
      <c r="G43" s="111">
        <v>8.38231266930889</v>
      </c>
      <c r="H43" s="70"/>
      <c r="I43" s="70"/>
    </row>
    <row r="44" spans="1:9" ht="15">
      <c r="A44" s="70" t="s">
        <v>44</v>
      </c>
      <c r="B44" s="76">
        <v>41102</v>
      </c>
      <c r="C44" s="110">
        <v>142976.004</v>
      </c>
      <c r="D44" s="76">
        <v>20041.122</v>
      </c>
      <c r="E44" s="110">
        <v>3478.565617244903</v>
      </c>
      <c r="F44" s="76">
        <v>487.59481290448156</v>
      </c>
      <c r="G44" s="111">
        <v>7.1341317117873935</v>
      </c>
      <c r="H44" s="70"/>
      <c r="I44" s="70"/>
    </row>
    <row r="45" spans="1:9" ht="15">
      <c r="A45" s="70" t="s">
        <v>6</v>
      </c>
      <c r="B45" s="76">
        <v>9461</v>
      </c>
      <c r="C45" s="110">
        <v>28843</v>
      </c>
      <c r="D45" s="76">
        <v>3889.291</v>
      </c>
      <c r="E45" s="110">
        <v>3048.6206532079063</v>
      </c>
      <c r="F45" s="76">
        <v>411.0866715991967</v>
      </c>
      <c r="G45" s="111">
        <v>7.416004613694373</v>
      </c>
      <c r="H45" s="70"/>
      <c r="I45" s="70"/>
    </row>
    <row r="46" spans="1:9" ht="15">
      <c r="A46" s="70" t="s">
        <v>7</v>
      </c>
      <c r="B46" s="76">
        <v>19024</v>
      </c>
      <c r="C46" s="110">
        <v>51893.436</v>
      </c>
      <c r="D46" s="76">
        <v>6453.189</v>
      </c>
      <c r="E46" s="110">
        <v>2727.7878469301936</v>
      </c>
      <c r="F46" s="76">
        <v>339.2130466778806</v>
      </c>
      <c r="G46" s="111">
        <v>8.041518077341296</v>
      </c>
      <c r="H46" s="70"/>
      <c r="I46" s="70"/>
    </row>
    <row r="47" spans="1:9" ht="15">
      <c r="A47" s="70" t="s">
        <v>10</v>
      </c>
      <c r="B47" s="76">
        <v>1478</v>
      </c>
      <c r="C47" s="110">
        <v>4042.382</v>
      </c>
      <c r="D47" s="76">
        <v>902.901</v>
      </c>
      <c r="E47" s="110">
        <v>2735.035182679296</v>
      </c>
      <c r="F47" s="76">
        <v>610.8937753721245</v>
      </c>
      <c r="G47" s="111">
        <v>4.477104355848537</v>
      </c>
      <c r="H47" s="70"/>
      <c r="I47" s="70"/>
    </row>
    <row r="48" spans="1:9" ht="15.75">
      <c r="A48" s="97" t="s">
        <v>9</v>
      </c>
      <c r="B48" s="98">
        <v>302631</v>
      </c>
      <c r="C48" s="112">
        <v>1147503</v>
      </c>
      <c r="D48" s="98">
        <v>151389.43601</v>
      </c>
      <c r="E48" s="112">
        <v>3792</v>
      </c>
      <c r="F48" s="98">
        <v>500.24431076129014</v>
      </c>
      <c r="G48" s="113">
        <v>7.58</v>
      </c>
      <c r="H48" s="70"/>
      <c r="I48" s="70"/>
    </row>
    <row r="49" spans="1:9" ht="15">
      <c r="A49" s="70"/>
      <c r="B49" s="76"/>
      <c r="C49" s="76"/>
      <c r="D49" s="81"/>
      <c r="E49" s="76"/>
      <c r="F49" s="76"/>
      <c r="G49" s="89"/>
      <c r="H49" s="70"/>
      <c r="I49" s="70"/>
    </row>
    <row r="50" spans="1:9" ht="17.25">
      <c r="A50" s="71"/>
      <c r="B50" s="175" t="s">
        <v>55</v>
      </c>
      <c r="C50" s="179"/>
      <c r="D50" s="179"/>
      <c r="E50" s="179"/>
      <c r="F50" s="179"/>
      <c r="G50" s="179"/>
      <c r="H50" s="70"/>
      <c r="I50" s="70"/>
    </row>
    <row r="51" spans="1:9" ht="15">
      <c r="A51" s="70" t="s">
        <v>1</v>
      </c>
      <c r="B51" s="76">
        <v>27317</v>
      </c>
      <c r="C51" s="110">
        <v>23640</v>
      </c>
      <c r="D51" s="76">
        <v>3689.09669</v>
      </c>
      <c r="E51" s="110">
        <v>865</v>
      </c>
      <c r="F51" s="76">
        <v>135.04765127942306</v>
      </c>
      <c r="G51" s="111">
        <v>6.41</v>
      </c>
      <c r="H51" s="70"/>
      <c r="I51" s="70"/>
    </row>
    <row r="52" spans="1:9" ht="15">
      <c r="A52" s="70" t="s">
        <v>2</v>
      </c>
      <c r="B52" s="76">
        <v>288</v>
      </c>
      <c r="C52" s="110">
        <v>7200.161000000001</v>
      </c>
      <c r="D52" s="76">
        <v>1301.2590097087382</v>
      </c>
      <c r="E52" s="110">
        <v>25000.55902777778</v>
      </c>
      <c r="F52" s="76">
        <v>4518.260450377563</v>
      </c>
      <c r="G52" s="111">
        <v>5.53322662612082</v>
      </c>
      <c r="H52" s="70"/>
      <c r="I52" s="70"/>
    </row>
    <row r="53" spans="1:9" ht="15">
      <c r="A53" s="70" t="s">
        <v>3</v>
      </c>
      <c r="B53" s="76">
        <v>36</v>
      </c>
      <c r="C53" s="110">
        <v>6899.197</v>
      </c>
      <c r="D53" s="76">
        <v>977.2176601941749</v>
      </c>
      <c r="E53" s="110">
        <v>191644.36111111112</v>
      </c>
      <c r="F53" s="76">
        <v>27144.935005393745</v>
      </c>
      <c r="G53" s="111">
        <v>7.060041259005816</v>
      </c>
      <c r="H53" s="70"/>
      <c r="I53" s="70"/>
    </row>
    <row r="54" spans="1:9" ht="15">
      <c r="A54" s="70" t="s">
        <v>4</v>
      </c>
      <c r="B54" s="76">
        <v>6</v>
      </c>
      <c r="C54" s="110">
        <v>149.271</v>
      </c>
      <c r="D54" s="76">
        <v>21.57</v>
      </c>
      <c r="E54" s="110">
        <v>24878.5</v>
      </c>
      <c r="F54" s="76">
        <v>3595</v>
      </c>
      <c r="G54" s="111">
        <v>6.920305980528511</v>
      </c>
      <c r="H54" s="70"/>
      <c r="I54" s="70"/>
    </row>
    <row r="55" spans="1:9" ht="15">
      <c r="A55" s="70" t="s">
        <v>65</v>
      </c>
      <c r="B55" s="76">
        <v>3948</v>
      </c>
      <c r="C55" s="110">
        <v>19822.024</v>
      </c>
      <c r="D55" s="76">
        <v>2814.496</v>
      </c>
      <c r="E55" s="110">
        <v>5020.776089159068</v>
      </c>
      <c r="F55" s="76">
        <v>712.8915906788247</v>
      </c>
      <c r="G55" s="111">
        <v>7.042832535558764</v>
      </c>
      <c r="H55" s="70"/>
      <c r="I55" s="70"/>
    </row>
    <row r="56" spans="1:9" ht="15">
      <c r="A56" s="70" t="s">
        <v>11</v>
      </c>
      <c r="B56" s="76">
        <v>1237</v>
      </c>
      <c r="C56" s="110">
        <v>22594.339</v>
      </c>
      <c r="D56" s="76">
        <v>5073.881</v>
      </c>
      <c r="E56" s="110">
        <v>18265.431689571546</v>
      </c>
      <c r="F56" s="76">
        <v>4101.763136620857</v>
      </c>
      <c r="G56" s="111">
        <v>4.453068371134443</v>
      </c>
      <c r="H56" s="70"/>
      <c r="I56" s="70"/>
    </row>
    <row r="57" spans="1:9" ht="15">
      <c r="A57" s="70" t="s">
        <v>5</v>
      </c>
      <c r="B57" s="76">
        <v>364</v>
      </c>
      <c r="C57" s="110">
        <v>12115.536</v>
      </c>
      <c r="D57" s="76">
        <v>2316.9905339805823</v>
      </c>
      <c r="E57" s="110">
        <v>33284.43956043956</v>
      </c>
      <c r="F57" s="76">
        <v>6365.358609836765</v>
      </c>
      <c r="G57" s="111">
        <v>5.228996762099649</v>
      </c>
      <c r="H57" s="70"/>
      <c r="I57" s="70"/>
    </row>
    <row r="58" spans="1:9" ht="15">
      <c r="A58" s="70" t="s">
        <v>44</v>
      </c>
      <c r="B58" s="76">
        <v>39</v>
      </c>
      <c r="C58" s="110">
        <v>4149.196</v>
      </c>
      <c r="D58" s="76">
        <v>668.2611747572814</v>
      </c>
      <c r="E58" s="110">
        <v>106389.64102564103</v>
      </c>
      <c r="F58" s="76">
        <v>17134.90191685337</v>
      </c>
      <c r="G58" s="111">
        <v>6.208943683593508</v>
      </c>
      <c r="H58" s="70"/>
      <c r="I58" s="70"/>
    </row>
    <row r="59" spans="1:9" ht="15">
      <c r="A59" s="70" t="s">
        <v>6</v>
      </c>
      <c r="B59" s="76">
        <v>708</v>
      </c>
      <c r="C59" s="110">
        <v>19763</v>
      </c>
      <c r="D59" s="76">
        <v>4949.562</v>
      </c>
      <c r="E59" s="110">
        <v>27913.841807909605</v>
      </c>
      <c r="F59" s="76">
        <v>6990.906779661017</v>
      </c>
      <c r="G59" s="111">
        <v>3.99287856177981</v>
      </c>
      <c r="H59" s="70"/>
      <c r="I59" s="70"/>
    </row>
    <row r="60" spans="1:9" ht="15">
      <c r="A60" s="70" t="s">
        <v>7</v>
      </c>
      <c r="B60" s="76">
        <v>820</v>
      </c>
      <c r="C60" s="110">
        <v>5799.764</v>
      </c>
      <c r="D60" s="76">
        <v>769.089</v>
      </c>
      <c r="E60" s="110">
        <v>7072.882926829268</v>
      </c>
      <c r="F60" s="76">
        <v>937.9134146341463</v>
      </c>
      <c r="G60" s="111">
        <v>7.541083021600881</v>
      </c>
      <c r="H60" s="70"/>
      <c r="I60" s="70"/>
    </row>
    <row r="61" spans="1:9" ht="15">
      <c r="A61" s="70" t="s">
        <v>10</v>
      </c>
      <c r="B61" s="76">
        <v>12</v>
      </c>
      <c r="C61" s="110">
        <v>5268.391</v>
      </c>
      <c r="D61" s="76">
        <v>1480.154</v>
      </c>
      <c r="E61" s="110">
        <v>439032.5833333333</v>
      </c>
      <c r="F61" s="76">
        <v>123346.16666666667</v>
      </c>
      <c r="G61" s="111">
        <v>3.559353283509689</v>
      </c>
      <c r="H61" s="70"/>
      <c r="I61" s="70"/>
    </row>
    <row r="62" spans="1:9" ht="15.75">
      <c r="A62" s="97" t="s">
        <v>9</v>
      </c>
      <c r="B62" s="98">
        <v>34775</v>
      </c>
      <c r="C62" s="112">
        <v>127401</v>
      </c>
      <c r="D62" s="98">
        <v>24061.577068640774</v>
      </c>
      <c r="E62" s="112">
        <v>3664</v>
      </c>
      <c r="F62" s="98">
        <v>691.9216985949898</v>
      </c>
      <c r="G62" s="113">
        <v>5.29</v>
      </c>
      <c r="H62" s="97"/>
      <c r="I62" s="97"/>
    </row>
    <row r="63" spans="1:9" ht="15">
      <c r="A63" s="70"/>
      <c r="B63" s="76"/>
      <c r="C63" s="72"/>
      <c r="D63" s="76"/>
      <c r="E63" s="76"/>
      <c r="F63" s="76"/>
      <c r="G63" s="89"/>
      <c r="H63" s="70"/>
      <c r="I63" s="70"/>
    </row>
    <row r="64" spans="1:9" ht="15.75">
      <c r="A64" s="71"/>
      <c r="B64" s="175" t="s">
        <v>49</v>
      </c>
      <c r="C64" s="179"/>
      <c r="D64" s="179"/>
      <c r="E64" s="179"/>
      <c r="F64" s="179"/>
      <c r="G64" s="179"/>
      <c r="H64" s="70"/>
      <c r="I64" s="70"/>
    </row>
    <row r="65" spans="1:9" ht="15">
      <c r="A65" s="77" t="s">
        <v>2</v>
      </c>
      <c r="B65" s="76">
        <v>4</v>
      </c>
      <c r="C65" s="110">
        <v>185</v>
      </c>
      <c r="D65" s="76">
        <v>72.07</v>
      </c>
      <c r="E65" s="76"/>
      <c r="F65" s="76"/>
      <c r="G65" s="111">
        <v>2.57</v>
      </c>
      <c r="H65" s="70"/>
      <c r="I65" s="70"/>
    </row>
    <row r="66" spans="1:9" ht="15">
      <c r="A66" s="70" t="s">
        <v>3</v>
      </c>
      <c r="B66" s="76">
        <v>21</v>
      </c>
      <c r="C66" s="110">
        <v>39904.39</v>
      </c>
      <c r="D66" s="76">
        <v>13277.045</v>
      </c>
      <c r="E66" s="76"/>
      <c r="F66" s="76"/>
      <c r="G66" s="111">
        <v>3.0055174174675163</v>
      </c>
      <c r="H66" s="70"/>
      <c r="I66" s="70"/>
    </row>
    <row r="67" spans="1:9" ht="15">
      <c r="A67" s="70" t="s">
        <v>4</v>
      </c>
      <c r="B67" s="76">
        <v>1</v>
      </c>
      <c r="C67" s="110">
        <v>1685.967</v>
      </c>
      <c r="D67" s="76">
        <v>346.739</v>
      </c>
      <c r="E67" s="76"/>
      <c r="F67" s="76"/>
      <c r="G67" s="111">
        <v>4.862351797749893</v>
      </c>
      <c r="H67" s="70"/>
      <c r="I67" s="70"/>
    </row>
    <row r="68" spans="1:9" ht="15">
      <c r="A68" s="70" t="s">
        <v>65</v>
      </c>
      <c r="B68" s="76">
        <v>41</v>
      </c>
      <c r="C68" s="110">
        <v>28050.004</v>
      </c>
      <c r="D68" s="76">
        <v>9224.239</v>
      </c>
      <c r="E68" s="76"/>
      <c r="F68" s="76"/>
      <c r="G68" s="111">
        <v>3.0409016938958326</v>
      </c>
      <c r="H68" s="70"/>
      <c r="I68" s="70"/>
    </row>
    <row r="69" spans="1:9" ht="15">
      <c r="A69" s="70" t="s">
        <v>11</v>
      </c>
      <c r="B69" s="76">
        <v>9</v>
      </c>
      <c r="C69" s="110">
        <v>43749.056</v>
      </c>
      <c r="D69" s="76">
        <v>14482.723</v>
      </c>
      <c r="E69" s="76"/>
      <c r="F69" s="76"/>
      <c r="G69" s="111">
        <v>3.0207755820504194</v>
      </c>
      <c r="H69" s="70"/>
      <c r="I69" s="70"/>
    </row>
    <row r="70" spans="1:9" ht="15">
      <c r="A70" s="70" t="s">
        <v>5</v>
      </c>
      <c r="B70" s="76">
        <v>8</v>
      </c>
      <c r="C70" s="110">
        <v>9114.511</v>
      </c>
      <c r="D70" s="76">
        <v>2947.37</v>
      </c>
      <c r="E70" s="76"/>
      <c r="F70" s="76"/>
      <c r="G70" s="111">
        <v>3.0924217183455083</v>
      </c>
      <c r="H70" s="70"/>
      <c r="I70" s="70"/>
    </row>
    <row r="71" spans="1:9" ht="15">
      <c r="A71" s="70" t="s">
        <v>44</v>
      </c>
      <c r="B71" s="76">
        <v>6</v>
      </c>
      <c r="C71" s="110">
        <v>6387.013</v>
      </c>
      <c r="D71" s="76">
        <v>2418.944</v>
      </c>
      <c r="E71" s="76"/>
      <c r="F71" s="76"/>
      <c r="G71" s="111">
        <v>2.640413750793735</v>
      </c>
      <c r="H71" s="70"/>
      <c r="I71" s="70"/>
    </row>
    <row r="72" spans="1:9" ht="15">
      <c r="A72" s="70" t="s">
        <v>6</v>
      </c>
      <c r="B72" s="76">
        <v>1</v>
      </c>
      <c r="C72" s="110">
        <v>763.715</v>
      </c>
      <c r="D72" s="76">
        <v>144.272</v>
      </c>
      <c r="E72" s="76"/>
      <c r="F72" s="76"/>
      <c r="G72" s="111">
        <v>5.293577409337918</v>
      </c>
      <c r="H72" s="70"/>
      <c r="I72" s="70"/>
    </row>
    <row r="73" spans="1:9" ht="15.75">
      <c r="A73" s="97" t="s">
        <v>9</v>
      </c>
      <c r="B73" s="98">
        <v>91</v>
      </c>
      <c r="C73" s="112">
        <v>129840</v>
      </c>
      <c r="D73" s="98">
        <v>42913.402</v>
      </c>
      <c r="E73" s="98"/>
      <c r="F73" s="98"/>
      <c r="G73" s="113">
        <v>3.03</v>
      </c>
      <c r="H73" s="97"/>
      <c r="I73" s="97"/>
    </row>
    <row r="74" spans="1:9" ht="15">
      <c r="A74" s="70"/>
      <c r="B74" s="76"/>
      <c r="C74" s="72"/>
      <c r="D74" s="76"/>
      <c r="E74" s="76"/>
      <c r="F74" s="76"/>
      <c r="G74" s="89"/>
      <c r="H74" s="70"/>
      <c r="I74" s="70"/>
    </row>
    <row r="75" spans="1:9" ht="15.75">
      <c r="A75" s="71"/>
      <c r="B75" s="175" t="s">
        <v>50</v>
      </c>
      <c r="C75" s="179"/>
      <c r="D75" s="179"/>
      <c r="E75" s="179"/>
      <c r="F75" s="179"/>
      <c r="G75" s="179"/>
      <c r="H75" s="70"/>
      <c r="I75" s="70"/>
    </row>
    <row r="76" spans="1:9" ht="15">
      <c r="A76" s="70" t="s">
        <v>1</v>
      </c>
      <c r="B76" s="76">
        <v>4071</v>
      </c>
      <c r="C76" s="110">
        <v>78276</v>
      </c>
      <c r="D76" s="76">
        <v>13588.429</v>
      </c>
      <c r="E76" s="76"/>
      <c r="F76" s="76"/>
      <c r="G76" s="111">
        <v>5.76</v>
      </c>
      <c r="H76" s="70"/>
      <c r="I76" s="70"/>
    </row>
    <row r="77" spans="1:9" ht="15">
      <c r="A77" s="70" t="s">
        <v>2</v>
      </c>
      <c r="B77" s="76">
        <v>642</v>
      </c>
      <c r="C77" s="110">
        <v>10288.469</v>
      </c>
      <c r="D77" s="76">
        <v>1741.863</v>
      </c>
      <c r="E77" s="76"/>
      <c r="F77" s="76"/>
      <c r="G77" s="111">
        <v>5.906589094549915</v>
      </c>
      <c r="H77" s="70"/>
      <c r="I77" s="70"/>
    </row>
    <row r="78" spans="1:9" ht="15">
      <c r="A78" s="70" t="s">
        <v>3</v>
      </c>
      <c r="B78" s="76">
        <v>2650</v>
      </c>
      <c r="C78" s="110">
        <v>80991.881</v>
      </c>
      <c r="D78" s="76">
        <v>12004.417</v>
      </c>
      <c r="E78" s="76"/>
      <c r="F78" s="76"/>
      <c r="G78" s="111">
        <v>6.74684001730363</v>
      </c>
      <c r="H78" s="70"/>
      <c r="I78" s="70"/>
    </row>
    <row r="79" spans="1:9" ht="15">
      <c r="A79" s="70" t="s">
        <v>4</v>
      </c>
      <c r="B79" s="76">
        <v>106</v>
      </c>
      <c r="C79" s="110">
        <v>452.416</v>
      </c>
      <c r="D79" s="76">
        <v>75.346</v>
      </c>
      <c r="E79" s="76"/>
      <c r="F79" s="76"/>
      <c r="G79" s="111">
        <v>6.0045125155947225</v>
      </c>
      <c r="H79" s="70"/>
      <c r="I79" s="70"/>
    </row>
    <row r="80" spans="1:9" ht="15">
      <c r="A80" s="70" t="s">
        <v>65</v>
      </c>
      <c r="B80" s="76">
        <v>1</v>
      </c>
      <c r="C80" s="110">
        <v>40.279999999998836</v>
      </c>
      <c r="D80" s="76">
        <v>37.14076699029283</v>
      </c>
      <c r="E80" s="76"/>
      <c r="F80" s="76"/>
      <c r="G80" s="111">
        <v>1.084522568166847</v>
      </c>
      <c r="H80" s="70"/>
      <c r="I80" s="70"/>
    </row>
    <row r="81" spans="1:9" ht="15">
      <c r="A81" s="70" t="s">
        <v>5</v>
      </c>
      <c r="B81" s="76">
        <v>1729</v>
      </c>
      <c r="C81" s="110">
        <v>17801.452</v>
      </c>
      <c r="D81" s="76">
        <v>2657.401</v>
      </c>
      <c r="E81" s="76"/>
      <c r="F81" s="76"/>
      <c r="G81" s="111">
        <v>6.698820388793412</v>
      </c>
      <c r="H81" s="70"/>
      <c r="I81" s="70"/>
    </row>
    <row r="82" spans="1:9" ht="15">
      <c r="A82" s="70" t="s">
        <v>44</v>
      </c>
      <c r="B82" s="76">
        <v>1</v>
      </c>
      <c r="C82" s="110">
        <v>2465.665</v>
      </c>
      <c r="D82" s="76">
        <v>864.999</v>
      </c>
      <c r="E82" s="76"/>
      <c r="F82" s="76"/>
      <c r="G82" s="111">
        <v>2.8504830641422707</v>
      </c>
      <c r="H82" s="70"/>
      <c r="I82" s="70"/>
    </row>
    <row r="83" spans="1:9" ht="15">
      <c r="A83" s="70" t="s">
        <v>6</v>
      </c>
      <c r="B83" s="76">
        <v>1</v>
      </c>
      <c r="C83" s="110">
        <v>28.561</v>
      </c>
      <c r="D83" s="76">
        <v>11.307</v>
      </c>
      <c r="E83" s="76"/>
      <c r="F83" s="76"/>
      <c r="G83" s="111">
        <v>2.525957371539754</v>
      </c>
      <c r="H83" s="70"/>
      <c r="I83" s="70"/>
    </row>
    <row r="84" spans="1:9" ht="15">
      <c r="A84" s="70" t="s">
        <v>59</v>
      </c>
      <c r="B84" s="76">
        <v>948</v>
      </c>
      <c r="C84" s="110">
        <v>5458.667</v>
      </c>
      <c r="D84" s="76">
        <v>720.615</v>
      </c>
      <c r="E84" s="76"/>
      <c r="F84" s="76"/>
      <c r="G84" s="111">
        <v>7.575011622017305</v>
      </c>
      <c r="H84" s="70"/>
      <c r="I84" s="70"/>
    </row>
    <row r="85" spans="1:9" ht="15.75">
      <c r="A85" s="97" t="s">
        <v>9</v>
      </c>
      <c r="B85" s="98">
        <v>10149</v>
      </c>
      <c r="C85" s="112">
        <v>195803</v>
      </c>
      <c r="D85" s="98">
        <v>31701.51776699029</v>
      </c>
      <c r="E85" s="98"/>
      <c r="F85" s="98"/>
      <c r="G85" s="113">
        <v>6.18</v>
      </c>
      <c r="H85" s="97"/>
      <c r="I85" s="97"/>
    </row>
    <row r="86" spans="1:9" ht="15.75">
      <c r="A86" s="69"/>
      <c r="B86" s="69"/>
      <c r="C86" s="69"/>
      <c r="D86" s="69"/>
      <c r="E86" s="69"/>
      <c r="F86" s="69"/>
      <c r="G86" s="117"/>
      <c r="H86" s="70"/>
      <c r="I86" s="70"/>
    </row>
    <row r="87" spans="1:9" ht="15">
      <c r="A87" s="90" t="s">
        <v>66</v>
      </c>
      <c r="B87" s="76"/>
      <c r="C87" s="76"/>
      <c r="D87" s="76"/>
      <c r="E87" s="76"/>
      <c r="F87" s="76"/>
      <c r="G87" s="89"/>
      <c r="H87" s="70"/>
      <c r="I87" s="70"/>
    </row>
    <row r="88" spans="1:9" ht="15">
      <c r="A88" s="70" t="s">
        <v>54</v>
      </c>
      <c r="B88" s="76"/>
      <c r="C88" s="76"/>
      <c r="D88" s="76"/>
      <c r="E88" s="76"/>
      <c r="F88" s="76"/>
      <c r="G88" s="89"/>
      <c r="H88" s="70"/>
      <c r="I88" s="70"/>
    </row>
    <row r="89" spans="1:9" ht="15">
      <c r="A89" s="70"/>
      <c r="B89" s="76"/>
      <c r="C89" s="76"/>
      <c r="D89" s="76"/>
      <c r="E89" s="76"/>
      <c r="F89" s="76"/>
      <c r="G89" s="89"/>
      <c r="H89" s="70"/>
      <c r="I89" s="70"/>
    </row>
    <row r="90" spans="1:9" ht="15">
      <c r="A90" s="70" t="s">
        <v>62</v>
      </c>
      <c r="B90" s="76"/>
      <c r="C90" s="76"/>
      <c r="D90" s="76"/>
      <c r="E90" s="76"/>
      <c r="F90" s="76"/>
      <c r="G90" s="89"/>
      <c r="H90" s="70"/>
      <c r="I90" s="70"/>
    </row>
    <row r="91" spans="1:9" ht="15">
      <c r="A91" s="70"/>
      <c r="B91" s="76"/>
      <c r="C91" s="76"/>
      <c r="D91" s="76"/>
      <c r="E91" s="76"/>
      <c r="F91" s="76"/>
      <c r="G91" s="89"/>
      <c r="H91" s="70"/>
      <c r="I91" s="70"/>
    </row>
    <row r="92" spans="1:9" ht="15">
      <c r="A92" s="70"/>
      <c r="B92" s="76"/>
      <c r="C92" s="76"/>
      <c r="D92" s="76"/>
      <c r="E92" s="76"/>
      <c r="F92" s="76"/>
      <c r="G92" s="89"/>
      <c r="H92" s="70"/>
      <c r="I92" s="70"/>
    </row>
    <row r="93" spans="1:9" ht="15">
      <c r="A93" s="70"/>
      <c r="B93" s="76"/>
      <c r="C93" s="76"/>
      <c r="D93" s="76"/>
      <c r="E93" s="76"/>
      <c r="F93" s="76"/>
      <c r="G93" s="89"/>
      <c r="H93" s="70"/>
      <c r="I93" s="70"/>
    </row>
    <row r="94" spans="1:9" ht="15">
      <c r="A94" s="70"/>
      <c r="B94" s="76"/>
      <c r="C94" s="76"/>
      <c r="D94" s="76"/>
      <c r="E94" s="76"/>
      <c r="F94" s="76"/>
      <c r="G94" s="89"/>
      <c r="H94" s="70"/>
      <c r="I94" s="70"/>
    </row>
    <row r="95" spans="1:9" ht="15">
      <c r="A95" s="70"/>
      <c r="B95" s="76"/>
      <c r="C95" s="76"/>
      <c r="D95" s="76"/>
      <c r="E95" s="76"/>
      <c r="F95" s="76"/>
      <c r="G95" s="89"/>
      <c r="H95" s="70"/>
      <c r="I95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2:G22"/>
    <mergeCell ref="B36:G36"/>
    <mergeCell ref="B50:G50"/>
    <mergeCell ref="B64:G64"/>
    <mergeCell ref="B75:G75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2" width="15.77734375" style="0" customWidth="1"/>
    <col min="3" max="3" width="2.77734375" style="0" customWidth="1"/>
    <col min="4" max="18" width="15.77734375" style="0" customWidth="1"/>
  </cols>
  <sheetData>
    <row r="1" spans="1:12" ht="20.25">
      <c r="A1" s="30" t="s">
        <v>87</v>
      </c>
      <c r="B1" s="126"/>
      <c r="C1" s="126"/>
      <c r="D1" s="127"/>
      <c r="E1" s="127"/>
      <c r="F1" s="127"/>
      <c r="G1" s="127"/>
      <c r="H1" s="127"/>
      <c r="I1" s="128"/>
      <c r="J1" s="129"/>
      <c r="K1" s="129"/>
      <c r="L1" s="128"/>
    </row>
    <row r="2" spans="1:12" ht="20.25">
      <c r="A2" s="146" t="s">
        <v>89</v>
      </c>
      <c r="B2" s="127"/>
      <c r="C2" s="127"/>
      <c r="D2" s="127"/>
      <c r="E2" s="127"/>
      <c r="F2" s="127"/>
      <c r="G2" s="127"/>
      <c r="H2" s="127"/>
      <c r="I2" s="128"/>
      <c r="J2" s="129"/>
      <c r="K2" s="129"/>
      <c r="L2" s="128"/>
    </row>
    <row r="3" spans="1:12" ht="15">
      <c r="A3" s="130"/>
      <c r="B3" s="130"/>
      <c r="C3" s="130"/>
      <c r="D3" s="130"/>
      <c r="E3" s="130"/>
      <c r="F3" s="130"/>
      <c r="G3" s="130"/>
      <c r="H3" s="130"/>
      <c r="I3" s="128"/>
      <c r="J3" s="129"/>
      <c r="K3" s="129"/>
      <c r="L3" s="128"/>
    </row>
    <row r="4" spans="1:12" ht="15">
      <c r="A4" s="147"/>
      <c r="B4" s="176" t="s">
        <v>27</v>
      </c>
      <c r="C4" s="148"/>
      <c r="D4" s="176" t="s">
        <v>28</v>
      </c>
      <c r="E4" s="61"/>
      <c r="F4" s="176" t="s">
        <v>30</v>
      </c>
      <c r="G4" s="176" t="s">
        <v>31</v>
      </c>
      <c r="H4" s="176" t="s">
        <v>32</v>
      </c>
      <c r="I4" s="128"/>
      <c r="J4" s="129"/>
      <c r="K4" s="129"/>
      <c r="L4" s="128"/>
    </row>
    <row r="5" spans="1:12" ht="15">
      <c r="A5" s="128"/>
      <c r="B5" s="169"/>
      <c r="C5" s="132"/>
      <c r="D5" s="169"/>
      <c r="E5" s="169" t="s">
        <v>29</v>
      </c>
      <c r="F5" s="169"/>
      <c r="G5" s="169"/>
      <c r="H5" s="169"/>
      <c r="I5" s="128"/>
      <c r="J5" s="129"/>
      <c r="K5" s="129"/>
      <c r="L5" s="128"/>
    </row>
    <row r="6" spans="1:12" ht="15">
      <c r="A6" s="133" t="s">
        <v>0</v>
      </c>
      <c r="B6" s="177"/>
      <c r="C6" s="133"/>
      <c r="D6" s="177"/>
      <c r="E6" s="177"/>
      <c r="F6" s="177"/>
      <c r="G6" s="177"/>
      <c r="H6" s="177"/>
      <c r="I6" s="128"/>
      <c r="J6" s="129"/>
      <c r="K6" s="129"/>
      <c r="L6" s="128"/>
    </row>
    <row r="7" spans="1:12" ht="15">
      <c r="A7" s="128"/>
      <c r="B7" s="128"/>
      <c r="C7" s="128"/>
      <c r="D7" s="128"/>
      <c r="E7" s="128"/>
      <c r="F7" s="128"/>
      <c r="G7" s="128"/>
      <c r="H7" s="128"/>
      <c r="I7" s="128"/>
      <c r="J7" s="129"/>
      <c r="K7" s="129"/>
      <c r="L7" s="128"/>
    </row>
    <row r="8" spans="1:12" ht="15.75">
      <c r="A8" s="128"/>
      <c r="B8" s="180" t="s">
        <v>76</v>
      </c>
      <c r="C8" s="181"/>
      <c r="D8" s="181"/>
      <c r="E8" s="181"/>
      <c r="F8" s="181"/>
      <c r="G8" s="181"/>
      <c r="H8" s="181"/>
      <c r="I8" s="128"/>
      <c r="J8" s="129"/>
      <c r="K8" s="129"/>
      <c r="L8" s="128"/>
    </row>
    <row r="9" spans="1:12" ht="15">
      <c r="A9" s="132" t="s">
        <v>68</v>
      </c>
      <c r="B9" s="136">
        <v>1131</v>
      </c>
      <c r="C9" s="136"/>
      <c r="D9" s="149">
        <v>1350</v>
      </c>
      <c r="E9" s="136">
        <v>158057</v>
      </c>
      <c r="F9" s="149">
        <v>1194</v>
      </c>
      <c r="G9" s="137">
        <v>139.7497789566755</v>
      </c>
      <c r="H9" s="150">
        <v>8.54</v>
      </c>
      <c r="I9" s="150"/>
      <c r="J9" s="129"/>
      <c r="K9" s="129"/>
      <c r="L9" s="128"/>
    </row>
    <row r="10" spans="1:12" ht="15">
      <c r="A10" s="132" t="s">
        <v>2</v>
      </c>
      <c r="B10" s="136">
        <v>61</v>
      </c>
      <c r="C10" s="136"/>
      <c r="D10" s="149">
        <v>91</v>
      </c>
      <c r="E10" s="136">
        <v>13639</v>
      </c>
      <c r="F10" s="149">
        <v>1491.8032786885246</v>
      </c>
      <c r="G10" s="137">
        <v>223.59016393442624</v>
      </c>
      <c r="H10" s="150">
        <v>6.672043404941711</v>
      </c>
      <c r="I10" s="128"/>
      <c r="J10" s="129"/>
      <c r="K10" s="129"/>
      <c r="L10" s="128"/>
    </row>
    <row r="11" spans="1:12" ht="15">
      <c r="A11" s="132" t="s">
        <v>3</v>
      </c>
      <c r="B11" s="136">
        <v>1036</v>
      </c>
      <c r="C11" s="136"/>
      <c r="D11" s="149">
        <v>1000</v>
      </c>
      <c r="E11" s="136">
        <v>126337</v>
      </c>
      <c r="F11" s="149">
        <v>965.2509652509652</v>
      </c>
      <c r="G11" s="137">
        <v>121.9469111969112</v>
      </c>
      <c r="H11" s="150">
        <v>7.9153375495698</v>
      </c>
      <c r="I11" s="128"/>
      <c r="J11" s="129"/>
      <c r="K11" s="129"/>
      <c r="L11" s="128"/>
    </row>
    <row r="12" spans="1:12" ht="15">
      <c r="A12" s="132" t="s">
        <v>69</v>
      </c>
      <c r="B12" s="136">
        <v>14</v>
      </c>
      <c r="C12" s="136"/>
      <c r="D12" s="149">
        <v>18</v>
      </c>
      <c r="E12" s="136">
        <v>2648</v>
      </c>
      <c r="F12" s="149">
        <v>1285.7142857142858</v>
      </c>
      <c r="G12" s="137">
        <v>189.14285714285714</v>
      </c>
      <c r="H12" s="150">
        <v>6.7975830815709966</v>
      </c>
      <c r="I12" s="128"/>
      <c r="J12" s="129"/>
      <c r="K12" s="129"/>
      <c r="L12" s="128"/>
    </row>
    <row r="13" spans="1:12" ht="15">
      <c r="A13" s="132" t="s">
        <v>65</v>
      </c>
      <c r="B13" s="136">
        <v>457</v>
      </c>
      <c r="C13" s="136"/>
      <c r="D13" s="149">
        <v>671</v>
      </c>
      <c r="E13" s="136">
        <v>79427</v>
      </c>
      <c r="F13" s="149">
        <v>1468.2713347921226</v>
      </c>
      <c r="G13" s="137">
        <v>173.80087527352296</v>
      </c>
      <c r="H13" s="150">
        <v>8.44800886348471</v>
      </c>
      <c r="I13" s="128"/>
      <c r="J13" s="129"/>
      <c r="K13" s="129"/>
      <c r="L13" s="128"/>
    </row>
    <row r="14" spans="1:12" ht="15">
      <c r="A14" s="132" t="s">
        <v>70</v>
      </c>
      <c r="B14" s="136">
        <v>731</v>
      </c>
      <c r="C14" s="136"/>
      <c r="D14" s="149">
        <v>933</v>
      </c>
      <c r="E14" s="136">
        <v>130303</v>
      </c>
      <c r="F14" s="149">
        <v>1276.3337893296853</v>
      </c>
      <c r="G14" s="137">
        <v>178.2530779753762</v>
      </c>
      <c r="H14" s="150">
        <v>7.160234223310285</v>
      </c>
      <c r="I14" s="128"/>
      <c r="J14" s="129"/>
      <c r="K14" s="129"/>
      <c r="L14" s="128"/>
    </row>
    <row r="15" spans="1:12" ht="15">
      <c r="A15" s="132" t="s">
        <v>5</v>
      </c>
      <c r="B15" s="136">
        <v>235</v>
      </c>
      <c r="C15" s="136"/>
      <c r="D15" s="149">
        <v>312</v>
      </c>
      <c r="E15" s="136">
        <v>39493</v>
      </c>
      <c r="F15" s="149">
        <v>1327.659574468085</v>
      </c>
      <c r="G15" s="137">
        <v>168.05531914893618</v>
      </c>
      <c r="H15" s="150">
        <v>7.900134200997646</v>
      </c>
      <c r="I15" s="128"/>
      <c r="J15" s="129"/>
      <c r="K15" s="129"/>
      <c r="L15" s="128"/>
    </row>
    <row r="16" spans="1:12" ht="15">
      <c r="A16" s="132" t="s">
        <v>44</v>
      </c>
      <c r="B16" s="136">
        <v>515</v>
      </c>
      <c r="C16" s="136"/>
      <c r="D16" s="149">
        <v>594</v>
      </c>
      <c r="E16" s="136">
        <v>83846</v>
      </c>
      <c r="F16" s="149">
        <v>1153.3980582524273</v>
      </c>
      <c r="G16" s="137">
        <v>162.80776699029127</v>
      </c>
      <c r="H16" s="150">
        <v>7.084416668654438</v>
      </c>
      <c r="I16" s="128"/>
      <c r="J16" s="129"/>
      <c r="K16" s="129"/>
      <c r="L16" s="128"/>
    </row>
    <row r="17" spans="1:12" ht="15">
      <c r="A17" s="132" t="s">
        <v>6</v>
      </c>
      <c r="B17" s="136">
        <v>112</v>
      </c>
      <c r="C17" s="136"/>
      <c r="D17" s="149">
        <v>169</v>
      </c>
      <c r="E17" s="136">
        <v>24931</v>
      </c>
      <c r="F17" s="149">
        <v>1508.9285714285713</v>
      </c>
      <c r="G17" s="137">
        <v>222.59821428571428</v>
      </c>
      <c r="H17" s="150">
        <v>6.778709237495487</v>
      </c>
      <c r="I17" s="128"/>
      <c r="J17" s="129"/>
      <c r="K17" s="129"/>
      <c r="L17" s="128"/>
    </row>
    <row r="18" spans="1:12" ht="15">
      <c r="A18" s="132" t="s">
        <v>7</v>
      </c>
      <c r="B18" s="136">
        <v>277</v>
      </c>
      <c r="C18" s="136"/>
      <c r="D18" s="149">
        <v>317</v>
      </c>
      <c r="E18" s="135">
        <v>38587</v>
      </c>
      <c r="F18" s="149">
        <v>1144.404332129964</v>
      </c>
      <c r="G18" s="137">
        <v>139.30324909747293</v>
      </c>
      <c r="H18" s="150">
        <v>8.215202011039988</v>
      </c>
      <c r="I18" s="128"/>
      <c r="J18" s="129"/>
      <c r="K18" s="129"/>
      <c r="L18" s="128"/>
    </row>
    <row r="19" spans="1:12" ht="15">
      <c r="A19" s="132" t="s">
        <v>71</v>
      </c>
      <c r="B19" s="136">
        <v>14</v>
      </c>
      <c r="C19" s="136"/>
      <c r="D19" s="149">
        <v>19</v>
      </c>
      <c r="E19" s="136">
        <v>4814</v>
      </c>
      <c r="F19" s="149">
        <v>1357.142857142857</v>
      </c>
      <c r="G19" s="137">
        <v>343.85714285714283</v>
      </c>
      <c r="H19" s="150">
        <v>3.9468217698379724</v>
      </c>
      <c r="I19" s="128"/>
      <c r="J19" s="129"/>
      <c r="K19" s="129"/>
      <c r="L19" s="128"/>
    </row>
    <row r="20" spans="1:12" ht="15.75">
      <c r="A20" s="151" t="s">
        <v>72</v>
      </c>
      <c r="B20" s="152">
        <v>4583</v>
      </c>
      <c r="C20" s="152"/>
      <c r="D20" s="156">
        <v>5474</v>
      </c>
      <c r="E20" s="152">
        <v>702082</v>
      </c>
      <c r="F20" s="156">
        <v>1194</v>
      </c>
      <c r="G20" s="155">
        <v>153.1926685577133</v>
      </c>
      <c r="H20" s="154">
        <v>7.8</v>
      </c>
      <c r="I20" s="128"/>
      <c r="J20" s="129"/>
      <c r="K20" s="129"/>
      <c r="L20" s="128"/>
    </row>
    <row r="21" spans="1:12" ht="15.75">
      <c r="A21" s="159"/>
      <c r="B21" s="157"/>
      <c r="C21" s="157"/>
      <c r="D21" s="164"/>
      <c r="E21" s="152"/>
      <c r="F21" s="164"/>
      <c r="G21" s="158"/>
      <c r="H21" s="166"/>
      <c r="I21" s="128"/>
      <c r="J21" s="129"/>
      <c r="K21" s="129"/>
      <c r="L21" s="128"/>
    </row>
    <row r="22" spans="1:12" ht="15.75">
      <c r="A22" s="159"/>
      <c r="B22" s="182" t="s">
        <v>17</v>
      </c>
      <c r="C22" s="183"/>
      <c r="D22" s="183"/>
      <c r="E22" s="183"/>
      <c r="F22" s="183"/>
      <c r="G22" s="183"/>
      <c r="H22" s="183"/>
      <c r="I22" s="128"/>
      <c r="J22" s="129"/>
      <c r="K22" s="129"/>
      <c r="L22" s="128"/>
    </row>
    <row r="23" spans="1:12" ht="15">
      <c r="A23" s="132" t="s">
        <v>68</v>
      </c>
      <c r="B23" s="136">
        <v>1089</v>
      </c>
      <c r="C23" s="136"/>
      <c r="D23" s="149">
        <v>1010</v>
      </c>
      <c r="E23" s="136">
        <v>100180</v>
      </c>
      <c r="F23" s="149">
        <v>927</v>
      </c>
      <c r="G23" s="137">
        <v>91.99265381083563</v>
      </c>
      <c r="H23" s="150">
        <v>10.8</v>
      </c>
      <c r="I23" s="128"/>
      <c r="J23" s="129"/>
      <c r="K23" s="129"/>
      <c r="L23" s="128"/>
    </row>
    <row r="24" spans="1:12" ht="15">
      <c r="A24" s="132" t="s">
        <v>2</v>
      </c>
      <c r="B24" s="136">
        <v>52</v>
      </c>
      <c r="C24" s="136"/>
      <c r="D24" s="149">
        <v>43</v>
      </c>
      <c r="E24" s="136">
        <v>5009</v>
      </c>
      <c r="F24" s="149">
        <v>826.9230769230769</v>
      </c>
      <c r="G24" s="137">
        <v>96.32692307692308</v>
      </c>
      <c r="H24" s="150">
        <v>8.584547813934918</v>
      </c>
      <c r="I24" s="128"/>
      <c r="J24" s="129"/>
      <c r="K24" s="129"/>
      <c r="L24" s="128"/>
    </row>
    <row r="25" spans="1:12" ht="15">
      <c r="A25" s="132" t="s">
        <v>3</v>
      </c>
      <c r="B25" s="136">
        <v>936</v>
      </c>
      <c r="C25" s="136"/>
      <c r="D25" s="149">
        <v>562</v>
      </c>
      <c r="E25" s="136">
        <v>54835</v>
      </c>
      <c r="F25" s="149">
        <v>600.4273504273503</v>
      </c>
      <c r="G25" s="137">
        <v>58.58440170940171</v>
      </c>
      <c r="H25" s="150">
        <v>10.2489286039938</v>
      </c>
      <c r="I25" s="128"/>
      <c r="J25" s="129"/>
      <c r="K25" s="129"/>
      <c r="L25" s="128"/>
    </row>
    <row r="26" spans="1:12" ht="15">
      <c r="A26" s="132" t="s">
        <v>69</v>
      </c>
      <c r="B26" s="136">
        <v>13</v>
      </c>
      <c r="C26" s="136"/>
      <c r="D26" s="149">
        <v>13</v>
      </c>
      <c r="E26" s="136">
        <v>1767</v>
      </c>
      <c r="F26" s="149">
        <v>1000</v>
      </c>
      <c r="G26" s="137">
        <v>135.92307692307693</v>
      </c>
      <c r="H26" s="150">
        <v>7.357102433503113</v>
      </c>
      <c r="I26" s="128"/>
      <c r="J26" s="129"/>
      <c r="K26" s="129"/>
      <c r="L26" s="128"/>
    </row>
    <row r="27" spans="1:12" ht="15">
      <c r="A27" s="132" t="s">
        <v>65</v>
      </c>
      <c r="B27" s="136">
        <v>411</v>
      </c>
      <c r="C27" s="136"/>
      <c r="D27" s="149">
        <v>415</v>
      </c>
      <c r="E27" s="136">
        <v>39815</v>
      </c>
      <c r="F27" s="149">
        <v>1009.7323600973236</v>
      </c>
      <c r="G27" s="137">
        <v>96.8734793187348</v>
      </c>
      <c r="H27" s="150">
        <v>10.423207333919377</v>
      </c>
      <c r="I27" s="128"/>
      <c r="J27" s="129"/>
      <c r="K27" s="129"/>
      <c r="L27" s="128"/>
    </row>
    <row r="28" spans="1:12" ht="15">
      <c r="A28" s="132" t="s">
        <v>70</v>
      </c>
      <c r="B28" s="136">
        <v>682</v>
      </c>
      <c r="C28" s="136"/>
      <c r="D28" s="149">
        <v>700</v>
      </c>
      <c r="E28" s="136">
        <v>88902</v>
      </c>
      <c r="F28" s="149">
        <v>1026.3929618768327</v>
      </c>
      <c r="G28" s="137">
        <v>130.3548387096774</v>
      </c>
      <c r="H28" s="150">
        <v>7.873838608805202</v>
      </c>
      <c r="I28" s="128"/>
      <c r="J28" s="129"/>
      <c r="K28" s="129"/>
      <c r="L28" s="128"/>
    </row>
    <row r="29" spans="1:12" ht="15">
      <c r="A29" s="132" t="s">
        <v>5</v>
      </c>
      <c r="B29" s="136">
        <v>207</v>
      </c>
      <c r="C29" s="136"/>
      <c r="D29" s="149">
        <v>199</v>
      </c>
      <c r="E29" s="136">
        <v>24794</v>
      </c>
      <c r="F29" s="149">
        <v>961.3526570048309</v>
      </c>
      <c r="G29" s="137">
        <v>119.77777777777777</v>
      </c>
      <c r="H29" s="150">
        <v>8.026135355327902</v>
      </c>
      <c r="I29" s="128"/>
      <c r="J29" s="129"/>
      <c r="K29" s="129"/>
      <c r="L29" s="128"/>
    </row>
    <row r="30" spans="1:12" ht="15">
      <c r="A30" s="132" t="s">
        <v>44</v>
      </c>
      <c r="B30" s="136">
        <v>475</v>
      </c>
      <c r="C30" s="136"/>
      <c r="D30" s="149">
        <v>415</v>
      </c>
      <c r="E30" s="136">
        <v>55034</v>
      </c>
      <c r="F30" s="149">
        <v>873.6842105263158</v>
      </c>
      <c r="G30" s="137">
        <v>115.86105263157894</v>
      </c>
      <c r="H30" s="150">
        <v>7.540792964349311</v>
      </c>
      <c r="I30" s="128"/>
      <c r="J30" s="129"/>
      <c r="K30" s="129"/>
      <c r="L30" s="128"/>
    </row>
    <row r="31" spans="1:12" ht="15">
      <c r="A31" s="132" t="s">
        <v>6</v>
      </c>
      <c r="B31" s="136">
        <v>102</v>
      </c>
      <c r="C31" s="136"/>
      <c r="D31" s="149">
        <v>116</v>
      </c>
      <c r="E31" s="136">
        <v>15555</v>
      </c>
      <c r="F31" s="149">
        <v>1137.2549019607843</v>
      </c>
      <c r="G31" s="137">
        <v>152.5</v>
      </c>
      <c r="H31" s="150">
        <v>7.457409193185471</v>
      </c>
      <c r="I31" s="128"/>
      <c r="J31" s="129"/>
      <c r="K31" s="129"/>
      <c r="L31" s="128"/>
    </row>
    <row r="32" spans="1:12" ht="15">
      <c r="A32" s="132" t="s">
        <v>7</v>
      </c>
      <c r="B32" s="136">
        <v>256</v>
      </c>
      <c r="C32" s="136"/>
      <c r="D32" s="149">
        <v>253</v>
      </c>
      <c r="E32" s="136">
        <v>29963</v>
      </c>
      <c r="F32" s="149">
        <v>988.28125</v>
      </c>
      <c r="G32" s="137">
        <v>117.04296875</v>
      </c>
      <c r="H32" s="150">
        <v>8.443747288322264</v>
      </c>
      <c r="I32" s="128"/>
      <c r="J32" s="129"/>
      <c r="K32" s="129"/>
      <c r="L32" s="128"/>
    </row>
    <row r="33" spans="1:12" ht="15">
      <c r="A33" s="132" t="s">
        <v>71</v>
      </c>
      <c r="B33" s="136">
        <v>12</v>
      </c>
      <c r="C33" s="136"/>
      <c r="D33" s="149">
        <v>8</v>
      </c>
      <c r="E33" s="136">
        <v>1795</v>
      </c>
      <c r="F33" s="149">
        <v>666.6666666666666</v>
      </c>
      <c r="G33" s="137">
        <v>149.58333333333334</v>
      </c>
      <c r="H33" s="150">
        <v>4.456824512534819</v>
      </c>
      <c r="I33" s="128"/>
      <c r="J33" s="129"/>
      <c r="K33" s="129"/>
      <c r="L33" s="128"/>
    </row>
    <row r="34" spans="1:12" ht="15.75">
      <c r="A34" s="151" t="s">
        <v>72</v>
      </c>
      <c r="B34" s="152">
        <v>4235</v>
      </c>
      <c r="C34" s="152"/>
      <c r="D34" s="156">
        <v>3734</v>
      </c>
      <c r="E34" s="152">
        <v>417649</v>
      </c>
      <c r="F34" s="156">
        <v>882</v>
      </c>
      <c r="G34" s="155">
        <v>98.61841794569067</v>
      </c>
      <c r="H34" s="154">
        <v>8.94</v>
      </c>
      <c r="I34" s="128"/>
      <c r="J34" s="129"/>
      <c r="K34" s="129"/>
      <c r="L34" s="128"/>
    </row>
    <row r="35" spans="1:12" ht="15.75">
      <c r="A35" s="159"/>
      <c r="B35" s="157"/>
      <c r="C35" s="157"/>
      <c r="D35" s="164"/>
      <c r="E35" s="157"/>
      <c r="F35" s="164"/>
      <c r="G35" s="158"/>
      <c r="H35" s="165"/>
      <c r="I35" s="128"/>
      <c r="J35" s="129"/>
      <c r="K35" s="129"/>
      <c r="L35" s="128"/>
    </row>
    <row r="36" spans="1:12" ht="15.75">
      <c r="A36" s="159"/>
      <c r="B36" s="182" t="s">
        <v>77</v>
      </c>
      <c r="C36" s="183"/>
      <c r="D36" s="183"/>
      <c r="E36" s="183"/>
      <c r="F36" s="183"/>
      <c r="G36" s="183"/>
      <c r="H36" s="183"/>
      <c r="I36" s="128"/>
      <c r="J36" s="129"/>
      <c r="K36" s="129"/>
      <c r="L36" s="128"/>
    </row>
    <row r="37" spans="1:12" ht="15">
      <c r="A37" s="132" t="s">
        <v>68</v>
      </c>
      <c r="B37" s="136">
        <v>38</v>
      </c>
      <c r="C37" s="136"/>
      <c r="D37" s="149">
        <v>259</v>
      </c>
      <c r="E37" s="136">
        <v>45177</v>
      </c>
      <c r="F37" s="149">
        <v>6816</v>
      </c>
      <c r="G37" s="137">
        <v>1188.8684210526317</v>
      </c>
      <c r="H37" s="150">
        <v>5.73</v>
      </c>
      <c r="I37" s="128"/>
      <c r="J37" s="129"/>
      <c r="K37" s="129"/>
      <c r="L37" s="128"/>
    </row>
    <row r="38" spans="1:12" ht="15">
      <c r="A38" s="132" t="s">
        <v>2</v>
      </c>
      <c r="B38" s="136">
        <v>8</v>
      </c>
      <c r="C38" s="136"/>
      <c r="D38" s="149">
        <v>36</v>
      </c>
      <c r="E38" s="136">
        <v>6247</v>
      </c>
      <c r="F38" s="149">
        <v>4500</v>
      </c>
      <c r="G38" s="137">
        <v>780.875</v>
      </c>
      <c r="H38" s="150">
        <v>5.762766127741315</v>
      </c>
      <c r="I38" s="128"/>
      <c r="J38" s="129"/>
      <c r="K38" s="129"/>
      <c r="L38" s="128"/>
    </row>
    <row r="39" spans="1:12" ht="15">
      <c r="A39" s="132" t="s">
        <v>3</v>
      </c>
      <c r="B39" s="136">
        <v>97</v>
      </c>
      <c r="C39" s="136"/>
      <c r="D39" s="149">
        <v>337</v>
      </c>
      <c r="E39" s="136">
        <v>50266</v>
      </c>
      <c r="F39" s="149">
        <v>3474.2268041237116</v>
      </c>
      <c r="G39" s="137">
        <v>518.2061855670103</v>
      </c>
      <c r="H39" s="150">
        <v>6.704332948712847</v>
      </c>
      <c r="I39" s="128"/>
      <c r="J39" s="129"/>
      <c r="K39" s="129"/>
      <c r="L39" s="128"/>
    </row>
    <row r="40" spans="1:12" ht="15">
      <c r="A40" s="132" t="s">
        <v>69</v>
      </c>
      <c r="B40" s="136">
        <v>1</v>
      </c>
      <c r="C40" s="136"/>
      <c r="D40" s="149">
        <v>3</v>
      </c>
      <c r="E40" s="136">
        <v>423</v>
      </c>
      <c r="F40" s="149">
        <v>3000</v>
      </c>
      <c r="G40" s="137">
        <v>423</v>
      </c>
      <c r="H40" s="150">
        <v>7.092198581560283</v>
      </c>
      <c r="I40" s="128"/>
      <c r="J40" s="129"/>
      <c r="K40" s="129"/>
      <c r="L40" s="128"/>
    </row>
    <row r="41" spans="1:12" ht="15">
      <c r="A41" s="132" t="s">
        <v>65</v>
      </c>
      <c r="B41" s="136">
        <v>47</v>
      </c>
      <c r="C41" s="136"/>
      <c r="D41" s="149">
        <v>219</v>
      </c>
      <c r="E41" s="136">
        <v>28190</v>
      </c>
      <c r="F41" s="149">
        <v>4659.574468085107</v>
      </c>
      <c r="G41" s="137">
        <v>599.7872340425532</v>
      </c>
      <c r="H41" s="150">
        <v>7.768712309329549</v>
      </c>
      <c r="I41" s="128"/>
      <c r="J41" s="129"/>
      <c r="K41" s="129"/>
      <c r="L41" s="128"/>
    </row>
    <row r="42" spans="1:12" ht="15">
      <c r="A42" s="132" t="s">
        <v>70</v>
      </c>
      <c r="B42" s="136">
        <v>48</v>
      </c>
      <c r="C42" s="136"/>
      <c r="D42" s="149">
        <v>197</v>
      </c>
      <c r="E42" s="136">
        <v>30382</v>
      </c>
      <c r="F42" s="149">
        <v>4104.166666666667</v>
      </c>
      <c r="G42" s="137">
        <v>632.9583333333334</v>
      </c>
      <c r="H42" s="150">
        <v>6.484102429069845</v>
      </c>
      <c r="I42" s="128"/>
      <c r="J42" s="129"/>
      <c r="K42" s="129"/>
      <c r="L42" s="128"/>
    </row>
    <row r="43" spans="1:12" ht="15">
      <c r="A43" s="132" t="s">
        <v>5</v>
      </c>
      <c r="B43" s="136">
        <v>26</v>
      </c>
      <c r="C43" s="136"/>
      <c r="D43" s="149">
        <v>97</v>
      </c>
      <c r="E43" s="136">
        <v>12533</v>
      </c>
      <c r="F43" s="149">
        <v>3730.769230769231</v>
      </c>
      <c r="G43" s="137">
        <v>482.03846153846155</v>
      </c>
      <c r="H43" s="150">
        <v>7.739567541689938</v>
      </c>
      <c r="I43" s="128"/>
      <c r="J43" s="129"/>
      <c r="K43" s="129"/>
      <c r="L43" s="128"/>
    </row>
    <row r="44" spans="1:12" ht="15">
      <c r="A44" s="132" t="s">
        <v>44</v>
      </c>
      <c r="B44" s="136">
        <v>40</v>
      </c>
      <c r="C44" s="136"/>
      <c r="D44" s="149">
        <v>170</v>
      </c>
      <c r="E44" s="136">
        <v>26343</v>
      </c>
      <c r="F44" s="149">
        <v>4250</v>
      </c>
      <c r="G44" s="137">
        <v>658.575</v>
      </c>
      <c r="H44" s="150">
        <v>6.45332725961356</v>
      </c>
      <c r="I44" s="128"/>
      <c r="J44" s="129"/>
      <c r="K44" s="129"/>
      <c r="L44" s="128"/>
    </row>
    <row r="45" spans="1:12" ht="15">
      <c r="A45" s="132" t="s">
        <v>6</v>
      </c>
      <c r="B45" s="136">
        <v>10</v>
      </c>
      <c r="C45" s="136"/>
      <c r="D45" s="149">
        <v>52</v>
      </c>
      <c r="E45" s="136">
        <v>9217</v>
      </c>
      <c r="F45" s="149">
        <v>5200</v>
      </c>
      <c r="G45" s="137">
        <v>921.7</v>
      </c>
      <c r="H45" s="150">
        <v>5.6417489421720735</v>
      </c>
      <c r="I45" s="128"/>
      <c r="J45" s="129"/>
      <c r="K45" s="129"/>
      <c r="L45" s="128"/>
    </row>
    <row r="46" spans="1:12" ht="15">
      <c r="A46" s="132" t="s">
        <v>7</v>
      </c>
      <c r="B46" s="136">
        <v>20</v>
      </c>
      <c r="C46" s="136"/>
      <c r="D46" s="149">
        <v>58</v>
      </c>
      <c r="E46" s="136">
        <v>7832</v>
      </c>
      <c r="F46" s="149">
        <v>2900</v>
      </c>
      <c r="G46" s="137">
        <v>391.6</v>
      </c>
      <c r="H46" s="150">
        <v>7.405515832482124</v>
      </c>
      <c r="I46" s="128"/>
      <c r="J46" s="129"/>
      <c r="K46" s="129"/>
      <c r="L46" s="128"/>
    </row>
    <row r="47" spans="1:12" ht="15">
      <c r="A47" s="132" t="s">
        <v>71</v>
      </c>
      <c r="B47" s="136">
        <v>1</v>
      </c>
      <c r="C47" s="136"/>
      <c r="D47" s="149">
        <v>10</v>
      </c>
      <c r="E47" s="136">
        <v>2919</v>
      </c>
      <c r="F47" s="149">
        <v>10000</v>
      </c>
      <c r="G47" s="137">
        <v>2919</v>
      </c>
      <c r="H47" s="150">
        <v>3.4258307639602603</v>
      </c>
      <c r="I47" s="128"/>
      <c r="J47" s="129"/>
      <c r="K47" s="129"/>
      <c r="L47" s="128"/>
    </row>
    <row r="48" spans="1:12" ht="15.75">
      <c r="A48" s="151" t="s">
        <v>72</v>
      </c>
      <c r="B48" s="152">
        <v>336</v>
      </c>
      <c r="C48" s="152"/>
      <c r="D48" s="156">
        <v>1438</v>
      </c>
      <c r="E48" s="152">
        <v>219529</v>
      </c>
      <c r="F48" s="156">
        <v>4280</v>
      </c>
      <c r="G48" s="155">
        <v>653.360119047619</v>
      </c>
      <c r="H48" s="154">
        <v>6.55</v>
      </c>
      <c r="I48" s="128"/>
      <c r="J48" s="129"/>
      <c r="K48" s="129"/>
      <c r="L48" s="128"/>
    </row>
    <row r="49" spans="1:12" ht="15.75">
      <c r="A49" s="159"/>
      <c r="B49" s="157"/>
      <c r="C49" s="157"/>
      <c r="D49" s="157"/>
      <c r="E49" s="152"/>
      <c r="F49" s="157"/>
      <c r="G49" s="158"/>
      <c r="H49" s="163" t="s">
        <v>12</v>
      </c>
      <c r="I49" s="128"/>
      <c r="J49" s="129"/>
      <c r="K49" s="129"/>
      <c r="L49" s="128"/>
    </row>
    <row r="50" spans="1:12" ht="15.75">
      <c r="A50" s="159"/>
      <c r="B50" s="182" t="s">
        <v>49</v>
      </c>
      <c r="C50" s="183"/>
      <c r="D50" s="183"/>
      <c r="E50" s="183"/>
      <c r="F50" s="183"/>
      <c r="G50" s="183"/>
      <c r="H50" s="183"/>
      <c r="I50" s="128"/>
      <c r="J50" s="129"/>
      <c r="K50" s="129"/>
      <c r="L50" s="128"/>
    </row>
    <row r="51" spans="1:12" ht="15">
      <c r="A51" s="128"/>
      <c r="B51" s="141" t="s">
        <v>67</v>
      </c>
      <c r="C51" s="138"/>
      <c r="D51" s="141" t="s">
        <v>73</v>
      </c>
      <c r="E51" s="135"/>
      <c r="F51" s="135"/>
      <c r="G51" s="139"/>
      <c r="H51" s="140"/>
      <c r="I51" s="128"/>
      <c r="J51" s="129"/>
      <c r="K51" s="129"/>
      <c r="L51" s="128"/>
    </row>
    <row r="52" spans="1:12" ht="15">
      <c r="A52" s="128" t="s">
        <v>2</v>
      </c>
      <c r="B52" s="135">
        <v>4</v>
      </c>
      <c r="C52" s="135"/>
      <c r="D52" s="149">
        <v>2476</v>
      </c>
      <c r="E52" s="135">
        <v>618</v>
      </c>
      <c r="F52" s="135"/>
      <c r="G52" s="139"/>
      <c r="H52" s="150">
        <v>4.01</v>
      </c>
      <c r="I52" s="128"/>
      <c r="J52" s="129"/>
      <c r="K52" s="129"/>
      <c r="L52" s="128"/>
    </row>
    <row r="53" spans="1:12" ht="15">
      <c r="A53" s="128" t="s">
        <v>3</v>
      </c>
      <c r="B53" s="135">
        <v>37</v>
      </c>
      <c r="C53" s="135"/>
      <c r="D53" s="149">
        <v>37952</v>
      </c>
      <c r="E53" s="135">
        <v>10571</v>
      </c>
      <c r="F53" s="135"/>
      <c r="G53" s="139"/>
      <c r="H53" s="150">
        <v>3.5901996026865954</v>
      </c>
      <c r="I53" s="128"/>
      <c r="J53" s="129"/>
      <c r="K53" s="129"/>
      <c r="L53" s="128"/>
    </row>
    <row r="54" spans="1:12" ht="15">
      <c r="A54" s="132" t="s">
        <v>69</v>
      </c>
      <c r="B54" s="135">
        <v>1</v>
      </c>
      <c r="C54" s="136"/>
      <c r="D54" s="149">
        <v>1967</v>
      </c>
      <c r="E54" s="136">
        <v>377</v>
      </c>
      <c r="F54" s="135"/>
      <c r="G54" s="139"/>
      <c r="H54" s="150">
        <v>5.2175066312997345</v>
      </c>
      <c r="I54" s="128"/>
      <c r="J54" s="129"/>
      <c r="K54" s="129"/>
      <c r="L54" s="128"/>
    </row>
    <row r="55" spans="1:12" ht="15">
      <c r="A55" s="132" t="s">
        <v>65</v>
      </c>
      <c r="B55" s="135">
        <v>31</v>
      </c>
      <c r="C55" s="136"/>
      <c r="D55" s="149">
        <v>26254</v>
      </c>
      <c r="E55" s="136">
        <v>7269</v>
      </c>
      <c r="F55" s="135"/>
      <c r="G55" s="139"/>
      <c r="H55" s="150">
        <v>3.6117760352180492</v>
      </c>
      <c r="I55" s="128"/>
      <c r="J55" s="129"/>
      <c r="K55" s="129"/>
      <c r="L55" s="128"/>
    </row>
    <row r="56" spans="1:12" ht="15">
      <c r="A56" s="132" t="s">
        <v>70</v>
      </c>
      <c r="B56" s="136">
        <v>12</v>
      </c>
      <c r="C56" s="135"/>
      <c r="D56" s="149">
        <v>36093</v>
      </c>
      <c r="E56" s="135">
        <v>11019</v>
      </c>
      <c r="F56" s="135"/>
      <c r="G56" s="139"/>
      <c r="H56" s="150">
        <v>3.27552409474544</v>
      </c>
      <c r="I56" s="128"/>
      <c r="J56" s="129"/>
      <c r="K56" s="129"/>
      <c r="L56" s="128"/>
    </row>
    <row r="57" spans="1:12" ht="15">
      <c r="A57" s="132" t="s">
        <v>5</v>
      </c>
      <c r="B57" s="136">
        <v>1</v>
      </c>
      <c r="C57" s="136"/>
      <c r="D57" s="149">
        <v>58</v>
      </c>
      <c r="E57" s="136">
        <v>7</v>
      </c>
      <c r="F57" s="135"/>
      <c r="G57" s="139"/>
      <c r="H57" s="150">
        <v>8.285714285714286</v>
      </c>
      <c r="I57" s="128"/>
      <c r="J57" s="129"/>
      <c r="K57" s="129"/>
      <c r="L57" s="128"/>
    </row>
    <row r="58" spans="1:12" ht="15">
      <c r="A58" s="132" t="s">
        <v>44</v>
      </c>
      <c r="B58" s="136">
        <v>1</v>
      </c>
      <c r="C58" s="136"/>
      <c r="D58" s="149">
        <v>5473</v>
      </c>
      <c r="E58" s="136">
        <v>1371</v>
      </c>
      <c r="F58" s="135"/>
      <c r="G58" s="139"/>
      <c r="H58" s="150">
        <v>3.9919766593727206</v>
      </c>
      <c r="I58" s="128"/>
      <c r="J58" s="129"/>
      <c r="K58" s="129"/>
      <c r="L58" s="128"/>
    </row>
    <row r="59" spans="1:12" ht="15">
      <c r="A59" s="132" t="s">
        <v>6</v>
      </c>
      <c r="B59" s="136">
        <v>2</v>
      </c>
      <c r="C59" s="136"/>
      <c r="D59" s="149">
        <v>708</v>
      </c>
      <c r="E59" s="136">
        <v>150</v>
      </c>
      <c r="F59" s="135"/>
      <c r="G59" s="139"/>
      <c r="H59" s="150">
        <v>4.72</v>
      </c>
      <c r="I59" s="128"/>
      <c r="J59" s="129"/>
      <c r="K59" s="129"/>
      <c r="L59" s="128"/>
    </row>
    <row r="60" spans="1:12" ht="15">
      <c r="A60" s="128" t="s">
        <v>71</v>
      </c>
      <c r="B60" s="136">
        <v>1</v>
      </c>
      <c r="C60" s="136"/>
      <c r="D60" s="149">
        <v>310</v>
      </c>
      <c r="E60" s="136">
        <v>100</v>
      </c>
      <c r="F60" s="135"/>
      <c r="G60" s="139"/>
      <c r="H60" s="150">
        <v>3.1</v>
      </c>
      <c r="I60" s="128"/>
      <c r="J60" s="129"/>
      <c r="K60" s="129"/>
      <c r="L60" s="128"/>
    </row>
    <row r="61" spans="1:12" ht="15.75">
      <c r="A61" s="151" t="s">
        <v>72</v>
      </c>
      <c r="B61" s="152">
        <v>90</v>
      </c>
      <c r="C61" s="152"/>
      <c r="D61" s="156">
        <v>111291</v>
      </c>
      <c r="E61" s="152">
        <v>31482</v>
      </c>
      <c r="F61" s="157"/>
      <c r="G61" s="158"/>
      <c r="H61" s="154">
        <v>3.54</v>
      </c>
      <c r="I61" s="128"/>
      <c r="J61" s="129"/>
      <c r="K61" s="129"/>
      <c r="L61" s="128"/>
    </row>
    <row r="62" spans="1:12" ht="15.75">
      <c r="A62" s="159"/>
      <c r="B62" s="157"/>
      <c r="C62" s="160"/>
      <c r="D62" s="161"/>
      <c r="E62" s="160"/>
      <c r="F62" s="160"/>
      <c r="G62" s="158"/>
      <c r="H62" s="162"/>
      <c r="I62" s="128"/>
      <c r="J62" s="129"/>
      <c r="K62" s="129"/>
      <c r="L62" s="128"/>
    </row>
    <row r="63" spans="1:12" ht="15.75">
      <c r="A63" s="159"/>
      <c r="B63" s="184" t="s">
        <v>50</v>
      </c>
      <c r="C63" s="185"/>
      <c r="D63" s="185"/>
      <c r="E63" s="185"/>
      <c r="F63" s="185"/>
      <c r="G63" s="185"/>
      <c r="H63" s="185"/>
      <c r="I63" s="128"/>
      <c r="J63" s="129"/>
      <c r="K63" s="129"/>
      <c r="L63" s="128"/>
    </row>
    <row r="64" spans="1:12" ht="15">
      <c r="A64" s="128"/>
      <c r="B64" s="141" t="s">
        <v>67</v>
      </c>
      <c r="C64" s="142"/>
      <c r="D64" s="143" t="s">
        <v>74</v>
      </c>
      <c r="E64" s="134"/>
      <c r="F64" s="134"/>
      <c r="G64" s="137"/>
      <c r="H64" s="140"/>
      <c r="I64" s="128"/>
      <c r="J64" s="129"/>
      <c r="K64" s="129"/>
      <c r="L64" s="128"/>
    </row>
    <row r="65" spans="1:12" ht="15">
      <c r="A65" s="132" t="s">
        <v>68</v>
      </c>
      <c r="B65" s="136">
        <v>4187</v>
      </c>
      <c r="C65" s="134"/>
      <c r="D65" s="150">
        <v>80.5</v>
      </c>
      <c r="E65" s="134">
        <v>12700</v>
      </c>
      <c r="F65" s="134"/>
      <c r="G65" s="137"/>
      <c r="H65" s="150">
        <v>5.11</v>
      </c>
      <c r="I65" s="128"/>
      <c r="J65" s="129"/>
      <c r="K65" s="129"/>
      <c r="L65" s="128"/>
    </row>
    <row r="66" spans="1:12" ht="15">
      <c r="A66" s="132" t="s">
        <v>2</v>
      </c>
      <c r="B66" s="136">
        <v>606</v>
      </c>
      <c r="C66" s="134"/>
      <c r="D66" s="150">
        <v>9.5</v>
      </c>
      <c r="E66" s="134">
        <v>1766</v>
      </c>
      <c r="F66" s="134"/>
      <c r="G66" s="137"/>
      <c r="H66" s="150">
        <v>5.4</v>
      </c>
      <c r="I66" s="128"/>
      <c r="J66" s="129"/>
      <c r="K66" s="129"/>
      <c r="L66" s="128"/>
    </row>
    <row r="67" spans="1:12" ht="15">
      <c r="A67" s="132" t="s">
        <v>3</v>
      </c>
      <c r="B67" s="136">
        <v>2571</v>
      </c>
      <c r="C67" s="134"/>
      <c r="D67" s="150">
        <v>62.6</v>
      </c>
      <c r="E67" s="134">
        <v>10665</v>
      </c>
      <c r="F67" s="134"/>
      <c r="G67" s="137"/>
      <c r="H67" s="150">
        <v>5.87</v>
      </c>
      <c r="I67" s="128"/>
      <c r="J67" s="129"/>
      <c r="K67" s="129"/>
      <c r="L67" s="128"/>
    </row>
    <row r="68" spans="1:12" ht="15">
      <c r="A68" s="132" t="s">
        <v>69</v>
      </c>
      <c r="B68" s="136">
        <v>103</v>
      </c>
      <c r="C68" s="134"/>
      <c r="D68" s="150">
        <v>0.52</v>
      </c>
      <c r="E68" s="134">
        <v>82</v>
      </c>
      <c r="F68" s="134"/>
      <c r="G68" s="137"/>
      <c r="H68" s="150">
        <v>6.34</v>
      </c>
      <c r="I68" s="128"/>
      <c r="J68" s="129"/>
      <c r="K68" s="129"/>
      <c r="L68" s="128"/>
    </row>
    <row r="69" spans="1:12" ht="15">
      <c r="A69" s="132" t="s">
        <v>65</v>
      </c>
      <c r="B69" s="136">
        <v>1</v>
      </c>
      <c r="C69" s="134"/>
      <c r="D69" s="150">
        <v>10.7</v>
      </c>
      <c r="E69" s="134">
        <v>4154</v>
      </c>
      <c r="F69" s="134"/>
      <c r="G69" s="137"/>
      <c r="H69" s="150">
        <v>2.57</v>
      </c>
      <c r="I69" s="128"/>
      <c r="J69" s="129"/>
      <c r="K69" s="129"/>
      <c r="L69" s="128"/>
    </row>
    <row r="70" spans="1:12" ht="15">
      <c r="A70" s="132" t="s">
        <v>5</v>
      </c>
      <c r="B70" s="136">
        <v>1744</v>
      </c>
      <c r="C70" s="134"/>
      <c r="D70" s="150">
        <v>15.6</v>
      </c>
      <c r="E70" s="134">
        <v>2160</v>
      </c>
      <c r="F70" s="134"/>
      <c r="G70" s="137"/>
      <c r="H70" s="150">
        <v>7.24</v>
      </c>
      <c r="I70" s="128"/>
      <c r="J70" s="129"/>
      <c r="K70" s="129"/>
      <c r="L70" s="128"/>
    </row>
    <row r="71" spans="1:12" ht="15">
      <c r="A71" s="132" t="s">
        <v>44</v>
      </c>
      <c r="B71" s="136">
        <v>1</v>
      </c>
      <c r="C71" s="134"/>
      <c r="D71" s="150">
        <v>2.9</v>
      </c>
      <c r="E71" s="134">
        <v>1099</v>
      </c>
      <c r="F71" s="134"/>
      <c r="G71" s="137"/>
      <c r="H71" s="150">
        <v>2.64</v>
      </c>
      <c r="I71" s="128"/>
      <c r="J71" s="129"/>
      <c r="K71" s="129"/>
      <c r="L71" s="128"/>
    </row>
    <row r="72" spans="1:12" ht="15">
      <c r="A72" s="132" t="s">
        <v>6</v>
      </c>
      <c r="B72" s="136">
        <v>1</v>
      </c>
      <c r="C72" s="134"/>
      <c r="D72" s="150">
        <v>0.04</v>
      </c>
      <c r="E72" s="134">
        <v>9</v>
      </c>
      <c r="F72" s="134"/>
      <c r="G72" s="137"/>
      <c r="H72" s="150">
        <v>4.67</v>
      </c>
      <c r="I72" s="128"/>
      <c r="J72" s="129"/>
      <c r="K72" s="129"/>
      <c r="L72" s="128"/>
    </row>
    <row r="73" spans="1:12" ht="15">
      <c r="A73" s="132" t="s">
        <v>7</v>
      </c>
      <c r="B73" s="136">
        <v>963</v>
      </c>
      <c r="C73" s="134"/>
      <c r="D73" s="150">
        <v>5.6</v>
      </c>
      <c r="E73" s="134">
        <v>793</v>
      </c>
      <c r="F73" s="134"/>
      <c r="G73" s="137"/>
      <c r="H73" s="150">
        <v>7.06</v>
      </c>
      <c r="I73" s="128"/>
      <c r="J73" s="129"/>
      <c r="K73" s="129"/>
      <c r="L73" s="128"/>
    </row>
    <row r="74" spans="1:12" ht="15.75">
      <c r="A74" s="151" t="s">
        <v>72</v>
      </c>
      <c r="B74" s="152">
        <v>10177</v>
      </c>
      <c r="C74" s="153"/>
      <c r="D74" s="154">
        <v>187.94</v>
      </c>
      <c r="E74" s="153">
        <v>33428</v>
      </c>
      <c r="F74" s="153"/>
      <c r="G74" s="155"/>
      <c r="H74" s="154">
        <v>5.62</v>
      </c>
      <c r="I74" s="128"/>
      <c r="J74" s="129"/>
      <c r="K74" s="129"/>
      <c r="L74" s="128"/>
    </row>
    <row r="75" spans="1:12" ht="15">
      <c r="A75" s="131"/>
      <c r="B75" s="131"/>
      <c r="C75" s="131"/>
      <c r="D75" s="131"/>
      <c r="E75" s="131"/>
      <c r="F75" s="131"/>
      <c r="G75" s="144"/>
      <c r="H75" s="145"/>
      <c r="I75" s="128"/>
      <c r="J75" s="129"/>
      <c r="K75" s="129"/>
      <c r="L75" s="128"/>
    </row>
    <row r="76" spans="1:12" ht="15">
      <c r="A76" s="23" t="s">
        <v>25</v>
      </c>
      <c r="B76" s="130"/>
      <c r="C76" s="130"/>
      <c r="D76" s="130"/>
      <c r="E76" s="130"/>
      <c r="F76" s="128"/>
      <c r="G76" s="139"/>
      <c r="H76" s="140"/>
      <c r="I76" s="128"/>
      <c r="J76" s="129"/>
      <c r="K76" s="129"/>
      <c r="L76" s="128"/>
    </row>
    <row r="77" spans="1:12" ht="15">
      <c r="A77" s="128" t="s">
        <v>12</v>
      </c>
      <c r="B77" s="128"/>
      <c r="C77" s="128"/>
      <c r="D77" s="128"/>
      <c r="E77" s="128"/>
      <c r="F77" s="128"/>
      <c r="G77" s="139"/>
      <c r="H77" s="140"/>
      <c r="I77" s="128"/>
      <c r="J77" s="129"/>
      <c r="K77" s="129"/>
      <c r="L77" s="128"/>
    </row>
    <row r="78" spans="1:12" ht="15">
      <c r="A78" s="130" t="s">
        <v>75</v>
      </c>
      <c r="B78" s="130"/>
      <c r="C78" s="130"/>
      <c r="D78" s="130"/>
      <c r="E78" s="130"/>
      <c r="F78" s="128"/>
      <c r="G78" s="139"/>
      <c r="H78" s="140"/>
      <c r="I78" s="128"/>
      <c r="J78" s="129"/>
      <c r="K78" s="129"/>
      <c r="L78" s="128"/>
    </row>
    <row r="79" spans="1:12" ht="15">
      <c r="A79" s="130"/>
      <c r="B79" s="130"/>
      <c r="C79" s="130"/>
      <c r="D79" s="130"/>
      <c r="E79" s="130"/>
      <c r="F79" s="130"/>
      <c r="G79" s="139"/>
      <c r="H79" s="140"/>
      <c r="I79" s="128"/>
      <c r="J79" s="129"/>
      <c r="K79" s="129"/>
      <c r="L79" s="128"/>
    </row>
    <row r="80" spans="1:12" ht="15">
      <c r="A80" s="128"/>
      <c r="B80" s="128"/>
      <c r="C80" s="128"/>
      <c r="D80" s="128"/>
      <c r="E80" s="128"/>
      <c r="F80" s="128"/>
      <c r="G80" s="139"/>
      <c r="H80" s="140"/>
      <c r="I80" s="128"/>
      <c r="J80" s="129"/>
      <c r="K80" s="129"/>
      <c r="L80" s="128"/>
    </row>
    <row r="81" spans="1:12" ht="15">
      <c r="A81" s="128"/>
      <c r="B81" s="128"/>
      <c r="C81" s="128"/>
      <c r="D81" s="128"/>
      <c r="E81" s="128"/>
      <c r="F81" s="128"/>
      <c r="G81" s="139"/>
      <c r="H81" s="140"/>
      <c r="I81" s="128"/>
      <c r="J81" s="129"/>
      <c r="K81" s="129"/>
      <c r="L81" s="128"/>
    </row>
    <row r="82" spans="1:12" ht="15">
      <c r="A82" s="128"/>
      <c r="B82" s="128"/>
      <c r="C82" s="128"/>
      <c r="D82" s="128"/>
      <c r="E82" s="128"/>
      <c r="F82" s="128"/>
      <c r="G82" s="139"/>
      <c r="H82" s="140"/>
      <c r="I82" s="128"/>
      <c r="J82" s="129"/>
      <c r="K82" s="129"/>
      <c r="L82" s="128"/>
    </row>
    <row r="83" spans="1:12" ht="15">
      <c r="A83" s="128"/>
      <c r="B83" s="128"/>
      <c r="C83" s="128"/>
      <c r="D83" s="128"/>
      <c r="E83" s="128"/>
      <c r="F83" s="128"/>
      <c r="G83" s="139"/>
      <c r="H83" s="140"/>
      <c r="I83" s="128"/>
      <c r="J83" s="129"/>
      <c r="K83" s="129"/>
      <c r="L83" s="128"/>
    </row>
    <row r="84" spans="1:12" ht="15">
      <c r="A84" s="128"/>
      <c r="B84" s="128"/>
      <c r="C84" s="128"/>
      <c r="D84" s="128"/>
      <c r="E84" s="128"/>
      <c r="F84" s="128"/>
      <c r="G84" s="139"/>
      <c r="H84" s="140"/>
      <c r="I84" s="128"/>
      <c r="J84" s="129"/>
      <c r="K84" s="129"/>
      <c r="L84" s="128"/>
    </row>
    <row r="85" spans="1:12" ht="15">
      <c r="A85" s="128"/>
      <c r="B85" s="128"/>
      <c r="C85" s="128"/>
      <c r="D85" s="128"/>
      <c r="E85" s="128"/>
      <c r="F85" s="128"/>
      <c r="G85" s="128"/>
      <c r="H85" s="128"/>
      <c r="I85" s="128"/>
      <c r="J85" s="129"/>
      <c r="K85" s="129"/>
      <c r="L85" s="128"/>
    </row>
    <row r="86" spans="1:12" ht="15">
      <c r="A86" s="128"/>
      <c r="B86" s="128"/>
      <c r="C86" s="128"/>
      <c r="D86" s="128"/>
      <c r="E86" s="128"/>
      <c r="F86" s="128"/>
      <c r="G86" s="128"/>
      <c r="H86" s="128"/>
      <c r="I86" s="128"/>
      <c r="J86" s="129"/>
      <c r="K86" s="129"/>
      <c r="L86" s="128"/>
    </row>
    <row r="87" spans="1:12" ht="15">
      <c r="A87" s="128"/>
      <c r="B87" s="128"/>
      <c r="C87" s="128"/>
      <c r="D87" s="128"/>
      <c r="E87" s="128"/>
      <c r="F87" s="128"/>
      <c r="G87" s="128"/>
      <c r="H87" s="128"/>
      <c r="I87" s="128"/>
      <c r="J87" s="129"/>
      <c r="K87" s="129"/>
      <c r="L87" s="128"/>
    </row>
    <row r="88" spans="1:12" ht="15">
      <c r="A88" s="128"/>
      <c r="B88" s="128"/>
      <c r="C88" s="128"/>
      <c r="D88" s="128"/>
      <c r="E88" s="128"/>
      <c r="F88" s="128"/>
      <c r="G88" s="128"/>
      <c r="H88" s="128"/>
      <c r="I88" s="128"/>
      <c r="J88" s="129"/>
      <c r="K88" s="129"/>
      <c r="L88" s="128"/>
    </row>
    <row r="89" spans="1:12" ht="15">
      <c r="A89" s="128"/>
      <c r="B89" s="128"/>
      <c r="C89" s="128"/>
      <c r="D89" s="128"/>
      <c r="E89" s="128"/>
      <c r="F89" s="128"/>
      <c r="G89" s="128"/>
      <c r="H89" s="128"/>
      <c r="I89" s="128"/>
      <c r="J89" s="129"/>
      <c r="K89" s="129"/>
      <c r="L89" s="128"/>
    </row>
    <row r="90" spans="1:12" ht="15">
      <c r="A90" s="128"/>
      <c r="B90" s="128"/>
      <c r="C90" s="128"/>
      <c r="D90" s="128"/>
      <c r="E90" s="128"/>
      <c r="F90" s="128"/>
      <c r="G90" s="128"/>
      <c r="H90" s="128"/>
      <c r="I90" s="128"/>
      <c r="J90" s="129"/>
      <c r="K90" s="129"/>
      <c r="L90" s="128"/>
    </row>
    <row r="91" spans="1:12" ht="15">
      <c r="A91" s="128"/>
      <c r="B91" s="128"/>
      <c r="C91" s="128"/>
      <c r="D91" s="128"/>
      <c r="E91" s="128"/>
      <c r="F91" s="128"/>
      <c r="G91" s="128"/>
      <c r="H91" s="128"/>
      <c r="I91" s="128"/>
      <c r="J91" s="129"/>
      <c r="K91" s="129"/>
      <c r="L91" s="128"/>
    </row>
    <row r="92" spans="1:12" ht="15">
      <c r="A92" s="128"/>
      <c r="B92" s="128"/>
      <c r="C92" s="128"/>
      <c r="D92" s="128"/>
      <c r="E92" s="128"/>
      <c r="F92" s="128"/>
      <c r="G92" s="128"/>
      <c r="H92" s="128"/>
      <c r="I92" s="128"/>
      <c r="J92" s="129"/>
      <c r="K92" s="129"/>
      <c r="L92" s="128"/>
    </row>
    <row r="93" spans="1:12" ht="15">
      <c r="A93" s="128"/>
      <c r="B93" s="128"/>
      <c r="C93" s="128"/>
      <c r="D93" s="128"/>
      <c r="E93" s="128"/>
      <c r="F93" s="128"/>
      <c r="G93" s="128"/>
      <c r="H93" s="128"/>
      <c r="I93" s="128"/>
      <c r="J93" s="129"/>
      <c r="K93" s="129"/>
      <c r="L93" s="128"/>
    </row>
  </sheetData>
  <sheetProtection/>
  <mergeCells count="11">
    <mergeCell ref="B63:H63"/>
    <mergeCell ref="B4:B6"/>
    <mergeCell ref="D4:D6"/>
    <mergeCell ref="F4:F6"/>
    <mergeCell ref="G4:G6"/>
    <mergeCell ref="H4:H6"/>
    <mergeCell ref="E5:E6"/>
    <mergeCell ref="B8:H8"/>
    <mergeCell ref="B22:H22"/>
    <mergeCell ref="B36:H36"/>
    <mergeCell ref="B50:H50"/>
  </mergeCells>
  <printOptions/>
  <pageMargins left="0.7" right="0.7" top="0.75" bottom="0.75" header="0.3" footer="0.3"/>
  <pageSetup fitToHeight="2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0"/>
  <sheetViews>
    <sheetView defaultGridColor="0" zoomScaleSheetLayoutView="70" zoomScalePageLayoutView="0" colorId="22" workbookViewId="0" topLeftCell="A1">
      <selection activeCell="A1" sqref="A1"/>
    </sheetView>
  </sheetViews>
  <sheetFormatPr defaultColWidth="11.4453125" defaultRowHeight="15"/>
  <cols>
    <col min="1" max="1" width="30.77734375" style="1" customWidth="1"/>
    <col min="2" max="7" width="15.77734375" style="1" customWidth="1"/>
    <col min="8" max="16384" width="11.4453125" style="1" customWidth="1"/>
  </cols>
  <sheetData>
    <row r="1" spans="1:12" ht="20.25">
      <c r="A1" s="30" t="s">
        <v>81</v>
      </c>
      <c r="B1" s="4"/>
      <c r="C1" s="35"/>
      <c r="D1" s="6"/>
      <c r="E1" s="4"/>
      <c r="F1" s="4"/>
      <c r="G1" s="4"/>
      <c r="H1" s="5"/>
      <c r="I1" s="5"/>
      <c r="J1" s="5"/>
      <c r="K1" s="5"/>
      <c r="L1" s="5"/>
    </row>
    <row r="2" spans="1:12" ht="20.25">
      <c r="A2" s="30" t="s">
        <v>102</v>
      </c>
      <c r="B2" s="7"/>
      <c r="C2" s="7"/>
      <c r="D2" s="7"/>
      <c r="E2" s="7"/>
      <c r="F2" s="7"/>
      <c r="G2" s="7"/>
      <c r="H2" s="5"/>
      <c r="I2" s="5"/>
      <c r="J2" s="5"/>
      <c r="K2" s="5"/>
      <c r="L2" s="5"/>
    </row>
    <row r="3" spans="1:12" ht="15.75">
      <c r="A3" s="7"/>
      <c r="B3" s="7"/>
      <c r="C3" s="7"/>
      <c r="D3" s="7"/>
      <c r="E3" s="7"/>
      <c r="F3" s="7"/>
      <c r="G3" s="7"/>
      <c r="H3" s="5"/>
      <c r="I3" s="5"/>
      <c r="J3" s="5"/>
      <c r="K3" s="5"/>
      <c r="L3" s="5"/>
    </row>
    <row r="4" spans="1:12" ht="15.75">
      <c r="A4" s="64"/>
      <c r="B4" s="168" t="s">
        <v>27</v>
      </c>
      <c r="C4" s="168" t="s">
        <v>28</v>
      </c>
      <c r="D4" s="65"/>
      <c r="E4" s="168" t="s">
        <v>30</v>
      </c>
      <c r="F4" s="168" t="s">
        <v>31</v>
      </c>
      <c r="G4" s="168" t="s">
        <v>32</v>
      </c>
      <c r="H4" s="5"/>
      <c r="I4" s="5"/>
      <c r="J4" s="5"/>
      <c r="K4" s="5"/>
      <c r="L4" s="5"/>
    </row>
    <row r="5" spans="1:12" ht="15.75">
      <c r="A5" s="62"/>
      <c r="B5" s="169"/>
      <c r="C5" s="169"/>
      <c r="D5" s="169" t="s">
        <v>29</v>
      </c>
      <c r="E5" s="169"/>
      <c r="F5" s="169"/>
      <c r="G5" s="169"/>
      <c r="H5" s="5"/>
      <c r="I5" s="5"/>
      <c r="J5" s="5"/>
      <c r="K5" s="5"/>
      <c r="L5" s="5"/>
    </row>
    <row r="6" spans="1:12" ht="15.75">
      <c r="A6" s="63" t="s">
        <v>0</v>
      </c>
      <c r="B6" s="170"/>
      <c r="C6" s="170"/>
      <c r="D6" s="170"/>
      <c r="E6" s="170"/>
      <c r="F6" s="170"/>
      <c r="G6" s="170"/>
      <c r="H6" s="5"/>
      <c r="I6" s="5"/>
      <c r="J6" s="5"/>
      <c r="K6" s="5"/>
      <c r="L6" s="5"/>
    </row>
    <row r="7" spans="1:12" ht="15.75">
      <c r="A7" s="8"/>
      <c r="B7" s="8"/>
      <c r="C7" s="8"/>
      <c r="D7" s="8"/>
      <c r="E7" s="8"/>
      <c r="F7" s="8"/>
      <c r="G7" s="8"/>
      <c r="H7" s="5"/>
      <c r="I7" s="5"/>
      <c r="J7" s="5"/>
      <c r="K7" s="5"/>
      <c r="L7" s="5"/>
    </row>
    <row r="8" spans="1:12" ht="17.25">
      <c r="A8" s="10"/>
      <c r="B8" s="171" t="s">
        <v>35</v>
      </c>
      <c r="C8" s="172"/>
      <c r="D8" s="172"/>
      <c r="E8" s="172"/>
      <c r="F8" s="172"/>
      <c r="G8" s="172"/>
      <c r="H8" s="21"/>
      <c r="I8" s="5"/>
      <c r="J8" s="5"/>
      <c r="K8" s="5"/>
      <c r="L8" s="5"/>
    </row>
    <row r="9" spans="1:12" ht="15.75">
      <c r="A9" s="9" t="s">
        <v>1</v>
      </c>
      <c r="B9" s="11">
        <v>981948</v>
      </c>
      <c r="C9" s="31">
        <v>1168027</v>
      </c>
      <c r="D9" s="11">
        <v>125562</v>
      </c>
      <c r="E9" s="32">
        <v>1189</v>
      </c>
      <c r="F9" s="11">
        <v>127.87031492502656</v>
      </c>
      <c r="G9" s="33">
        <v>9.3</v>
      </c>
      <c r="H9" s="5"/>
      <c r="I9" s="5"/>
      <c r="J9" s="5"/>
      <c r="K9" s="5"/>
      <c r="L9" s="5"/>
    </row>
    <row r="10" spans="1:12" ht="15.75">
      <c r="A10" s="9" t="s">
        <v>2</v>
      </c>
      <c r="B10" s="12">
        <v>62582</v>
      </c>
      <c r="C10" s="41">
        <v>111721</v>
      </c>
      <c r="D10" s="12">
        <v>10750</v>
      </c>
      <c r="E10" s="32">
        <v>1785.1938257006807</v>
      </c>
      <c r="F10" s="11">
        <v>171.7746316832316</v>
      </c>
      <c r="G10" s="43">
        <v>10.392651162790697</v>
      </c>
      <c r="H10" s="5"/>
      <c r="I10" s="5"/>
      <c r="J10" s="5"/>
      <c r="K10" s="5"/>
      <c r="L10" s="5"/>
    </row>
    <row r="11" spans="1:12" ht="15.75">
      <c r="A11" s="9" t="s">
        <v>3</v>
      </c>
      <c r="B11" s="11">
        <v>864736</v>
      </c>
      <c r="C11" s="42">
        <v>1002837</v>
      </c>
      <c r="D11" s="11">
        <v>103120</v>
      </c>
      <c r="E11" s="32">
        <v>1159.703077008474</v>
      </c>
      <c r="F11" s="11">
        <v>119.2502682899752</v>
      </c>
      <c r="G11" s="43">
        <v>9.72495151280062</v>
      </c>
      <c r="H11" s="5"/>
      <c r="I11" s="5"/>
      <c r="J11" s="5"/>
      <c r="K11" s="5"/>
      <c r="L11" s="5"/>
    </row>
    <row r="12" spans="1:12" ht="15.75">
      <c r="A12" s="9" t="s">
        <v>4</v>
      </c>
      <c r="B12" s="11">
        <v>13394</v>
      </c>
      <c r="C12" s="42">
        <v>15490</v>
      </c>
      <c r="D12" s="11">
        <v>1856</v>
      </c>
      <c r="E12" s="32">
        <v>1156.4879796923997</v>
      </c>
      <c r="F12" s="11">
        <v>138.5695087352546</v>
      </c>
      <c r="G12" s="43">
        <v>8.345905172413794</v>
      </c>
      <c r="H12" s="5"/>
      <c r="I12" s="5"/>
      <c r="J12" s="5"/>
      <c r="K12" s="5"/>
      <c r="L12" s="5"/>
    </row>
    <row r="13" spans="1:12" ht="15.75">
      <c r="A13" s="9" t="s">
        <v>14</v>
      </c>
      <c r="B13" s="11">
        <v>513849</v>
      </c>
      <c r="C13" s="42">
        <v>876340</v>
      </c>
      <c r="D13" s="11">
        <v>87154</v>
      </c>
      <c r="E13" s="32">
        <v>1705.4426494943066</v>
      </c>
      <c r="F13" s="11">
        <v>169.61013838695806</v>
      </c>
      <c r="G13" s="43">
        <v>10.055074924845675</v>
      </c>
      <c r="H13" s="5"/>
      <c r="I13" s="5"/>
      <c r="J13" s="5"/>
      <c r="K13" s="5"/>
      <c r="L13" s="5"/>
    </row>
    <row r="14" spans="1:12" ht="15.75">
      <c r="A14" s="9" t="s">
        <v>11</v>
      </c>
      <c r="B14" s="11">
        <v>594408</v>
      </c>
      <c r="C14" s="42">
        <v>495076</v>
      </c>
      <c r="D14" s="11">
        <v>66952</v>
      </c>
      <c r="E14" s="32">
        <v>832.889193954321</v>
      </c>
      <c r="F14" s="11">
        <v>112.6364382713557</v>
      </c>
      <c r="G14" s="43">
        <v>7.394491576054487</v>
      </c>
      <c r="H14" s="5"/>
      <c r="I14" s="5"/>
      <c r="J14" s="5"/>
      <c r="K14" s="5"/>
      <c r="L14" s="5"/>
    </row>
    <row r="15" spans="1:12" ht="15.75">
      <c r="A15" s="9" t="s">
        <v>5</v>
      </c>
      <c r="B15" s="11">
        <v>206301</v>
      </c>
      <c r="C15" s="42">
        <v>224583</v>
      </c>
      <c r="D15" s="11">
        <v>23967</v>
      </c>
      <c r="E15" s="32">
        <v>1088.6180871639012</v>
      </c>
      <c r="F15" s="11">
        <v>116.17490947692933</v>
      </c>
      <c r="G15" s="43">
        <v>9.37050945049443</v>
      </c>
      <c r="H15" s="5"/>
      <c r="I15" s="5"/>
      <c r="J15" s="5"/>
      <c r="K15" s="5"/>
      <c r="L15" s="5"/>
    </row>
    <row r="16" spans="1:12" ht="15.75">
      <c r="A16" s="9" t="s">
        <v>21</v>
      </c>
      <c r="B16" s="11">
        <v>470478</v>
      </c>
      <c r="C16" s="42">
        <v>417263</v>
      </c>
      <c r="D16" s="11">
        <v>51798</v>
      </c>
      <c r="E16" s="32">
        <v>886.8916293641786</v>
      </c>
      <c r="F16" s="11">
        <v>110.09654011452183</v>
      </c>
      <c r="G16" s="43">
        <v>8.055581296575157</v>
      </c>
      <c r="H16" s="5"/>
      <c r="I16" s="5"/>
      <c r="J16" s="5"/>
      <c r="K16" s="5"/>
      <c r="L16" s="5"/>
    </row>
    <row r="17" spans="1:12" ht="15.75">
      <c r="A17" s="9" t="s">
        <v>6</v>
      </c>
      <c r="B17" s="11">
        <v>74427</v>
      </c>
      <c r="C17" s="42">
        <v>104661</v>
      </c>
      <c r="D17" s="11">
        <v>10252</v>
      </c>
      <c r="E17" s="32">
        <v>1406.2235479060018</v>
      </c>
      <c r="F17" s="11">
        <v>137.74571056202723</v>
      </c>
      <c r="G17" s="43">
        <v>10.208837300039017</v>
      </c>
      <c r="H17" s="5"/>
      <c r="I17" s="5"/>
      <c r="J17" s="5"/>
      <c r="K17" s="5"/>
      <c r="L17" s="5"/>
    </row>
    <row r="18" spans="1:12" ht="15.75">
      <c r="A18" s="9" t="s">
        <v>7</v>
      </c>
      <c r="B18" s="12">
        <v>241247</v>
      </c>
      <c r="C18" s="41">
        <v>202738</v>
      </c>
      <c r="D18" s="12">
        <v>24622</v>
      </c>
      <c r="E18" s="32">
        <v>840.3752171011453</v>
      </c>
      <c r="F18" s="12">
        <v>102.06137278391027</v>
      </c>
      <c r="G18" s="44">
        <v>8.234018357566404</v>
      </c>
      <c r="H18" s="5"/>
      <c r="I18" s="5"/>
      <c r="J18" s="5"/>
      <c r="K18" s="5"/>
      <c r="L18" s="5"/>
    </row>
    <row r="19" spans="1:12" ht="15.75">
      <c r="A19" s="9" t="s">
        <v>8</v>
      </c>
      <c r="B19" s="12">
        <v>15797</v>
      </c>
      <c r="C19" s="41">
        <v>30117</v>
      </c>
      <c r="D19" s="12">
        <v>2662</v>
      </c>
      <c r="E19" s="32">
        <v>1906.5012344115974</v>
      </c>
      <c r="F19" s="12">
        <v>168.51300879913907</v>
      </c>
      <c r="G19" s="44">
        <v>11.313673929376408</v>
      </c>
      <c r="H19" s="5"/>
      <c r="I19" s="5"/>
      <c r="J19" s="5"/>
      <c r="K19" s="5"/>
      <c r="L19" s="5"/>
    </row>
    <row r="20" spans="1:12" ht="17.25">
      <c r="A20" s="9" t="s">
        <v>23</v>
      </c>
      <c r="B20" s="12">
        <v>1843</v>
      </c>
      <c r="C20" s="41">
        <v>1634</v>
      </c>
      <c r="D20" s="12">
        <v>254</v>
      </c>
      <c r="E20" s="32">
        <v>886.5979381443299</v>
      </c>
      <c r="F20" s="12">
        <v>137.81877373846987</v>
      </c>
      <c r="G20" s="44">
        <v>6.433070866141732</v>
      </c>
      <c r="H20" s="5"/>
      <c r="I20" s="5"/>
      <c r="J20" s="5"/>
      <c r="K20" s="5"/>
      <c r="L20" s="5"/>
    </row>
    <row r="21" spans="1:12" ht="15.75">
      <c r="A21" s="36" t="s">
        <v>9</v>
      </c>
      <c r="B21" s="57">
        <v>4041010</v>
      </c>
      <c r="C21" s="51">
        <v>4650487</v>
      </c>
      <c r="D21" s="57">
        <v>508949</v>
      </c>
      <c r="E21" s="52">
        <v>1151</v>
      </c>
      <c r="F21" s="58">
        <v>125.94598875033716</v>
      </c>
      <c r="G21" s="40">
        <v>9.14</v>
      </c>
      <c r="H21" s="5"/>
      <c r="I21" s="5"/>
      <c r="J21" s="5"/>
      <c r="K21" s="5"/>
      <c r="L21" s="5"/>
    </row>
    <row r="22" spans="1:12" ht="15.75">
      <c r="A22" s="36"/>
      <c r="B22" s="56"/>
      <c r="C22" s="50"/>
      <c r="D22" s="59"/>
      <c r="E22" s="50"/>
      <c r="F22" s="60"/>
      <c r="G22" s="50"/>
      <c r="H22" s="5"/>
      <c r="I22" s="5"/>
      <c r="J22" s="5"/>
      <c r="K22" s="5"/>
      <c r="L22" s="5"/>
    </row>
    <row r="23" spans="1:12" ht="15.75">
      <c r="A23" s="10"/>
      <c r="B23" s="173" t="s">
        <v>17</v>
      </c>
      <c r="C23" s="172"/>
      <c r="D23" s="172"/>
      <c r="E23" s="172"/>
      <c r="F23" s="172"/>
      <c r="G23" s="172"/>
      <c r="H23" s="5"/>
      <c r="I23" s="5"/>
      <c r="J23" s="5"/>
      <c r="K23" s="5"/>
      <c r="L23" s="5"/>
    </row>
    <row r="24" spans="1:12" ht="15.75">
      <c r="A24" s="9" t="s">
        <v>1</v>
      </c>
      <c r="B24" s="11">
        <v>945181</v>
      </c>
      <c r="C24" s="31">
        <v>871603</v>
      </c>
      <c r="D24" s="11">
        <v>77036</v>
      </c>
      <c r="E24" s="32">
        <v>922</v>
      </c>
      <c r="F24" s="11">
        <v>81.50396590705907</v>
      </c>
      <c r="G24" s="33">
        <v>11.31</v>
      </c>
      <c r="H24" s="5"/>
      <c r="I24" s="5"/>
      <c r="J24" s="5"/>
      <c r="K24" s="5"/>
      <c r="L24" s="5"/>
    </row>
    <row r="25" spans="1:12" ht="15.75">
      <c r="A25" s="9" t="s">
        <v>2</v>
      </c>
      <c r="B25" s="12">
        <v>55068</v>
      </c>
      <c r="C25" s="41">
        <v>66628</v>
      </c>
      <c r="D25" s="12">
        <v>4515</v>
      </c>
      <c r="E25" s="45">
        <v>1209.9222779109464</v>
      </c>
      <c r="F25" s="12">
        <v>81.98954020483767</v>
      </c>
      <c r="G25" s="44">
        <v>14.75703211517165</v>
      </c>
      <c r="H25" s="5"/>
      <c r="I25" s="5"/>
      <c r="J25" s="5"/>
      <c r="K25" s="5"/>
      <c r="L25" s="5"/>
    </row>
    <row r="26" spans="1:12" ht="15.75">
      <c r="A26" s="9" t="s">
        <v>3</v>
      </c>
      <c r="B26" s="11">
        <v>597984</v>
      </c>
      <c r="C26" s="42">
        <v>687408</v>
      </c>
      <c r="D26" s="11">
        <v>50031</v>
      </c>
      <c r="E26" s="32">
        <v>1149.5424626745867</v>
      </c>
      <c r="F26" s="11">
        <v>83.66611815700755</v>
      </c>
      <c r="G26" s="43">
        <v>13.739641422318163</v>
      </c>
      <c r="H26" s="5"/>
      <c r="I26" s="5"/>
      <c r="J26" s="5"/>
      <c r="K26" s="5"/>
      <c r="L26" s="5"/>
    </row>
    <row r="27" spans="1:12" ht="15.75">
      <c r="A27" s="9" t="s">
        <v>4</v>
      </c>
      <c r="B27" s="11">
        <v>12522</v>
      </c>
      <c r="C27" s="42">
        <v>12147</v>
      </c>
      <c r="D27" s="11">
        <v>1307</v>
      </c>
      <c r="E27" s="32">
        <v>970.052707235266</v>
      </c>
      <c r="F27" s="11">
        <v>104.3762977160198</v>
      </c>
      <c r="G27" s="43">
        <v>9.2938026013772</v>
      </c>
      <c r="H27" s="5"/>
      <c r="I27" s="5"/>
      <c r="J27" s="5"/>
      <c r="K27" s="5"/>
      <c r="L27" s="5"/>
    </row>
    <row r="28" spans="1:12" ht="15.75">
      <c r="A28" s="9" t="s">
        <v>14</v>
      </c>
      <c r="B28" s="11">
        <v>471037</v>
      </c>
      <c r="C28" s="42">
        <v>623488</v>
      </c>
      <c r="D28" s="11">
        <v>49886</v>
      </c>
      <c r="E28" s="32">
        <v>1323.6497345219166</v>
      </c>
      <c r="F28" s="11">
        <v>105.9067546710768</v>
      </c>
      <c r="G28" s="43">
        <v>12.498256023734113</v>
      </c>
      <c r="H28" s="5"/>
      <c r="I28" s="5"/>
      <c r="J28" s="5"/>
      <c r="K28" s="5"/>
      <c r="L28" s="5"/>
    </row>
    <row r="29" spans="1:12" ht="15.75">
      <c r="A29" s="9" t="s">
        <v>11</v>
      </c>
      <c r="B29" s="11">
        <v>563396</v>
      </c>
      <c r="C29" s="42">
        <v>431928</v>
      </c>
      <c r="D29" s="11">
        <v>56265</v>
      </c>
      <c r="E29" s="32">
        <v>766.6508104423887</v>
      </c>
      <c r="F29" s="11">
        <v>99.86758869427544</v>
      </c>
      <c r="G29" s="43">
        <v>7.676672887230072</v>
      </c>
      <c r="H29" s="5"/>
      <c r="I29" s="5"/>
      <c r="J29" s="5"/>
      <c r="K29" s="5"/>
      <c r="L29" s="5"/>
    </row>
    <row r="30" spans="1:12" ht="15.75">
      <c r="A30" s="9" t="s">
        <v>5</v>
      </c>
      <c r="B30" s="11">
        <v>187047</v>
      </c>
      <c r="C30" s="42">
        <v>171293</v>
      </c>
      <c r="D30" s="11">
        <v>17491</v>
      </c>
      <c r="E30" s="32">
        <v>915.7751795003395</v>
      </c>
      <c r="F30" s="11">
        <v>93.51125652910765</v>
      </c>
      <c r="G30" s="43">
        <v>9.79320793550969</v>
      </c>
      <c r="H30" s="5"/>
      <c r="I30" s="5"/>
      <c r="J30" s="5"/>
      <c r="K30" s="5"/>
      <c r="L30" s="5"/>
    </row>
    <row r="31" spans="1:12" ht="15.75">
      <c r="A31" s="9" t="s">
        <v>21</v>
      </c>
      <c r="B31" s="11">
        <v>443509</v>
      </c>
      <c r="C31" s="42">
        <v>345258</v>
      </c>
      <c r="D31" s="11">
        <v>41054</v>
      </c>
      <c r="E31" s="32">
        <v>778.4689825911087</v>
      </c>
      <c r="F31" s="11">
        <v>92.56632898092259</v>
      </c>
      <c r="G31" s="43">
        <v>8.40985044088274</v>
      </c>
      <c r="H31" s="5"/>
      <c r="I31" s="5"/>
      <c r="J31" s="5"/>
      <c r="K31" s="5"/>
      <c r="L31" s="5"/>
    </row>
    <row r="32" spans="1:12" ht="15.75">
      <c r="A32" s="9" t="s">
        <v>6</v>
      </c>
      <c r="B32" s="11">
        <v>68661</v>
      </c>
      <c r="C32" s="42">
        <v>76354</v>
      </c>
      <c r="D32" s="11">
        <v>7560</v>
      </c>
      <c r="E32" s="32">
        <v>1112.0432268682368</v>
      </c>
      <c r="F32" s="11">
        <v>110.10617381046009</v>
      </c>
      <c r="G32" s="43">
        <v>10.09973544973545</v>
      </c>
      <c r="H32" s="5"/>
      <c r="I32" s="5"/>
      <c r="J32" s="5"/>
      <c r="K32" s="5"/>
      <c r="L32" s="5"/>
    </row>
    <row r="33" spans="1:12" ht="15.75">
      <c r="A33" s="9" t="s">
        <v>7</v>
      </c>
      <c r="B33" s="12">
        <v>227645</v>
      </c>
      <c r="C33" s="41">
        <v>177840</v>
      </c>
      <c r="D33" s="12">
        <v>20514</v>
      </c>
      <c r="E33" s="45">
        <v>781.2163675898878</v>
      </c>
      <c r="F33" s="12">
        <v>90.11399327900898</v>
      </c>
      <c r="G33" s="44">
        <v>8.669201520912548</v>
      </c>
      <c r="H33" s="5"/>
      <c r="I33" s="5"/>
      <c r="J33" s="5"/>
      <c r="K33" s="5"/>
      <c r="L33" s="5"/>
    </row>
    <row r="34" spans="1:12" ht="15.75">
      <c r="A34" s="9" t="s">
        <v>8</v>
      </c>
      <c r="B34" s="12">
        <v>14208</v>
      </c>
      <c r="C34" s="41">
        <v>19224</v>
      </c>
      <c r="D34" s="12">
        <v>1558</v>
      </c>
      <c r="E34" s="45">
        <v>1353.0405405405406</v>
      </c>
      <c r="F34" s="12">
        <v>109.65653153153153</v>
      </c>
      <c r="G34" s="44">
        <v>12.338896020539153</v>
      </c>
      <c r="H34" s="5"/>
      <c r="I34" s="5"/>
      <c r="J34" s="5"/>
      <c r="K34" s="5"/>
      <c r="L34" s="5"/>
    </row>
    <row r="35" spans="1:12" ht="17.25">
      <c r="A35" s="9" t="s">
        <v>23</v>
      </c>
      <c r="B35" s="12">
        <v>1646</v>
      </c>
      <c r="C35" s="41">
        <v>1119</v>
      </c>
      <c r="D35" s="12">
        <v>161</v>
      </c>
      <c r="E35" s="45">
        <v>679.8298906439854</v>
      </c>
      <c r="F35" s="12">
        <v>97.81287970838397</v>
      </c>
      <c r="G35" s="44">
        <v>6.950310559006211</v>
      </c>
      <c r="H35" s="5"/>
      <c r="I35" s="5"/>
      <c r="J35" s="5"/>
      <c r="K35" s="5"/>
      <c r="L35" s="5"/>
    </row>
    <row r="36" spans="1:12" ht="15.75">
      <c r="A36" s="36" t="s">
        <v>9</v>
      </c>
      <c r="B36" s="37">
        <v>3587904</v>
      </c>
      <c r="C36" s="51">
        <v>3484290</v>
      </c>
      <c r="D36" s="37">
        <v>327378</v>
      </c>
      <c r="E36" s="52">
        <v>971</v>
      </c>
      <c r="F36" s="53">
        <v>91.24491625193986</v>
      </c>
      <c r="G36" s="40">
        <v>10.64</v>
      </c>
      <c r="H36" s="5"/>
      <c r="I36" s="5"/>
      <c r="J36" s="5"/>
      <c r="K36" s="5"/>
      <c r="L36" s="5"/>
    </row>
    <row r="37" spans="1:12" ht="15.75">
      <c r="A37" s="36"/>
      <c r="B37" s="56"/>
      <c r="C37" s="50"/>
      <c r="D37" s="56"/>
      <c r="E37" s="50"/>
      <c r="F37" s="56"/>
      <c r="G37" s="50"/>
      <c r="H37" s="5"/>
      <c r="I37" s="5"/>
      <c r="J37" s="5"/>
      <c r="K37" s="5"/>
      <c r="L37" s="5"/>
    </row>
    <row r="38" spans="1:12" ht="17.25">
      <c r="A38" s="10"/>
      <c r="B38" s="173" t="s">
        <v>34</v>
      </c>
      <c r="C38" s="172"/>
      <c r="D38" s="172"/>
      <c r="E38" s="172"/>
      <c r="F38" s="172"/>
      <c r="G38" s="172"/>
      <c r="H38" s="5"/>
      <c r="I38" s="5"/>
      <c r="J38" s="5"/>
      <c r="K38" s="5"/>
      <c r="L38" s="5"/>
    </row>
    <row r="39" spans="1:12" ht="15.75">
      <c r="A39" s="9" t="s">
        <v>1</v>
      </c>
      <c r="B39" s="11">
        <v>30036</v>
      </c>
      <c r="C39" s="31">
        <v>96275</v>
      </c>
      <c r="D39" s="11">
        <v>10467</v>
      </c>
      <c r="E39" s="32">
        <v>3205</v>
      </c>
      <c r="F39" s="11">
        <v>348.48182181382344</v>
      </c>
      <c r="G39" s="33">
        <v>9.2</v>
      </c>
      <c r="H39" s="5"/>
      <c r="I39" s="5"/>
      <c r="J39" s="5"/>
      <c r="K39" s="5"/>
      <c r="L39" s="5"/>
    </row>
    <row r="40" spans="1:12" ht="15.75">
      <c r="A40" s="9" t="s">
        <v>2</v>
      </c>
      <c r="B40" s="12">
        <v>6817</v>
      </c>
      <c r="C40" s="41">
        <v>23943</v>
      </c>
      <c r="D40" s="12">
        <v>2440</v>
      </c>
      <c r="E40" s="45">
        <v>3512.24878979023</v>
      </c>
      <c r="F40" s="12">
        <v>357.928707642658</v>
      </c>
      <c r="G40" s="44">
        <v>9.812704918032788</v>
      </c>
      <c r="H40" s="5"/>
      <c r="I40" s="5"/>
      <c r="J40" s="5"/>
      <c r="K40" s="5"/>
      <c r="L40" s="5"/>
    </row>
    <row r="41" spans="1:12" ht="15.75">
      <c r="A41" s="9" t="s">
        <v>3</v>
      </c>
      <c r="B41" s="11">
        <v>265066</v>
      </c>
      <c r="C41" s="42">
        <v>269921</v>
      </c>
      <c r="D41" s="11">
        <v>43738</v>
      </c>
      <c r="E41" s="32">
        <v>1018.3161929481714</v>
      </c>
      <c r="F41" s="11">
        <v>165.00796028159024</v>
      </c>
      <c r="G41" s="43">
        <v>6.1713155608395445</v>
      </c>
      <c r="H41" s="5"/>
      <c r="I41" s="5"/>
      <c r="J41" s="5"/>
      <c r="K41" s="5"/>
      <c r="L41" s="5"/>
    </row>
    <row r="42" spans="1:12" ht="15.75">
      <c r="A42" s="9" t="s">
        <v>4</v>
      </c>
      <c r="B42" s="11">
        <v>825</v>
      </c>
      <c r="C42" s="42">
        <v>1825</v>
      </c>
      <c r="D42" s="11">
        <v>230</v>
      </c>
      <c r="E42" s="32">
        <v>2212.121212121212</v>
      </c>
      <c r="F42" s="11">
        <v>278.7878787878788</v>
      </c>
      <c r="G42" s="43">
        <v>7.934782608695652</v>
      </c>
      <c r="H42" s="5"/>
      <c r="I42" s="5"/>
      <c r="J42" s="5"/>
      <c r="K42" s="5"/>
      <c r="L42" s="5"/>
    </row>
    <row r="43" spans="1:12" ht="17.25">
      <c r="A43" s="9" t="s">
        <v>24</v>
      </c>
      <c r="B43" s="11">
        <v>38681</v>
      </c>
      <c r="C43" s="42">
        <v>169255</v>
      </c>
      <c r="D43" s="11">
        <v>17436</v>
      </c>
      <c r="E43" s="32">
        <v>4375.6624699464855</v>
      </c>
      <c r="F43" s="11">
        <v>450.7639409529226</v>
      </c>
      <c r="G43" s="43">
        <v>9.707214957559072</v>
      </c>
      <c r="H43" s="5"/>
      <c r="I43" s="5"/>
      <c r="J43" s="5"/>
      <c r="K43" s="5"/>
      <c r="L43" s="5"/>
    </row>
    <row r="44" spans="1:12" ht="15.75">
      <c r="A44" s="9" t="s">
        <v>11</v>
      </c>
      <c r="B44" s="11">
        <v>29491</v>
      </c>
      <c r="C44" s="42">
        <v>54907</v>
      </c>
      <c r="D44" s="11">
        <v>8253</v>
      </c>
      <c r="E44" s="32">
        <v>1861.8222508561935</v>
      </c>
      <c r="F44" s="11">
        <v>279.84808924756703</v>
      </c>
      <c r="G44" s="43">
        <v>6.65297467587544</v>
      </c>
      <c r="H44" s="5"/>
      <c r="I44" s="5"/>
      <c r="J44" s="5"/>
      <c r="K44" s="5"/>
      <c r="L44" s="5"/>
    </row>
    <row r="45" spans="1:12" ht="15.75">
      <c r="A45" s="9" t="s">
        <v>5</v>
      </c>
      <c r="B45" s="11">
        <v>17940</v>
      </c>
      <c r="C45" s="42">
        <v>38280</v>
      </c>
      <c r="D45" s="11">
        <v>4449</v>
      </c>
      <c r="E45" s="32">
        <v>2133.7792642140466</v>
      </c>
      <c r="F45" s="11">
        <v>247.9933110367893</v>
      </c>
      <c r="G45" s="43">
        <v>8.604180714767363</v>
      </c>
      <c r="H45" s="5"/>
      <c r="I45" s="5"/>
      <c r="J45" s="5"/>
      <c r="K45" s="5"/>
      <c r="L45" s="5"/>
    </row>
    <row r="46" spans="1:12" ht="15.75">
      <c r="A46" s="9" t="s">
        <v>21</v>
      </c>
      <c r="B46" s="11">
        <v>26892</v>
      </c>
      <c r="C46" s="42">
        <v>70857</v>
      </c>
      <c r="D46" s="11">
        <v>10502</v>
      </c>
      <c r="E46" s="32">
        <v>2634.8728246318606</v>
      </c>
      <c r="F46" s="11">
        <v>390.52506321582626</v>
      </c>
      <c r="G46" s="43">
        <v>6.747000571319749</v>
      </c>
      <c r="H46" s="5"/>
      <c r="I46" s="5"/>
      <c r="J46" s="5"/>
      <c r="K46" s="5"/>
      <c r="L46" s="5"/>
    </row>
    <row r="47" spans="1:12" ht="15.75">
      <c r="A47" s="9" t="s">
        <v>6</v>
      </c>
      <c r="B47" s="11">
        <v>5747</v>
      </c>
      <c r="C47" s="42">
        <v>13272</v>
      </c>
      <c r="D47" s="11">
        <v>1607</v>
      </c>
      <c r="E47" s="32">
        <v>2309.3788063337397</v>
      </c>
      <c r="F47" s="11">
        <v>279.6241517313381</v>
      </c>
      <c r="G47" s="43">
        <v>8.258867454884879</v>
      </c>
      <c r="H47" s="5"/>
      <c r="I47" s="5"/>
      <c r="J47" s="5"/>
      <c r="K47" s="5"/>
      <c r="L47" s="5"/>
    </row>
    <row r="48" spans="1:12" ht="15.75">
      <c r="A48" s="9" t="s">
        <v>7</v>
      </c>
      <c r="B48" s="12">
        <v>12891</v>
      </c>
      <c r="C48" s="41">
        <v>20498</v>
      </c>
      <c r="D48" s="12">
        <v>3063</v>
      </c>
      <c r="E48" s="45">
        <v>1590.1016212861687</v>
      </c>
      <c r="F48" s="12">
        <v>237.60763323248779</v>
      </c>
      <c r="G48" s="44">
        <v>6.69213189683317</v>
      </c>
      <c r="H48" s="5"/>
      <c r="I48" s="5"/>
      <c r="J48" s="5"/>
      <c r="K48" s="5"/>
      <c r="L48" s="5"/>
    </row>
    <row r="49" spans="1:12" ht="15.75">
      <c r="A49" s="9" t="s">
        <v>10</v>
      </c>
      <c r="B49" s="12">
        <v>1586</v>
      </c>
      <c r="C49" s="41">
        <v>9619</v>
      </c>
      <c r="D49" s="12">
        <v>949</v>
      </c>
      <c r="E49" s="45">
        <v>6064.9432534678435</v>
      </c>
      <c r="F49" s="12">
        <v>598.3606557377049</v>
      </c>
      <c r="G49" s="44">
        <v>10.135932560590096</v>
      </c>
      <c r="H49" s="5"/>
      <c r="I49" s="5"/>
      <c r="J49" s="5"/>
      <c r="K49" s="5"/>
      <c r="L49" s="5"/>
    </row>
    <row r="50" spans="1:12" ht="17.25">
      <c r="A50" s="9" t="s">
        <v>23</v>
      </c>
      <c r="B50" s="12">
        <v>197</v>
      </c>
      <c r="C50" s="41">
        <v>515</v>
      </c>
      <c r="D50" s="12">
        <v>93</v>
      </c>
      <c r="E50" s="45">
        <v>2614.213197969543</v>
      </c>
      <c r="F50" s="12">
        <v>472.0812182741117</v>
      </c>
      <c r="G50" s="44">
        <v>5.537634408602151</v>
      </c>
      <c r="H50" s="5"/>
      <c r="I50" s="5"/>
      <c r="J50" s="5"/>
      <c r="K50" s="5"/>
      <c r="L50" s="5"/>
    </row>
    <row r="51" spans="1:12" ht="15.75">
      <c r="A51" s="36" t="s">
        <v>9</v>
      </c>
      <c r="B51" s="37">
        <v>436169</v>
      </c>
      <c r="C51" s="51">
        <v>769167</v>
      </c>
      <c r="D51" s="37">
        <v>103227</v>
      </c>
      <c r="E51" s="52">
        <v>1763</v>
      </c>
      <c r="F51" s="53">
        <v>236.66743853873155</v>
      </c>
      <c r="G51" s="40">
        <v>7.45</v>
      </c>
      <c r="H51" s="5"/>
      <c r="I51" s="5"/>
      <c r="J51" s="5"/>
      <c r="K51" s="5"/>
      <c r="L51" s="5"/>
    </row>
    <row r="52" spans="1:12" ht="15.75">
      <c r="A52" s="36"/>
      <c r="B52" s="56"/>
      <c r="C52" s="50"/>
      <c r="D52" s="7"/>
      <c r="E52" s="50"/>
      <c r="F52" s="7"/>
      <c r="G52" s="50"/>
      <c r="H52" s="5"/>
      <c r="I52" s="5"/>
      <c r="J52" s="5"/>
      <c r="K52" s="5"/>
      <c r="L52" s="5"/>
    </row>
    <row r="53" spans="1:12" ht="17.25">
      <c r="A53" s="10"/>
      <c r="B53" s="173" t="s">
        <v>33</v>
      </c>
      <c r="C53" s="172"/>
      <c r="D53" s="172"/>
      <c r="E53" s="172"/>
      <c r="F53" s="172"/>
      <c r="G53" s="172"/>
      <c r="H53" s="5"/>
      <c r="I53" s="5"/>
      <c r="J53" s="5"/>
      <c r="K53" s="5"/>
      <c r="L53" s="5"/>
    </row>
    <row r="54" spans="1:12" ht="15.75">
      <c r="A54" s="9" t="s">
        <v>1</v>
      </c>
      <c r="B54" s="11">
        <v>2636</v>
      </c>
      <c r="C54" s="31">
        <v>12326</v>
      </c>
      <c r="D54" s="11">
        <v>1538</v>
      </c>
      <c r="E54" s="32">
        <v>4676</v>
      </c>
      <c r="F54" s="11">
        <v>583.4597875569044</v>
      </c>
      <c r="G54" s="33">
        <v>8.01</v>
      </c>
      <c r="H54" s="5"/>
      <c r="I54" s="5"/>
      <c r="J54" s="5"/>
      <c r="K54" s="5"/>
      <c r="L54" s="5"/>
    </row>
    <row r="55" spans="1:12" ht="15.75">
      <c r="A55" s="9" t="s">
        <v>2</v>
      </c>
      <c r="B55" s="12">
        <v>220</v>
      </c>
      <c r="C55" s="41">
        <v>2875</v>
      </c>
      <c r="D55" s="12">
        <v>386</v>
      </c>
      <c r="E55" s="45">
        <v>13068.181818181818</v>
      </c>
      <c r="F55" s="12">
        <v>1754.5454545454547</v>
      </c>
      <c r="G55" s="44">
        <v>7.448186528497409</v>
      </c>
      <c r="H55" s="5"/>
      <c r="I55" s="5"/>
      <c r="J55" s="5"/>
      <c r="K55" s="5"/>
      <c r="L55" s="5"/>
    </row>
    <row r="56" spans="1:12" ht="15.75">
      <c r="A56" s="9" t="s">
        <v>3</v>
      </c>
      <c r="B56" s="11">
        <v>15</v>
      </c>
      <c r="C56" s="42">
        <v>2929</v>
      </c>
      <c r="D56" s="11">
        <v>3120</v>
      </c>
      <c r="E56" s="32">
        <v>195266.6666666667</v>
      </c>
      <c r="F56" s="11">
        <v>208000</v>
      </c>
      <c r="G56" s="43">
        <v>0.9387820512820513</v>
      </c>
      <c r="H56" s="5"/>
      <c r="I56" s="5"/>
      <c r="J56" s="5"/>
      <c r="K56" s="5"/>
      <c r="L56" s="5"/>
    </row>
    <row r="57" spans="1:12" ht="17.25">
      <c r="A57" s="9" t="s">
        <v>79</v>
      </c>
      <c r="B57" s="18">
        <v>0</v>
      </c>
      <c r="C57" s="47">
        <v>0</v>
      </c>
      <c r="D57" s="18">
        <v>0</v>
      </c>
      <c r="E57" s="47">
        <v>0</v>
      </c>
      <c r="F57" s="18">
        <v>0</v>
      </c>
      <c r="G57" s="46">
        <v>0</v>
      </c>
      <c r="H57" s="5"/>
      <c r="I57" s="5"/>
      <c r="J57" s="5"/>
      <c r="K57" s="5"/>
      <c r="L57" s="5"/>
    </row>
    <row r="58" spans="1:12" ht="15.75">
      <c r="A58" s="9" t="s">
        <v>14</v>
      </c>
      <c r="B58" s="11">
        <v>4108</v>
      </c>
      <c r="C58" s="42">
        <v>19098</v>
      </c>
      <c r="D58" s="11">
        <v>1852</v>
      </c>
      <c r="E58" s="32">
        <v>4648.977604673807</v>
      </c>
      <c r="F58" s="11">
        <v>450.8276533592989</v>
      </c>
      <c r="G58" s="43">
        <v>10.312095032397409</v>
      </c>
      <c r="H58" s="5"/>
      <c r="I58" s="5"/>
      <c r="J58" s="5"/>
      <c r="K58" s="5"/>
      <c r="L58" s="5"/>
    </row>
    <row r="59" spans="1:12" ht="15.75">
      <c r="A59" s="9" t="s">
        <v>11</v>
      </c>
      <c r="B59" s="11">
        <v>1520</v>
      </c>
      <c r="C59" s="42">
        <v>2393</v>
      </c>
      <c r="D59" s="11">
        <v>315</v>
      </c>
      <c r="E59" s="32">
        <v>1574.342105263158</v>
      </c>
      <c r="F59" s="11">
        <v>207.23684210526315</v>
      </c>
      <c r="G59" s="43">
        <v>7.5968253968253965</v>
      </c>
      <c r="H59" s="5"/>
      <c r="I59" s="5"/>
      <c r="J59" s="5"/>
      <c r="K59" s="5"/>
      <c r="L59" s="5"/>
    </row>
    <row r="60" spans="1:12" ht="15.75">
      <c r="A60" s="9" t="s">
        <v>5</v>
      </c>
      <c r="B60" s="11">
        <v>204</v>
      </c>
      <c r="C60" s="42">
        <v>4527</v>
      </c>
      <c r="D60" s="11">
        <v>597</v>
      </c>
      <c r="E60" s="32">
        <v>22191.176470588234</v>
      </c>
      <c r="F60" s="11">
        <v>2926.470588235294</v>
      </c>
      <c r="G60" s="43">
        <v>7.582914572864322</v>
      </c>
      <c r="H60" s="5"/>
      <c r="I60" s="5"/>
      <c r="J60" s="5"/>
      <c r="K60" s="5"/>
      <c r="L60" s="5"/>
    </row>
    <row r="61" spans="1:12" ht="15.75">
      <c r="A61" s="9" t="s">
        <v>21</v>
      </c>
      <c r="B61" s="11">
        <v>77</v>
      </c>
      <c r="C61" s="42">
        <v>1148</v>
      </c>
      <c r="D61" s="11">
        <v>242</v>
      </c>
      <c r="E61" s="32">
        <v>14909.090909090908</v>
      </c>
      <c r="F61" s="11">
        <v>3142.8571428571427</v>
      </c>
      <c r="G61" s="43">
        <v>4.743801652892562</v>
      </c>
      <c r="H61" s="5"/>
      <c r="I61" s="5"/>
      <c r="J61" s="5"/>
      <c r="K61" s="5"/>
      <c r="L61" s="5"/>
    </row>
    <row r="62" spans="1:12" ht="15.75">
      <c r="A62" s="9" t="s">
        <v>6</v>
      </c>
      <c r="B62" s="11">
        <v>18</v>
      </c>
      <c r="C62" s="42">
        <v>14185</v>
      </c>
      <c r="D62" s="11">
        <v>46</v>
      </c>
      <c r="E62" s="32">
        <v>788055.5555555555</v>
      </c>
      <c r="F62" s="11">
        <v>2555.555555555555</v>
      </c>
      <c r="G62" s="43">
        <v>308.3695652173913</v>
      </c>
      <c r="H62" s="5"/>
      <c r="I62" s="5"/>
      <c r="J62" s="5"/>
      <c r="K62" s="5"/>
      <c r="L62" s="5"/>
    </row>
    <row r="63" spans="1:12" ht="15.75">
      <c r="A63" s="9" t="s">
        <v>7</v>
      </c>
      <c r="B63" s="12">
        <v>221</v>
      </c>
      <c r="C63" s="41">
        <v>2003</v>
      </c>
      <c r="D63" s="12">
        <v>232</v>
      </c>
      <c r="E63" s="45">
        <v>9063.348416289593</v>
      </c>
      <c r="F63" s="12">
        <v>1049.7737556561087</v>
      </c>
      <c r="G63" s="44">
        <v>8.633620689655173</v>
      </c>
      <c r="H63" s="5"/>
      <c r="I63" s="5"/>
      <c r="J63" s="5"/>
      <c r="K63" s="5"/>
      <c r="L63" s="5"/>
    </row>
    <row r="64" spans="1:12" ht="15.75">
      <c r="A64" s="9" t="s">
        <v>10</v>
      </c>
      <c r="B64" s="12">
        <v>3</v>
      </c>
      <c r="C64" s="41">
        <v>1274</v>
      </c>
      <c r="D64" s="12">
        <v>155</v>
      </c>
      <c r="E64" s="45">
        <v>424666.6666666667</v>
      </c>
      <c r="F64" s="12">
        <v>51666.666666666664</v>
      </c>
      <c r="G64" s="44">
        <v>8.219354838709677</v>
      </c>
      <c r="H64" s="5"/>
      <c r="I64" s="5"/>
      <c r="J64" s="5"/>
      <c r="K64" s="5"/>
      <c r="L64" s="5"/>
    </row>
    <row r="65" spans="1:12" ht="15.75">
      <c r="A65" s="36" t="s">
        <v>9</v>
      </c>
      <c r="B65" s="37">
        <v>9022</v>
      </c>
      <c r="C65" s="51">
        <v>62758</v>
      </c>
      <c r="D65" s="37">
        <v>8483</v>
      </c>
      <c r="E65" s="52">
        <v>6956</v>
      </c>
      <c r="F65" s="53">
        <v>940.2571491908668</v>
      </c>
      <c r="G65" s="40">
        <v>7.4</v>
      </c>
      <c r="H65" s="5"/>
      <c r="I65" s="5"/>
      <c r="J65" s="5"/>
      <c r="K65" s="5"/>
      <c r="L65" s="5"/>
    </row>
    <row r="66" spans="1:12" ht="15.75">
      <c r="A66" s="10"/>
      <c r="B66" s="15"/>
      <c r="C66" s="54"/>
      <c r="D66" s="55"/>
      <c r="E66" s="50"/>
      <c r="F66" s="15"/>
      <c r="G66" s="50"/>
      <c r="H66" s="5"/>
      <c r="I66" s="5"/>
      <c r="J66" s="5"/>
      <c r="K66" s="5"/>
      <c r="L66" s="5"/>
    </row>
    <row r="67" spans="1:12" ht="15.75">
      <c r="A67" s="10"/>
      <c r="B67" s="173" t="s">
        <v>18</v>
      </c>
      <c r="C67" s="172"/>
      <c r="D67" s="172"/>
      <c r="E67" s="172"/>
      <c r="F67" s="172"/>
      <c r="G67" s="172"/>
      <c r="H67" s="5"/>
      <c r="I67" s="5"/>
      <c r="J67" s="5"/>
      <c r="K67" s="5"/>
      <c r="L67" s="5"/>
    </row>
    <row r="68" spans="1:12" ht="15.75">
      <c r="A68" s="9" t="s">
        <v>1</v>
      </c>
      <c r="B68" s="18">
        <v>14</v>
      </c>
      <c r="C68" s="31">
        <v>131383</v>
      </c>
      <c r="D68" s="20">
        <v>28689</v>
      </c>
      <c r="E68" s="17"/>
      <c r="F68" s="17"/>
      <c r="G68" s="33">
        <v>4.58</v>
      </c>
      <c r="H68" s="5"/>
      <c r="I68" s="5"/>
      <c r="J68" s="5"/>
      <c r="K68" s="5"/>
      <c r="L68" s="5"/>
    </row>
    <row r="69" spans="1:12" ht="15.75">
      <c r="A69" s="14" t="s">
        <v>2</v>
      </c>
      <c r="B69" s="18">
        <v>0</v>
      </c>
      <c r="C69" s="48">
        <v>13558</v>
      </c>
      <c r="D69" s="12">
        <v>2801</v>
      </c>
      <c r="E69" s="19"/>
      <c r="F69" s="19"/>
      <c r="G69" s="44">
        <f>+C69/D69</f>
        <v>4.840414137807926</v>
      </c>
      <c r="H69" s="5"/>
      <c r="I69" s="5"/>
      <c r="J69" s="5"/>
      <c r="K69" s="5"/>
      <c r="L69" s="5"/>
    </row>
    <row r="70" spans="1:12" ht="15.75">
      <c r="A70" s="9" t="s">
        <v>3</v>
      </c>
      <c r="B70" s="11">
        <v>5</v>
      </c>
      <c r="C70" s="42">
        <v>869</v>
      </c>
      <c r="D70" s="18">
        <v>39</v>
      </c>
      <c r="E70" s="19"/>
      <c r="F70" s="19"/>
      <c r="G70" s="43">
        <f aca="true" t="shared" si="0" ref="G70:G75">+C70/D70</f>
        <v>22.28205128205128</v>
      </c>
      <c r="H70" s="5"/>
      <c r="I70" s="5"/>
      <c r="J70" s="5"/>
      <c r="K70" s="5"/>
      <c r="L70" s="5"/>
    </row>
    <row r="71" spans="1:12" ht="15.75">
      <c r="A71" s="9" t="s">
        <v>4</v>
      </c>
      <c r="B71" s="11">
        <v>1</v>
      </c>
      <c r="C71" s="42">
        <v>1453</v>
      </c>
      <c r="D71" s="11">
        <v>300</v>
      </c>
      <c r="E71" s="19"/>
      <c r="F71" s="19"/>
      <c r="G71" s="43">
        <f t="shared" si="0"/>
        <v>4.843333333333334</v>
      </c>
      <c r="H71" s="5"/>
      <c r="I71" s="5"/>
      <c r="J71" s="5"/>
      <c r="K71" s="5"/>
      <c r="L71" s="5"/>
    </row>
    <row r="72" spans="1:12" ht="15.75">
      <c r="A72" s="9" t="s">
        <v>13</v>
      </c>
      <c r="B72" s="11">
        <v>23</v>
      </c>
      <c r="C72" s="42">
        <v>64499</v>
      </c>
      <c r="D72" s="11">
        <v>17980</v>
      </c>
      <c r="E72" s="19" t="s">
        <v>12</v>
      </c>
      <c r="F72" s="19" t="s">
        <v>12</v>
      </c>
      <c r="G72" s="43">
        <f t="shared" si="0"/>
        <v>3.5872636262513904</v>
      </c>
      <c r="H72" s="5"/>
      <c r="I72" s="5"/>
      <c r="J72" s="5"/>
      <c r="K72" s="5"/>
      <c r="L72" s="5"/>
    </row>
    <row r="73" spans="1:12" ht="15.75">
      <c r="A73" s="9" t="s">
        <v>11</v>
      </c>
      <c r="B73" s="18">
        <v>1</v>
      </c>
      <c r="C73" s="47">
        <v>5848</v>
      </c>
      <c r="D73" s="18">
        <v>2119</v>
      </c>
      <c r="E73" s="19"/>
      <c r="F73" s="19"/>
      <c r="G73" s="43">
        <f t="shared" si="0"/>
        <v>2.7597923548843792</v>
      </c>
      <c r="H73" s="5"/>
      <c r="I73" s="5"/>
      <c r="J73" s="5"/>
      <c r="K73" s="5"/>
      <c r="L73" s="5"/>
    </row>
    <row r="74" spans="1:12" ht="15.75">
      <c r="A74" s="9" t="s">
        <v>5</v>
      </c>
      <c r="B74" s="18">
        <v>2</v>
      </c>
      <c r="C74" s="42">
        <v>64</v>
      </c>
      <c r="D74" s="11">
        <v>54</v>
      </c>
      <c r="E74" s="19"/>
      <c r="F74" s="19"/>
      <c r="G74" s="43">
        <f t="shared" si="0"/>
        <v>1.1851851851851851</v>
      </c>
      <c r="H74" s="5"/>
      <c r="I74" s="5"/>
      <c r="J74" s="5"/>
      <c r="K74" s="5"/>
      <c r="L74" s="5"/>
    </row>
    <row r="75" spans="1:12" ht="15.75">
      <c r="A75" s="9" t="s">
        <v>6</v>
      </c>
      <c r="B75" s="18">
        <v>1</v>
      </c>
      <c r="C75" s="42">
        <v>850</v>
      </c>
      <c r="D75" s="11">
        <v>1039</v>
      </c>
      <c r="E75" s="19"/>
      <c r="F75" s="19"/>
      <c r="G75" s="44">
        <f t="shared" si="0"/>
        <v>0.8180943214629451</v>
      </c>
      <c r="H75" s="5"/>
      <c r="I75" s="5"/>
      <c r="J75" s="5"/>
      <c r="K75" s="5"/>
      <c r="L75" s="5"/>
    </row>
    <row r="76" spans="1:12" ht="15.75">
      <c r="A76" s="9" t="s">
        <v>7</v>
      </c>
      <c r="B76" s="18">
        <v>0</v>
      </c>
      <c r="C76" s="47">
        <v>0</v>
      </c>
      <c r="D76" s="18">
        <v>0</v>
      </c>
      <c r="E76" s="19"/>
      <c r="F76" s="19"/>
      <c r="G76" s="46">
        <v>0</v>
      </c>
      <c r="H76" s="5"/>
      <c r="I76" s="5"/>
      <c r="J76" s="5"/>
      <c r="K76" s="5"/>
      <c r="L76" s="5"/>
    </row>
    <row r="77" spans="1:12" ht="15.75">
      <c r="A77" s="36" t="s">
        <v>9</v>
      </c>
      <c r="B77" s="37">
        <f>SUM(B68:B76)</f>
        <v>47</v>
      </c>
      <c r="C77" s="38">
        <v>218524</v>
      </c>
      <c r="D77" s="37">
        <f>SUM(D68:D76)</f>
        <v>53021</v>
      </c>
      <c r="E77" s="39"/>
      <c r="F77" s="39"/>
      <c r="G77" s="40">
        <v>4.12</v>
      </c>
      <c r="H77" s="5"/>
      <c r="I77" s="5"/>
      <c r="J77" s="5"/>
      <c r="K77" s="5"/>
      <c r="L77" s="5"/>
    </row>
    <row r="78" spans="1:12" ht="15.75">
      <c r="A78" s="10"/>
      <c r="B78" s="50"/>
      <c r="C78" s="50"/>
      <c r="D78" s="50"/>
      <c r="E78" s="50"/>
      <c r="F78" s="50"/>
      <c r="G78" s="50"/>
      <c r="H78" s="5"/>
      <c r="I78" s="5"/>
      <c r="J78" s="5"/>
      <c r="K78" s="5"/>
      <c r="L78" s="5"/>
    </row>
    <row r="79" spans="1:12" ht="15.75">
      <c r="A79" s="10"/>
      <c r="B79" s="173" t="s">
        <v>19</v>
      </c>
      <c r="C79" s="173"/>
      <c r="D79" s="173"/>
      <c r="E79" s="173"/>
      <c r="F79" s="173"/>
      <c r="G79" s="173"/>
      <c r="H79" s="5"/>
      <c r="I79" s="5"/>
      <c r="J79" s="5"/>
      <c r="K79" s="5"/>
      <c r="L79" s="5"/>
    </row>
    <row r="80" spans="1:12" ht="15.75">
      <c r="A80" s="9" t="s">
        <v>1</v>
      </c>
      <c r="B80" s="11">
        <v>4081</v>
      </c>
      <c r="C80" s="31">
        <v>56440</v>
      </c>
      <c r="D80" s="11">
        <v>7832</v>
      </c>
      <c r="E80" s="19"/>
      <c r="F80" s="19"/>
      <c r="G80" s="33">
        <v>7.21</v>
      </c>
      <c r="H80" s="5"/>
      <c r="I80" s="5"/>
      <c r="J80" s="5"/>
      <c r="K80" s="5"/>
      <c r="L80" s="5"/>
    </row>
    <row r="81" spans="1:12" ht="15.75">
      <c r="A81" s="9" t="s">
        <v>2</v>
      </c>
      <c r="B81" s="12">
        <v>477</v>
      </c>
      <c r="C81" s="41">
        <v>4717</v>
      </c>
      <c r="D81" s="12">
        <v>608</v>
      </c>
      <c r="E81" s="19"/>
      <c r="F81" s="19"/>
      <c r="G81" s="43">
        <f>+C81/D81</f>
        <v>7.7582236842105265</v>
      </c>
      <c r="H81" s="5"/>
      <c r="I81" s="5"/>
      <c r="J81" s="5"/>
      <c r="K81" s="5"/>
      <c r="L81" s="5"/>
    </row>
    <row r="82" spans="1:12" ht="15.75">
      <c r="A82" s="9" t="s">
        <v>3</v>
      </c>
      <c r="B82" s="11">
        <v>1666</v>
      </c>
      <c r="C82" s="42">
        <v>41710</v>
      </c>
      <c r="D82" s="11">
        <v>6192</v>
      </c>
      <c r="E82" s="19"/>
      <c r="F82" s="19"/>
      <c r="G82" s="43">
        <f>+C82/D82</f>
        <v>6.736111111111111</v>
      </c>
      <c r="H82" s="5"/>
      <c r="I82" s="5"/>
      <c r="J82" s="5"/>
      <c r="K82" s="5"/>
      <c r="L82" s="5"/>
    </row>
    <row r="83" spans="1:12" ht="15.75">
      <c r="A83" s="9" t="s">
        <v>4</v>
      </c>
      <c r="B83" s="11">
        <v>46</v>
      </c>
      <c r="C83" s="42">
        <v>65</v>
      </c>
      <c r="D83" s="11">
        <v>19</v>
      </c>
      <c r="E83" s="19"/>
      <c r="F83" s="19"/>
      <c r="G83" s="43">
        <f>+C83/D83</f>
        <v>3.4210526315789473</v>
      </c>
      <c r="H83" s="5"/>
      <c r="I83" s="5"/>
      <c r="J83" s="5"/>
      <c r="K83" s="5"/>
      <c r="L83" s="5"/>
    </row>
    <row r="84" spans="1:12" ht="15.75">
      <c r="A84" s="9" t="s">
        <v>5</v>
      </c>
      <c r="B84" s="11">
        <v>1108</v>
      </c>
      <c r="C84" s="42">
        <v>10419</v>
      </c>
      <c r="D84" s="11">
        <v>1376</v>
      </c>
      <c r="E84" s="19"/>
      <c r="F84" s="19"/>
      <c r="G84" s="43">
        <f>+C84/D84</f>
        <v>7.571947674418604</v>
      </c>
      <c r="H84" s="5"/>
      <c r="I84" s="5"/>
      <c r="J84" s="5"/>
      <c r="K84" s="5"/>
      <c r="L84" s="5"/>
    </row>
    <row r="85" spans="1:12" ht="15.75">
      <c r="A85" s="9" t="s">
        <v>7</v>
      </c>
      <c r="B85" s="12">
        <v>490</v>
      </c>
      <c r="C85" s="49">
        <v>2397</v>
      </c>
      <c r="D85" s="12">
        <v>813</v>
      </c>
      <c r="E85" s="19"/>
      <c r="F85" s="19"/>
      <c r="G85" s="44">
        <f>+C85/D85</f>
        <v>2.9483394833948338</v>
      </c>
      <c r="H85" s="5"/>
      <c r="I85" s="5"/>
      <c r="J85" s="5"/>
      <c r="K85" s="5"/>
      <c r="L85" s="5"/>
    </row>
    <row r="86" spans="1:12" ht="15.75">
      <c r="A86" s="36" t="s">
        <v>9</v>
      </c>
      <c r="B86" s="37">
        <f>SUM(B80:B85)</f>
        <v>7868</v>
      </c>
      <c r="C86" s="38">
        <v>115748</v>
      </c>
      <c r="D86" s="37">
        <f>SUM(D80:D85)</f>
        <v>16840</v>
      </c>
      <c r="E86" s="39"/>
      <c r="F86" s="39"/>
      <c r="G86" s="40">
        <v>6.87</v>
      </c>
      <c r="H86" s="5"/>
      <c r="I86" s="5"/>
      <c r="J86" s="5"/>
      <c r="K86" s="5"/>
      <c r="L86" s="5"/>
    </row>
    <row r="87" spans="1:12" ht="15.75">
      <c r="A87" s="22"/>
      <c r="B87" s="8"/>
      <c r="C87" s="34"/>
      <c r="D87" s="34"/>
      <c r="E87" s="34"/>
      <c r="F87" s="34"/>
      <c r="G87" s="34"/>
      <c r="H87" s="5"/>
      <c r="I87" s="5"/>
      <c r="J87" s="5"/>
      <c r="K87" s="5"/>
      <c r="L87" s="5"/>
    </row>
    <row r="88" spans="1:12" ht="15.75">
      <c r="A88" s="23" t="s">
        <v>25</v>
      </c>
      <c r="B88" s="24"/>
      <c r="C88" s="24"/>
      <c r="D88" s="25"/>
      <c r="E88" s="24"/>
      <c r="F88" s="24"/>
      <c r="G88" s="26"/>
      <c r="H88" s="5"/>
      <c r="I88" s="5"/>
      <c r="J88" s="5"/>
      <c r="K88" s="5"/>
      <c r="L88" s="5"/>
    </row>
    <row r="89" spans="1:12" ht="15.75">
      <c r="A89" s="23"/>
      <c r="B89" s="24"/>
      <c r="C89" s="24"/>
      <c r="D89" s="25"/>
      <c r="E89" s="24"/>
      <c r="F89" s="24"/>
      <c r="G89" s="26"/>
      <c r="H89" s="5"/>
      <c r="I89" s="5"/>
      <c r="J89" s="5"/>
      <c r="K89" s="5"/>
      <c r="L89" s="5"/>
    </row>
    <row r="90" spans="1:12" ht="15.75">
      <c r="A90" s="28" t="s">
        <v>15</v>
      </c>
      <c r="B90" s="13"/>
      <c r="C90" s="13"/>
      <c r="D90" s="13"/>
      <c r="E90" s="5"/>
      <c r="F90" s="13"/>
      <c r="G90" s="27"/>
      <c r="H90" s="5"/>
      <c r="I90" s="5"/>
      <c r="J90" s="5"/>
      <c r="K90" s="5"/>
      <c r="L90" s="5"/>
    </row>
    <row r="91" spans="1:12" ht="15.75">
      <c r="A91" s="9" t="s">
        <v>20</v>
      </c>
      <c r="B91" s="13"/>
      <c r="C91" s="13"/>
      <c r="D91" s="13"/>
      <c r="E91" s="13"/>
      <c r="F91" s="13"/>
      <c r="G91" s="27"/>
      <c r="H91" s="5"/>
      <c r="I91" s="5"/>
      <c r="J91" s="5"/>
      <c r="K91" s="5"/>
      <c r="L91" s="5"/>
    </row>
    <row r="92" spans="1:12" ht="15.75">
      <c r="A92" s="9" t="s">
        <v>16</v>
      </c>
      <c r="B92" s="13"/>
      <c r="C92" s="13"/>
      <c r="D92" s="13"/>
      <c r="E92" s="13"/>
      <c r="F92" s="13"/>
      <c r="G92" s="27"/>
      <c r="H92" s="5"/>
      <c r="I92" s="5"/>
      <c r="J92" s="5"/>
      <c r="K92" s="5"/>
      <c r="L92" s="5"/>
    </row>
    <row r="93" spans="1:12" ht="15.75">
      <c r="A93" s="9" t="s">
        <v>80</v>
      </c>
      <c r="B93" s="13"/>
      <c r="C93" s="13"/>
      <c r="D93" s="13"/>
      <c r="E93" s="13"/>
      <c r="F93" s="13"/>
      <c r="G93" s="27"/>
      <c r="H93" s="5"/>
      <c r="I93" s="5"/>
      <c r="J93" s="5"/>
      <c r="K93" s="5"/>
      <c r="L93" s="5"/>
    </row>
    <row r="94" spans="1:12" ht="15.75">
      <c r="A94" s="9"/>
      <c r="B94" s="13"/>
      <c r="C94" s="13"/>
      <c r="D94" s="13"/>
      <c r="E94" s="13"/>
      <c r="F94" s="13"/>
      <c r="G94" s="27"/>
      <c r="H94" s="5"/>
      <c r="I94" s="5"/>
      <c r="J94" s="5"/>
      <c r="K94" s="5"/>
      <c r="L94" s="5"/>
    </row>
    <row r="95" spans="1:12" ht="17.25" customHeight="1">
      <c r="A95" s="9" t="s">
        <v>26</v>
      </c>
      <c r="B95" s="13"/>
      <c r="C95" s="13"/>
      <c r="D95" s="13"/>
      <c r="E95" s="13"/>
      <c r="F95" s="13"/>
      <c r="G95" s="27"/>
      <c r="H95" s="5"/>
      <c r="I95" s="5"/>
      <c r="J95" s="5"/>
      <c r="K95" s="5"/>
      <c r="L95" s="5"/>
    </row>
    <row r="96" spans="1:12" ht="15.75">
      <c r="A96" s="9"/>
      <c r="B96" s="13"/>
      <c r="C96" s="13"/>
      <c r="D96" s="13"/>
      <c r="E96" s="13"/>
      <c r="F96" s="13"/>
      <c r="G96" s="27"/>
      <c r="H96" s="5"/>
      <c r="I96" s="5"/>
      <c r="J96" s="5"/>
      <c r="K96" s="5"/>
      <c r="L96" s="5"/>
    </row>
    <row r="97" spans="1:12" ht="15.75">
      <c r="A97" s="9"/>
      <c r="B97" s="13"/>
      <c r="C97" s="13"/>
      <c r="D97" s="13"/>
      <c r="E97" s="13"/>
      <c r="F97" s="13"/>
      <c r="G97" s="27"/>
      <c r="H97" s="5"/>
      <c r="I97" s="5"/>
      <c r="J97" s="5"/>
      <c r="K97" s="5"/>
      <c r="L97" s="5"/>
    </row>
    <row r="98" spans="1:12" ht="15.75">
      <c r="A98" s="9"/>
      <c r="B98" s="13"/>
      <c r="C98" s="13"/>
      <c r="D98" s="13"/>
      <c r="E98" s="13"/>
      <c r="F98" s="13"/>
      <c r="G98" s="27"/>
      <c r="H98" s="5"/>
      <c r="I98" s="5"/>
      <c r="J98" s="5"/>
      <c r="K98" s="5"/>
      <c r="L98" s="5"/>
    </row>
    <row r="99" spans="1:12" ht="15.75">
      <c r="A99" s="9"/>
      <c r="B99" s="13"/>
      <c r="C99" s="13"/>
      <c r="D99" s="13"/>
      <c r="E99" s="13"/>
      <c r="F99" s="13"/>
      <c r="G99" s="27"/>
      <c r="H99" s="5"/>
      <c r="I99" s="5"/>
      <c r="J99" s="5"/>
      <c r="K99" s="5"/>
      <c r="L99" s="5"/>
    </row>
    <row r="100" spans="1:12" ht="15.75">
      <c r="A100" s="9"/>
      <c r="B100" s="13"/>
      <c r="C100" s="13"/>
      <c r="D100" s="13"/>
      <c r="E100" s="13"/>
      <c r="F100" s="13"/>
      <c r="G100" s="27"/>
      <c r="H100" s="5"/>
      <c r="I100" s="5"/>
      <c r="J100" s="5"/>
      <c r="K100" s="5"/>
      <c r="L100" s="5"/>
    </row>
    <row r="101" spans="1:12" ht="15.75">
      <c r="A101" s="9"/>
      <c r="B101" s="21"/>
      <c r="C101" s="21"/>
      <c r="D101" s="21"/>
      <c r="E101" s="21"/>
      <c r="F101" s="21"/>
      <c r="G101" s="29"/>
      <c r="H101" s="5"/>
      <c r="I101" s="5"/>
      <c r="J101" s="5"/>
      <c r="K101" s="5"/>
      <c r="L101" s="5"/>
    </row>
    <row r="102" spans="1:12" ht="15.75">
      <c r="A102" s="9"/>
      <c r="B102" s="21"/>
      <c r="C102" s="21"/>
      <c r="D102" s="21"/>
      <c r="E102" s="21"/>
      <c r="F102" s="21"/>
      <c r="G102" s="29"/>
      <c r="H102" s="5"/>
      <c r="I102" s="5"/>
      <c r="J102" s="5"/>
      <c r="K102" s="5"/>
      <c r="L102" s="5"/>
    </row>
    <row r="103" spans="1:12" ht="15.75">
      <c r="A103" s="5"/>
      <c r="B103" s="21"/>
      <c r="C103" s="21"/>
      <c r="D103" s="21"/>
      <c r="E103" s="21"/>
      <c r="F103" s="21"/>
      <c r="G103" s="29"/>
      <c r="H103" s="5"/>
      <c r="I103" s="5"/>
      <c r="J103" s="5"/>
      <c r="K103" s="5"/>
      <c r="L103" s="5"/>
    </row>
    <row r="104" spans="1:12" ht="15.75">
      <c r="A104" s="5"/>
      <c r="B104" s="21"/>
      <c r="C104" s="21"/>
      <c r="D104" s="21"/>
      <c r="E104" s="21"/>
      <c r="F104" s="21"/>
      <c r="G104" s="29"/>
      <c r="H104" s="5"/>
      <c r="I104" s="5"/>
      <c r="J104" s="5"/>
      <c r="K104" s="5"/>
      <c r="L104" s="5"/>
    </row>
    <row r="105" spans="1:12" ht="15.75">
      <c r="A105" s="5"/>
      <c r="B105" s="21"/>
      <c r="C105" s="21"/>
      <c r="D105" s="21"/>
      <c r="E105" s="21"/>
      <c r="F105" s="21"/>
      <c r="G105" s="29"/>
      <c r="H105" s="5"/>
      <c r="I105" s="5"/>
      <c r="J105" s="5"/>
      <c r="K105" s="5"/>
      <c r="L105" s="5"/>
    </row>
    <row r="106" spans="1:12" ht="15.75">
      <c r="A106" s="5"/>
      <c r="B106" s="21"/>
      <c r="C106" s="21"/>
      <c r="D106" s="21"/>
      <c r="E106" s="21"/>
      <c r="F106" s="21"/>
      <c r="G106" s="29"/>
      <c r="H106" s="5"/>
      <c r="I106" s="5"/>
      <c r="J106" s="5"/>
      <c r="K106" s="5"/>
      <c r="L106" s="5"/>
    </row>
    <row r="107" spans="1:12" ht="15.75">
      <c r="A107" s="5"/>
      <c r="B107" s="21"/>
      <c r="C107" s="21"/>
      <c r="D107" s="21"/>
      <c r="E107" s="21"/>
      <c r="F107" s="21"/>
      <c r="G107" s="29"/>
      <c r="H107" s="5"/>
      <c r="I107" s="5"/>
      <c r="J107" s="5"/>
      <c r="K107" s="5"/>
      <c r="L107" s="5"/>
    </row>
    <row r="108" spans="2:7" ht="15.75">
      <c r="B108" s="2"/>
      <c r="C108" s="2"/>
      <c r="D108" s="2"/>
      <c r="E108" s="2"/>
      <c r="F108" s="2"/>
      <c r="G108" s="3"/>
    </row>
    <row r="109" spans="2:7" ht="15.75">
      <c r="B109" s="2"/>
      <c r="C109" s="2"/>
      <c r="D109" s="2"/>
      <c r="E109" s="2"/>
      <c r="F109" s="2"/>
      <c r="G109" s="3"/>
    </row>
    <row r="110" spans="2:7" ht="15.75">
      <c r="B110" s="2"/>
      <c r="C110" s="2"/>
      <c r="D110" s="2"/>
      <c r="E110" s="2"/>
      <c r="F110" s="2"/>
      <c r="G110" s="3"/>
    </row>
    <row r="111" spans="2:7" ht="15.75">
      <c r="B111" s="2"/>
      <c r="C111" s="2"/>
      <c r="D111" s="2"/>
      <c r="E111" s="2"/>
      <c r="F111" s="2"/>
      <c r="G111" s="3"/>
    </row>
    <row r="112" spans="2:7" ht="15.75">
      <c r="B112" s="2"/>
      <c r="C112" s="2"/>
      <c r="D112" s="2"/>
      <c r="E112" s="2"/>
      <c r="F112" s="2"/>
      <c r="G112" s="3"/>
    </row>
    <row r="113" spans="2:7" ht="15.75">
      <c r="B113" s="2"/>
      <c r="C113" s="2"/>
      <c r="D113" s="2"/>
      <c r="E113" s="2"/>
      <c r="F113" s="2"/>
      <c r="G113" s="3"/>
    </row>
    <row r="114" spans="2:7" ht="15.75">
      <c r="B114" s="2"/>
      <c r="C114" s="2"/>
      <c r="D114" s="2"/>
      <c r="E114" s="2"/>
      <c r="F114" s="2"/>
      <c r="G114" s="3"/>
    </row>
    <row r="115" spans="2:7" ht="15.75">
      <c r="B115" s="2"/>
      <c r="C115" s="2"/>
      <c r="D115" s="2"/>
      <c r="E115" s="2"/>
      <c r="F115" s="2"/>
      <c r="G115" s="3"/>
    </row>
    <row r="116" spans="2:7" ht="15.75">
      <c r="B116" s="2"/>
      <c r="C116" s="2"/>
      <c r="D116" s="2"/>
      <c r="E116" s="2"/>
      <c r="F116" s="2"/>
      <c r="G116" s="3"/>
    </row>
    <row r="117" spans="2:7" ht="15.75">
      <c r="B117" s="2"/>
      <c r="C117" s="2"/>
      <c r="D117" s="2"/>
      <c r="E117" s="2"/>
      <c r="F117" s="2"/>
      <c r="G117" s="3"/>
    </row>
    <row r="118" spans="2:7" ht="15.75">
      <c r="B118" s="2"/>
      <c r="C118" s="2"/>
      <c r="D118" s="2"/>
      <c r="E118" s="2"/>
      <c r="F118" s="2"/>
      <c r="G118" s="3"/>
    </row>
    <row r="119" spans="2:7" ht="15.75">
      <c r="B119" s="2"/>
      <c r="C119" s="2"/>
      <c r="D119" s="2"/>
      <c r="E119" s="2"/>
      <c r="F119" s="2"/>
      <c r="G119" s="3"/>
    </row>
    <row r="120" spans="2:7" ht="15.75">
      <c r="B120" s="2"/>
      <c r="C120" s="2"/>
      <c r="D120" s="2"/>
      <c r="E120" s="2"/>
      <c r="F120" s="2"/>
      <c r="G120" s="3"/>
    </row>
    <row r="121" spans="2:7" ht="15.75">
      <c r="B121" s="2"/>
      <c r="C121" s="2"/>
      <c r="D121" s="2"/>
      <c r="E121" s="2"/>
      <c r="F121" s="2"/>
      <c r="G121" s="3"/>
    </row>
    <row r="122" spans="2:7" ht="15.75">
      <c r="B122" s="2"/>
      <c r="C122" s="2"/>
      <c r="D122" s="2"/>
      <c r="E122" s="2"/>
      <c r="F122" s="2"/>
      <c r="G122" s="3"/>
    </row>
    <row r="123" spans="2:6" ht="15.75">
      <c r="B123" s="2"/>
      <c r="C123" s="2"/>
      <c r="D123" s="2"/>
      <c r="E123" s="2"/>
      <c r="F123" s="2"/>
    </row>
    <row r="124" spans="2:6" ht="15.75">
      <c r="B124" s="2"/>
      <c r="C124" s="2"/>
      <c r="D124" s="2"/>
      <c r="E124" s="2"/>
      <c r="F124" s="2"/>
    </row>
    <row r="125" spans="2:6" ht="15.75">
      <c r="B125" s="2"/>
      <c r="C125" s="2"/>
      <c r="D125" s="2"/>
      <c r="E125" s="2"/>
      <c r="F125" s="2"/>
    </row>
    <row r="126" spans="2:6" ht="15.75">
      <c r="B126" s="2"/>
      <c r="C126" s="2"/>
      <c r="D126" s="2"/>
      <c r="E126" s="2"/>
      <c r="F126" s="2"/>
    </row>
    <row r="127" spans="2:6" ht="15.75">
      <c r="B127" s="2"/>
      <c r="C127" s="2"/>
      <c r="D127" s="2"/>
      <c r="E127" s="2"/>
      <c r="F127" s="2"/>
    </row>
    <row r="128" spans="2:6" ht="15.75">
      <c r="B128" s="2"/>
      <c r="C128" s="2"/>
      <c r="D128" s="2"/>
      <c r="E128" s="2"/>
      <c r="F128" s="2"/>
    </row>
    <row r="129" spans="2:6" ht="15.75">
      <c r="B129" s="2"/>
      <c r="C129" s="2"/>
      <c r="D129" s="2"/>
      <c r="E129" s="2"/>
      <c r="F129" s="2"/>
    </row>
    <row r="130" spans="2:6" ht="15.75">
      <c r="B130" s="2"/>
      <c r="C130" s="2"/>
      <c r="D130" s="2"/>
      <c r="E130" s="2"/>
      <c r="F130" s="2"/>
    </row>
    <row r="131" spans="2:6" ht="15.75">
      <c r="B131" s="2"/>
      <c r="C131" s="2"/>
      <c r="D131" s="2"/>
      <c r="E131" s="2"/>
      <c r="F131" s="2"/>
    </row>
    <row r="132" spans="2:6" ht="15.75">
      <c r="B132" s="2"/>
      <c r="C132" s="2"/>
      <c r="D132" s="2"/>
      <c r="E132" s="2"/>
      <c r="F132" s="2"/>
    </row>
    <row r="133" spans="2:6" ht="15.75">
      <c r="B133" s="2"/>
      <c r="C133" s="2"/>
      <c r="D133" s="2"/>
      <c r="E133" s="2"/>
      <c r="F133" s="2"/>
    </row>
    <row r="134" spans="2:6" ht="15.75">
      <c r="B134" s="2"/>
      <c r="C134" s="2"/>
      <c r="D134" s="2"/>
      <c r="E134" s="2"/>
      <c r="F134" s="2"/>
    </row>
    <row r="135" spans="2:6" ht="15.75">
      <c r="B135" s="2"/>
      <c r="C135" s="2"/>
      <c r="D135" s="2"/>
      <c r="E135" s="2"/>
      <c r="F135" s="2"/>
    </row>
    <row r="136" spans="2:6" ht="15.75">
      <c r="B136" s="2"/>
      <c r="C136" s="2"/>
      <c r="D136" s="2"/>
      <c r="E136" s="2"/>
      <c r="F136" s="2"/>
    </row>
    <row r="137" spans="2:6" ht="15.75">
      <c r="B137" s="2"/>
      <c r="C137" s="2"/>
      <c r="D137" s="2"/>
      <c r="E137" s="2"/>
      <c r="F137" s="2"/>
    </row>
    <row r="138" spans="2:6" ht="15.75">
      <c r="B138" s="2"/>
      <c r="C138" s="2"/>
      <c r="D138" s="2"/>
      <c r="E138" s="2"/>
      <c r="F138" s="2"/>
    </row>
    <row r="139" spans="2:6" ht="15.75">
      <c r="B139" s="2"/>
      <c r="C139" s="2"/>
      <c r="D139" s="2"/>
      <c r="E139" s="2"/>
      <c r="F139" s="2"/>
    </row>
    <row r="140" spans="2:6" ht="15.75">
      <c r="B140" s="2"/>
      <c r="C140" s="2"/>
      <c r="D140" s="2"/>
      <c r="E140" s="2"/>
      <c r="F140" s="2"/>
    </row>
    <row r="141" spans="2:6" ht="15.75">
      <c r="B141" s="2"/>
      <c r="C141" s="2"/>
      <c r="D141" s="2"/>
      <c r="E141" s="2"/>
      <c r="F141" s="2"/>
    </row>
    <row r="142" spans="2:6" ht="15.75">
      <c r="B142" s="2"/>
      <c r="C142" s="2"/>
      <c r="D142" s="2"/>
      <c r="E142" s="2"/>
      <c r="F142" s="2"/>
    </row>
    <row r="143" spans="2:6" ht="15.75">
      <c r="B143" s="2"/>
      <c r="C143" s="2"/>
      <c r="D143" s="2"/>
      <c r="E143" s="2"/>
      <c r="F143" s="2"/>
    </row>
    <row r="144" spans="2:6" ht="15.75">
      <c r="B144" s="2"/>
      <c r="C144" s="2"/>
      <c r="D144" s="2"/>
      <c r="E144" s="2"/>
      <c r="F144" s="2"/>
    </row>
    <row r="145" spans="2:6" ht="15.75">
      <c r="B145" s="2"/>
      <c r="C145" s="2"/>
      <c r="D145" s="2"/>
      <c r="E145" s="2"/>
      <c r="F145" s="2"/>
    </row>
    <row r="146" spans="2:6" ht="15.75">
      <c r="B146" s="2"/>
      <c r="C146" s="2"/>
      <c r="D146" s="2"/>
      <c r="E146" s="2"/>
      <c r="F146" s="2"/>
    </row>
    <row r="147" spans="2:6" ht="15.75">
      <c r="B147" s="2"/>
      <c r="C147" s="2"/>
      <c r="D147" s="2"/>
      <c r="E147" s="2"/>
      <c r="F147" s="2"/>
    </row>
    <row r="148" spans="2:6" ht="15.75">
      <c r="B148" s="2"/>
      <c r="C148" s="2"/>
      <c r="D148" s="2"/>
      <c r="E148" s="2"/>
      <c r="F148" s="2"/>
    </row>
    <row r="149" spans="2:6" ht="15.75">
      <c r="B149" s="2"/>
      <c r="C149" s="2"/>
      <c r="D149" s="2"/>
      <c r="E149" s="2"/>
      <c r="F149" s="2"/>
    </row>
    <row r="150" spans="2:6" ht="15.75">
      <c r="B150" s="2"/>
      <c r="C150" s="2"/>
      <c r="D150" s="2"/>
      <c r="E150" s="2"/>
      <c r="F150" s="2"/>
    </row>
    <row r="151" spans="2:6" ht="15.75">
      <c r="B151" s="2"/>
      <c r="C151" s="2"/>
      <c r="D151" s="2"/>
      <c r="E151" s="2"/>
      <c r="F151" s="2"/>
    </row>
    <row r="152" spans="2:6" ht="15.75">
      <c r="B152" s="2"/>
      <c r="C152" s="2"/>
      <c r="D152" s="2"/>
      <c r="E152" s="2"/>
      <c r="F152" s="2"/>
    </row>
    <row r="153" spans="2:6" ht="15.75">
      <c r="B153" s="2"/>
      <c r="C153" s="2"/>
      <c r="D153" s="2"/>
      <c r="E153" s="2"/>
      <c r="F153" s="2"/>
    </row>
    <row r="154" spans="2:6" ht="15.75">
      <c r="B154" s="2"/>
      <c r="C154" s="2"/>
      <c r="D154" s="2"/>
      <c r="E154" s="2"/>
      <c r="F154" s="2"/>
    </row>
    <row r="155" spans="2:6" ht="15.75">
      <c r="B155" s="2"/>
      <c r="C155" s="2"/>
      <c r="D155" s="2"/>
      <c r="E155" s="2"/>
      <c r="F155" s="2"/>
    </row>
    <row r="156" spans="2:6" ht="15.75">
      <c r="B156" s="2"/>
      <c r="C156" s="2"/>
      <c r="D156" s="2"/>
      <c r="E156" s="2"/>
      <c r="F156" s="2"/>
    </row>
    <row r="157" spans="2:6" ht="15.75">
      <c r="B157" s="2"/>
      <c r="C157" s="2"/>
      <c r="D157" s="2"/>
      <c r="E157" s="2"/>
      <c r="F157" s="2"/>
    </row>
    <row r="158" spans="2:6" ht="15.75">
      <c r="B158" s="2"/>
      <c r="C158" s="2"/>
      <c r="D158" s="2"/>
      <c r="E158" s="2"/>
      <c r="F158" s="2"/>
    </row>
    <row r="159" spans="2:6" ht="15.75">
      <c r="B159" s="2"/>
      <c r="C159" s="2"/>
      <c r="D159" s="2"/>
      <c r="E159" s="2"/>
      <c r="F159" s="2"/>
    </row>
    <row r="160" spans="2:6" ht="15.75">
      <c r="B160" s="2"/>
      <c r="C160" s="2"/>
      <c r="D160" s="2"/>
      <c r="E160" s="2"/>
      <c r="F160" s="2"/>
    </row>
    <row r="161" spans="2:6" ht="15.75">
      <c r="B161" s="2"/>
      <c r="C161" s="2"/>
      <c r="D161" s="2"/>
      <c r="E161" s="2"/>
      <c r="F161" s="2"/>
    </row>
    <row r="162" spans="2:6" ht="15.75">
      <c r="B162" s="2"/>
      <c r="C162" s="2"/>
      <c r="D162" s="2"/>
      <c r="E162" s="2"/>
      <c r="F162" s="2"/>
    </row>
    <row r="163" spans="2:6" ht="15.75">
      <c r="B163" s="2"/>
      <c r="C163" s="2"/>
      <c r="D163" s="2"/>
      <c r="E163" s="2"/>
      <c r="F163" s="2"/>
    </row>
    <row r="164" spans="2:6" ht="15.75">
      <c r="B164" s="2"/>
      <c r="C164" s="2"/>
      <c r="D164" s="2"/>
      <c r="E164" s="2"/>
      <c r="F164" s="2"/>
    </row>
    <row r="165" spans="2:6" ht="15.75">
      <c r="B165" s="2"/>
      <c r="C165" s="2"/>
      <c r="D165" s="2"/>
      <c r="E165" s="2"/>
      <c r="F165" s="2"/>
    </row>
    <row r="166" spans="2:6" ht="15.75">
      <c r="B166" s="2"/>
      <c r="C166" s="2"/>
      <c r="D166" s="2"/>
      <c r="E166" s="2"/>
      <c r="F166" s="2"/>
    </row>
    <row r="167" spans="2:6" ht="15.75">
      <c r="B167" s="2"/>
      <c r="C167" s="2"/>
      <c r="D167" s="2"/>
      <c r="E167" s="2"/>
      <c r="F167" s="2"/>
    </row>
    <row r="168" spans="2:6" ht="15.75">
      <c r="B168" s="2"/>
      <c r="C168" s="2"/>
      <c r="D168" s="2"/>
      <c r="E168" s="2"/>
      <c r="F168" s="2"/>
    </row>
    <row r="169" spans="2:6" ht="15.75">
      <c r="B169" s="2"/>
      <c r="C169" s="2"/>
      <c r="D169" s="2"/>
      <c r="E169" s="2"/>
      <c r="F169" s="2"/>
    </row>
    <row r="170" spans="2:6" ht="15.75">
      <c r="B170" s="2"/>
      <c r="C170" s="2"/>
      <c r="D170" s="2"/>
      <c r="E170" s="2"/>
      <c r="F170" s="2"/>
    </row>
  </sheetData>
  <sheetProtection/>
  <mergeCells count="12">
    <mergeCell ref="B8:G8"/>
    <mergeCell ref="B23:G23"/>
    <mergeCell ref="B38:G38"/>
    <mergeCell ref="B53:G53"/>
    <mergeCell ref="B67:G67"/>
    <mergeCell ref="B79:G79"/>
    <mergeCell ref="B4:B6"/>
    <mergeCell ref="C4:C6"/>
    <mergeCell ref="D5:D6"/>
    <mergeCell ref="E4:E6"/>
    <mergeCell ref="F4:F6"/>
    <mergeCell ref="G4:G6"/>
  </mergeCells>
  <printOptions/>
  <pageMargins left="0.5" right="0.5" top="0.5" bottom="0.5" header="0.5" footer="0.5"/>
  <pageSetup cellComments="asDisplayed" fitToHeight="2" fitToWidth="1" horizontalDpi="600" verticalDpi="600" orientation="landscape" scale="72" r:id="rId1"/>
  <rowBreaks count="1" manualBreakCount="1">
    <brk id="5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4" width="15.77734375" style="0" customWidth="1"/>
  </cols>
  <sheetData>
    <row r="1" spans="1:7" ht="20.25">
      <c r="A1" s="30" t="s">
        <v>81</v>
      </c>
      <c r="B1" s="67"/>
      <c r="C1" s="67"/>
      <c r="D1" s="39"/>
      <c r="E1" s="67"/>
      <c r="F1" s="67"/>
      <c r="G1" s="67"/>
    </row>
    <row r="2" spans="1:7" ht="20.25">
      <c r="A2" s="92" t="s">
        <v>101</v>
      </c>
      <c r="B2" s="68"/>
      <c r="C2" s="68"/>
      <c r="D2" s="68"/>
      <c r="E2" s="68"/>
      <c r="F2" s="68"/>
      <c r="G2" s="68"/>
    </row>
    <row r="3" spans="1:7" ht="15.75">
      <c r="A3" s="68"/>
      <c r="B3" s="68"/>
      <c r="C3" s="68"/>
      <c r="D3" s="68"/>
      <c r="E3" s="68"/>
      <c r="F3" s="68"/>
      <c r="G3" s="68"/>
    </row>
    <row r="4" spans="1:7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</row>
    <row r="5" spans="1:7" ht="15">
      <c r="A5" s="70"/>
      <c r="B5" s="169"/>
      <c r="C5" s="169"/>
      <c r="D5" s="169" t="s">
        <v>29</v>
      </c>
      <c r="E5" s="169"/>
      <c r="F5" s="169"/>
      <c r="G5" s="169"/>
    </row>
    <row r="6" spans="1:7" ht="15">
      <c r="A6" s="94" t="s">
        <v>0</v>
      </c>
      <c r="B6" s="177"/>
      <c r="C6" s="177"/>
      <c r="D6" s="177"/>
      <c r="E6" s="177"/>
      <c r="F6" s="177"/>
      <c r="G6" s="177"/>
    </row>
    <row r="7" spans="1:7" ht="15.75">
      <c r="A7" s="69"/>
      <c r="B7" s="69"/>
      <c r="C7" s="69"/>
      <c r="D7" s="69"/>
      <c r="E7" s="69"/>
      <c r="F7" s="69"/>
      <c r="G7" s="69"/>
    </row>
    <row r="8" spans="1:7" ht="17.25">
      <c r="A8" s="71"/>
      <c r="B8" s="174" t="s">
        <v>39</v>
      </c>
      <c r="C8" s="174"/>
      <c r="D8" s="174"/>
      <c r="E8" s="174"/>
      <c r="F8" s="174"/>
      <c r="G8" s="174"/>
    </row>
    <row r="9" spans="1:8" ht="15">
      <c r="A9" s="70" t="s">
        <v>1</v>
      </c>
      <c r="B9" s="73">
        <v>953897</v>
      </c>
      <c r="C9" s="95">
        <v>1431242</v>
      </c>
      <c r="D9" s="73">
        <v>123822</v>
      </c>
      <c r="E9" s="95">
        <v>1500</v>
      </c>
      <c r="F9" s="73">
        <v>129.80646757459138</v>
      </c>
      <c r="G9" s="96">
        <v>11.56</v>
      </c>
      <c r="H9" s="96"/>
    </row>
    <row r="10" spans="1:7" ht="15">
      <c r="A10" s="70" t="s">
        <v>2</v>
      </c>
      <c r="B10" s="74">
        <v>61451</v>
      </c>
      <c r="C10" s="95">
        <v>139137</v>
      </c>
      <c r="D10" s="74">
        <v>11253</v>
      </c>
      <c r="E10" s="95">
        <v>2264.1942360579974</v>
      </c>
      <c r="F10" s="73">
        <v>183.12151144814567</v>
      </c>
      <c r="G10" s="96">
        <v>12.364436150359904</v>
      </c>
    </row>
    <row r="11" spans="1:7" ht="15">
      <c r="A11" s="70" t="s">
        <v>3</v>
      </c>
      <c r="B11" s="73">
        <v>1077211</v>
      </c>
      <c r="C11" s="95">
        <v>1735147</v>
      </c>
      <c r="D11" s="73">
        <v>173052</v>
      </c>
      <c r="E11" s="95">
        <v>1610.7772757612017</v>
      </c>
      <c r="F11" s="73">
        <v>160.64819241541352</v>
      </c>
      <c r="G11" s="96">
        <v>10.026737627996209</v>
      </c>
    </row>
    <row r="12" spans="1:7" ht="15">
      <c r="A12" s="70" t="s">
        <v>4</v>
      </c>
      <c r="B12" s="73">
        <v>13115</v>
      </c>
      <c r="C12" s="95">
        <v>19108</v>
      </c>
      <c r="D12" s="73">
        <v>2027</v>
      </c>
      <c r="E12" s="95">
        <v>1456.9576820434618</v>
      </c>
      <c r="F12" s="73">
        <v>154.55585207777352</v>
      </c>
      <c r="G12" s="96">
        <v>9.426739023186975</v>
      </c>
    </row>
    <row r="13" spans="1:7" ht="15">
      <c r="A13" s="70" t="s">
        <v>14</v>
      </c>
      <c r="B13" s="73">
        <v>501269.9166666667</v>
      </c>
      <c r="C13" s="95">
        <v>915374</v>
      </c>
      <c r="D13" s="73">
        <v>81080</v>
      </c>
      <c r="E13" s="95">
        <v>1826.1099849897898</v>
      </c>
      <c r="F13" s="73">
        <v>161.74918403075918</v>
      </c>
      <c r="G13" s="96">
        <v>11.289763196842625</v>
      </c>
    </row>
    <row r="14" spans="1:7" ht="15">
      <c r="A14" s="70" t="s">
        <v>11</v>
      </c>
      <c r="B14" s="73">
        <v>585726</v>
      </c>
      <c r="C14" s="95">
        <v>671771</v>
      </c>
      <c r="D14" s="73">
        <v>72963</v>
      </c>
      <c r="E14" s="95">
        <v>1146.9031594977857</v>
      </c>
      <c r="F14" s="73">
        <v>124.56848424007129</v>
      </c>
      <c r="G14" s="96">
        <v>9.20700903197511</v>
      </c>
    </row>
    <row r="15" spans="1:7" ht="15">
      <c r="A15" s="70" t="s">
        <v>5</v>
      </c>
      <c r="B15" s="73">
        <v>200810</v>
      </c>
      <c r="C15" s="95">
        <v>258491</v>
      </c>
      <c r="D15" s="73">
        <v>24401</v>
      </c>
      <c r="E15" s="95">
        <v>1287.2416712315126</v>
      </c>
      <c r="F15" s="73">
        <v>121.51287286489716</v>
      </c>
      <c r="G15" s="96">
        <v>10.593459284455555</v>
      </c>
    </row>
    <row r="16" spans="1:7" ht="15">
      <c r="A16" s="70" t="s">
        <v>21</v>
      </c>
      <c r="B16" s="73">
        <v>452958</v>
      </c>
      <c r="C16" s="95">
        <v>482755</v>
      </c>
      <c r="D16" s="73">
        <v>51494</v>
      </c>
      <c r="E16" s="95">
        <v>1065.7831410417741</v>
      </c>
      <c r="F16" s="73">
        <v>113.68382940581688</v>
      </c>
      <c r="G16" s="96">
        <v>9.374975725327223</v>
      </c>
    </row>
    <row r="17" spans="1:7" ht="15">
      <c r="A17" s="70" t="s">
        <v>6</v>
      </c>
      <c r="B17" s="73">
        <v>131493</v>
      </c>
      <c r="C17" s="95">
        <v>211521</v>
      </c>
      <c r="D17" s="73">
        <v>27277</v>
      </c>
      <c r="E17" s="95">
        <v>1608.6103442768817</v>
      </c>
      <c r="F17" s="73">
        <v>207.44070026541337</v>
      </c>
      <c r="G17" s="96">
        <v>7.754555119697914</v>
      </c>
    </row>
    <row r="18" spans="1:7" ht="15">
      <c r="A18" s="70" t="s">
        <v>7</v>
      </c>
      <c r="B18" s="74">
        <v>234135</v>
      </c>
      <c r="C18" s="95">
        <v>241101</v>
      </c>
      <c r="D18" s="74">
        <v>25801</v>
      </c>
      <c r="E18" s="95">
        <v>1029.7520661157025</v>
      </c>
      <c r="F18" s="74">
        <v>110.19710850577657</v>
      </c>
      <c r="G18" s="96">
        <v>9.34463780473625</v>
      </c>
    </row>
    <row r="19" spans="1:7" ht="15">
      <c r="A19" s="70" t="s">
        <v>8</v>
      </c>
      <c r="B19" s="74">
        <v>15672</v>
      </c>
      <c r="C19" s="95">
        <v>31915</v>
      </c>
      <c r="D19" s="74">
        <v>2751</v>
      </c>
      <c r="E19" s="95">
        <v>2036.4344053088312</v>
      </c>
      <c r="F19" s="74">
        <v>175.53598774885145</v>
      </c>
      <c r="G19" s="96">
        <v>11.601235914213014</v>
      </c>
    </row>
    <row r="20" spans="1:7" ht="16.5">
      <c r="A20" s="70" t="s">
        <v>36</v>
      </c>
      <c r="B20" s="74">
        <v>1807</v>
      </c>
      <c r="C20" s="95">
        <v>1836</v>
      </c>
      <c r="D20" s="74">
        <v>265</v>
      </c>
      <c r="E20" s="95">
        <v>1016.0486995019369</v>
      </c>
      <c r="F20" s="74">
        <v>146.6519092418373</v>
      </c>
      <c r="G20" s="96">
        <v>6.928301886792453</v>
      </c>
    </row>
    <row r="21" spans="1:7" ht="15.75">
      <c r="A21" s="97" t="s">
        <v>9</v>
      </c>
      <c r="B21" s="98">
        <v>4229544.916666666</v>
      </c>
      <c r="C21" s="99">
        <v>6139398</v>
      </c>
      <c r="D21" s="98">
        <v>596186</v>
      </c>
      <c r="E21" s="99">
        <v>1452</v>
      </c>
      <c r="F21" s="105">
        <v>140.95748165499052</v>
      </c>
      <c r="G21" s="100">
        <v>10.3</v>
      </c>
    </row>
    <row r="22" spans="1:7" ht="15.75">
      <c r="A22" s="97"/>
      <c r="B22" s="98"/>
      <c r="C22" s="101"/>
      <c r="D22" s="66"/>
      <c r="E22" s="101"/>
      <c r="F22" s="106"/>
      <c r="G22" s="101"/>
    </row>
    <row r="23" spans="1:7" ht="15.75">
      <c r="A23" s="71"/>
      <c r="B23" s="175" t="s">
        <v>17</v>
      </c>
      <c r="C23" s="175"/>
      <c r="D23" s="175"/>
      <c r="E23" s="175"/>
      <c r="F23" s="175"/>
      <c r="G23" s="175"/>
    </row>
    <row r="24" spans="1:7" ht="15">
      <c r="A24" s="70" t="s">
        <v>1</v>
      </c>
      <c r="B24" s="73">
        <v>917815</v>
      </c>
      <c r="C24" s="95">
        <v>986324</v>
      </c>
      <c r="D24" s="73">
        <v>80219</v>
      </c>
      <c r="E24" s="95">
        <v>1075</v>
      </c>
      <c r="F24" s="73">
        <v>87.40214531250851</v>
      </c>
      <c r="G24" s="96">
        <v>12.3</v>
      </c>
    </row>
    <row r="25" spans="1:7" ht="15">
      <c r="A25" s="70" t="s">
        <v>2</v>
      </c>
      <c r="B25" s="74">
        <v>53892</v>
      </c>
      <c r="C25" s="95">
        <v>77652</v>
      </c>
      <c r="D25" s="74">
        <v>4571</v>
      </c>
      <c r="E25" s="95">
        <v>1440.881763527054</v>
      </c>
      <c r="F25" s="74">
        <v>84.81778371557931</v>
      </c>
      <c r="G25" s="96">
        <v>16.987967621964557</v>
      </c>
    </row>
    <row r="26" spans="1:7" ht="15">
      <c r="A26" s="70" t="s">
        <v>3</v>
      </c>
      <c r="B26" s="73">
        <v>764522</v>
      </c>
      <c r="C26" s="95">
        <v>1028140</v>
      </c>
      <c r="D26" s="73">
        <v>74730</v>
      </c>
      <c r="E26" s="95">
        <v>1344.8141453090952</v>
      </c>
      <c r="F26" s="73">
        <v>97.7473506321597</v>
      </c>
      <c r="G26" s="96">
        <v>13.75806235782149</v>
      </c>
    </row>
    <row r="27" spans="1:7" ht="15">
      <c r="A27" s="70" t="s">
        <v>4</v>
      </c>
      <c r="B27" s="73">
        <v>12268</v>
      </c>
      <c r="C27" s="95">
        <v>14592</v>
      </c>
      <c r="D27" s="73">
        <v>1249</v>
      </c>
      <c r="E27" s="95">
        <v>1189.4359308770786</v>
      </c>
      <c r="F27" s="73">
        <v>101.80958591457451</v>
      </c>
      <c r="G27" s="96">
        <v>11.682946357085669</v>
      </c>
    </row>
    <row r="28" spans="1:7" ht="15">
      <c r="A28" s="70" t="s">
        <v>14</v>
      </c>
      <c r="B28" s="73">
        <v>459652.6666666667</v>
      </c>
      <c r="C28" s="95">
        <v>602372</v>
      </c>
      <c r="D28" s="73">
        <v>47192</v>
      </c>
      <c r="E28" s="95">
        <v>1310.4938656579823</v>
      </c>
      <c r="F28" s="73">
        <v>102.66882675179374</v>
      </c>
      <c r="G28" s="96">
        <v>12.764282081708764</v>
      </c>
    </row>
    <row r="29" spans="1:7" ht="15">
      <c r="A29" s="70" t="s">
        <v>11</v>
      </c>
      <c r="B29" s="73">
        <v>556095</v>
      </c>
      <c r="C29" s="95">
        <v>574691</v>
      </c>
      <c r="D29" s="73">
        <v>59560</v>
      </c>
      <c r="E29" s="95">
        <v>1033.4403294401136</v>
      </c>
      <c r="F29" s="73">
        <v>107.10400201404437</v>
      </c>
      <c r="G29" s="96">
        <v>9.648942243116185</v>
      </c>
    </row>
    <row r="30" spans="1:7" ht="15">
      <c r="A30" s="70" t="s">
        <v>5</v>
      </c>
      <c r="B30" s="73">
        <v>182201</v>
      </c>
      <c r="C30" s="95">
        <v>198641</v>
      </c>
      <c r="D30" s="73">
        <v>18168</v>
      </c>
      <c r="E30" s="95">
        <v>1090.2300206914342</v>
      </c>
      <c r="F30" s="73">
        <v>99.71405206338055</v>
      </c>
      <c r="G30" s="96">
        <v>10.93356450902686</v>
      </c>
    </row>
    <row r="31" spans="1:7" ht="15">
      <c r="A31" s="70" t="s">
        <v>21</v>
      </c>
      <c r="B31" s="73">
        <v>426647</v>
      </c>
      <c r="C31" s="95">
        <v>394741</v>
      </c>
      <c r="D31" s="73">
        <v>40860</v>
      </c>
      <c r="E31" s="95">
        <v>925.2168654648925</v>
      </c>
      <c r="F31" s="73">
        <v>95.77003940025361</v>
      </c>
      <c r="G31" s="96">
        <v>9.660817425354871</v>
      </c>
    </row>
    <row r="32" spans="1:7" ht="15">
      <c r="A32" s="70" t="s">
        <v>6</v>
      </c>
      <c r="B32" s="73">
        <v>119654</v>
      </c>
      <c r="C32" s="95">
        <v>151220</v>
      </c>
      <c r="D32" s="73">
        <v>15236</v>
      </c>
      <c r="E32" s="95">
        <v>1263.810654052518</v>
      </c>
      <c r="F32" s="73">
        <v>127.33381249268724</v>
      </c>
      <c r="G32" s="96">
        <v>9.925177211866632</v>
      </c>
    </row>
    <row r="33" spans="1:7" ht="15">
      <c r="A33" s="70" t="s">
        <v>7</v>
      </c>
      <c r="B33" s="74">
        <v>220606</v>
      </c>
      <c r="C33" s="95">
        <v>208040</v>
      </c>
      <c r="D33" s="74">
        <v>21545</v>
      </c>
      <c r="E33" s="95">
        <v>943.0387206150332</v>
      </c>
      <c r="F33" s="74">
        <v>97.66280155571472</v>
      </c>
      <c r="G33" s="96">
        <v>9.656068693432351</v>
      </c>
    </row>
    <row r="34" spans="1:7" ht="15">
      <c r="A34" s="70" t="s">
        <v>8</v>
      </c>
      <c r="B34" s="74">
        <v>14082</v>
      </c>
      <c r="C34" s="95">
        <v>20004</v>
      </c>
      <c r="D34" s="74">
        <v>1625</v>
      </c>
      <c r="E34" s="95">
        <v>1420.5368555602897</v>
      </c>
      <c r="F34" s="74">
        <v>115.39554040619231</v>
      </c>
      <c r="G34" s="96">
        <v>12.310153846153845</v>
      </c>
    </row>
    <row r="35" spans="1:7" ht="16.5">
      <c r="A35" s="70" t="s">
        <v>36</v>
      </c>
      <c r="B35" s="74">
        <v>1610</v>
      </c>
      <c r="C35" s="95">
        <v>1234</v>
      </c>
      <c r="D35" s="74">
        <v>165</v>
      </c>
      <c r="E35" s="95">
        <v>766.4596273291926</v>
      </c>
      <c r="F35" s="74">
        <v>102.48447204968944</v>
      </c>
      <c r="G35" s="96">
        <v>7.4787878787878785</v>
      </c>
    </row>
    <row r="36" spans="1:7" ht="15.75">
      <c r="A36" s="97" t="s">
        <v>9</v>
      </c>
      <c r="B36" s="98">
        <v>3729044.6666666665</v>
      </c>
      <c r="C36" s="99">
        <v>4257651</v>
      </c>
      <c r="D36" s="98">
        <v>365120</v>
      </c>
      <c r="E36" s="99">
        <v>1142</v>
      </c>
      <c r="F36" s="102">
        <v>97.9124769579054</v>
      </c>
      <c r="G36" s="100">
        <v>11.66</v>
      </c>
    </row>
    <row r="37" spans="1:7" ht="15.75">
      <c r="A37" s="97"/>
      <c r="B37" s="98"/>
      <c r="C37" s="101"/>
      <c r="D37" s="98"/>
      <c r="E37" s="101"/>
      <c r="F37" s="98"/>
      <c r="G37" s="101"/>
    </row>
    <row r="38" spans="1:7" ht="17.25">
      <c r="A38" s="71"/>
      <c r="B38" s="175" t="s">
        <v>38</v>
      </c>
      <c r="C38" s="175"/>
      <c r="D38" s="175"/>
      <c r="E38" s="175"/>
      <c r="F38" s="175"/>
      <c r="G38" s="175"/>
    </row>
    <row r="39" spans="1:7" ht="15">
      <c r="A39" s="70" t="s">
        <v>1</v>
      </c>
      <c r="B39" s="73">
        <v>29098</v>
      </c>
      <c r="C39" s="95">
        <v>109101</v>
      </c>
      <c r="D39" s="73">
        <v>10661</v>
      </c>
      <c r="E39" s="95">
        <v>3749</v>
      </c>
      <c r="F39" s="73">
        <v>366.38256924874565</v>
      </c>
      <c r="G39" s="96">
        <v>10.23</v>
      </c>
    </row>
    <row r="40" spans="1:7" ht="15">
      <c r="A40" s="70" t="s">
        <v>2</v>
      </c>
      <c r="B40" s="74">
        <v>6821</v>
      </c>
      <c r="C40" s="95">
        <v>30848</v>
      </c>
      <c r="D40" s="74">
        <v>2534</v>
      </c>
      <c r="E40" s="95">
        <v>4522.504031666911</v>
      </c>
      <c r="F40" s="74">
        <v>371.49978009089574</v>
      </c>
      <c r="G40" s="96">
        <v>12.173638516179953</v>
      </c>
    </row>
    <row r="41" spans="1:7" ht="15">
      <c r="A41" s="70" t="s">
        <v>3</v>
      </c>
      <c r="B41" s="73">
        <v>309783</v>
      </c>
      <c r="C41" s="95">
        <v>572959</v>
      </c>
      <c r="D41" s="73">
        <v>78950</v>
      </c>
      <c r="E41" s="95">
        <v>1849.5495233760407</v>
      </c>
      <c r="F41" s="73">
        <v>254.85581842773814</v>
      </c>
      <c r="G41" s="96">
        <v>7.257238758708043</v>
      </c>
    </row>
    <row r="42" spans="1:7" ht="15">
      <c r="A42" s="70" t="s">
        <v>4</v>
      </c>
      <c r="B42" s="73">
        <v>799</v>
      </c>
      <c r="C42" s="95">
        <v>2231</v>
      </c>
      <c r="D42" s="73">
        <v>226</v>
      </c>
      <c r="E42" s="95">
        <v>2792.2403003754694</v>
      </c>
      <c r="F42" s="73">
        <v>282.8535669586984</v>
      </c>
      <c r="G42" s="96">
        <v>9.871681415929203</v>
      </c>
    </row>
    <row r="43" spans="1:7" ht="15">
      <c r="A43" s="70" t="s">
        <v>14</v>
      </c>
      <c r="B43" s="73">
        <v>37603.01</v>
      </c>
      <c r="C43" s="95">
        <v>179547</v>
      </c>
      <c r="D43" s="73">
        <v>16777</v>
      </c>
      <c r="E43" s="95">
        <v>4774.803931919279</v>
      </c>
      <c r="F43" s="73">
        <v>446.16109189131396</v>
      </c>
      <c r="G43" s="96">
        <v>10.701972939142873</v>
      </c>
    </row>
    <row r="44" spans="1:7" ht="15">
      <c r="A44" s="70" t="s">
        <v>11</v>
      </c>
      <c r="B44" s="73">
        <v>29362</v>
      </c>
      <c r="C44" s="95">
        <v>75785</v>
      </c>
      <c r="D44" s="73">
        <v>8758</v>
      </c>
      <c r="E44" s="95">
        <v>2581.0571486955932</v>
      </c>
      <c r="F44" s="73">
        <v>298.27668414958106</v>
      </c>
      <c r="G44" s="96">
        <v>8.65323133135419</v>
      </c>
    </row>
    <row r="45" spans="1:7" ht="15">
      <c r="A45" s="70" t="s">
        <v>5</v>
      </c>
      <c r="B45" s="73">
        <v>17280</v>
      </c>
      <c r="C45" s="95">
        <v>44122</v>
      </c>
      <c r="D45" s="73">
        <v>4573</v>
      </c>
      <c r="E45" s="95">
        <v>2553.3564814814813</v>
      </c>
      <c r="F45" s="73">
        <v>264.6412037037037</v>
      </c>
      <c r="G45" s="96">
        <v>9.648370872512574</v>
      </c>
    </row>
    <row r="46" spans="1:7" ht="15">
      <c r="A46" s="70" t="s">
        <v>21</v>
      </c>
      <c r="B46" s="73">
        <v>26237</v>
      </c>
      <c r="C46" s="95">
        <v>87054</v>
      </c>
      <c r="D46" s="73">
        <v>10506</v>
      </c>
      <c r="E46" s="95">
        <v>3317.986050234402</v>
      </c>
      <c r="F46" s="73">
        <v>400.4268780729504</v>
      </c>
      <c r="G46" s="96">
        <v>8.286122215876642</v>
      </c>
    </row>
    <row r="47" spans="1:7" ht="15">
      <c r="A47" s="70" t="s">
        <v>6</v>
      </c>
      <c r="B47" s="73">
        <v>5541.916666666666</v>
      </c>
      <c r="C47" s="95">
        <v>18935</v>
      </c>
      <c r="D47" s="73">
        <v>1667</v>
      </c>
      <c r="E47" s="95">
        <v>3416.6879689638067</v>
      </c>
      <c r="F47" s="73">
        <v>300.79846021983974</v>
      </c>
      <c r="G47" s="96">
        <v>11.35872825434913</v>
      </c>
    </row>
    <row r="48" spans="1:7" ht="15">
      <c r="A48" s="70" t="s">
        <v>7</v>
      </c>
      <c r="B48" s="74">
        <v>12791</v>
      </c>
      <c r="C48" s="95">
        <v>28041</v>
      </c>
      <c r="D48" s="74">
        <v>3549</v>
      </c>
      <c r="E48" s="95">
        <v>2192.244546947072</v>
      </c>
      <c r="F48" s="74">
        <v>277.4607145649285</v>
      </c>
      <c r="G48" s="96">
        <v>7.9010989010989015</v>
      </c>
    </row>
    <row r="49" spans="1:7" ht="15">
      <c r="A49" s="70" t="s">
        <v>10</v>
      </c>
      <c r="B49" s="74">
        <v>1587</v>
      </c>
      <c r="C49" s="95">
        <v>9977</v>
      </c>
      <c r="D49" s="74">
        <v>969</v>
      </c>
      <c r="E49" s="95">
        <v>6286.704473850032</v>
      </c>
      <c r="F49" s="74">
        <v>610.586011342155</v>
      </c>
      <c r="G49" s="96">
        <v>10.296181630546956</v>
      </c>
    </row>
    <row r="50" spans="1:7" ht="16.5">
      <c r="A50" s="70" t="s">
        <v>36</v>
      </c>
      <c r="B50" s="74">
        <v>197</v>
      </c>
      <c r="C50" s="95">
        <v>602</v>
      </c>
      <c r="D50" s="74">
        <v>100</v>
      </c>
      <c r="E50" s="95">
        <v>3055.8375634517765</v>
      </c>
      <c r="F50" s="74">
        <v>507.6142131979695</v>
      </c>
      <c r="G50" s="96">
        <v>6.02</v>
      </c>
    </row>
    <row r="51" spans="1:7" ht="15.75">
      <c r="A51" s="97" t="s">
        <v>9</v>
      </c>
      <c r="B51" s="98">
        <v>477099.9266666667</v>
      </c>
      <c r="C51" s="99">
        <v>1159202</v>
      </c>
      <c r="D51" s="98">
        <v>139270</v>
      </c>
      <c r="E51" s="99">
        <v>2430</v>
      </c>
      <c r="F51" s="102">
        <v>291.9094978132394</v>
      </c>
      <c r="G51" s="100">
        <v>8.32</v>
      </c>
    </row>
    <row r="52" spans="1:7" ht="15.75">
      <c r="A52" s="97"/>
      <c r="B52" s="98"/>
      <c r="C52" s="101"/>
      <c r="D52" s="68"/>
      <c r="E52" s="101"/>
      <c r="F52" s="68"/>
      <c r="G52" s="101"/>
    </row>
    <row r="53" spans="1:7" ht="17.25">
      <c r="A53" s="71"/>
      <c r="B53" s="175" t="s">
        <v>37</v>
      </c>
      <c r="C53" s="175"/>
      <c r="D53" s="175"/>
      <c r="E53" s="175"/>
      <c r="F53" s="175"/>
      <c r="G53" s="175"/>
    </row>
    <row r="54" spans="1:7" ht="15">
      <c r="A54" s="70" t="s">
        <v>1</v>
      </c>
      <c r="B54" s="73">
        <v>2777</v>
      </c>
      <c r="C54" s="95">
        <v>15381</v>
      </c>
      <c r="D54" s="73">
        <v>1654</v>
      </c>
      <c r="E54" s="95">
        <v>5539</v>
      </c>
      <c r="F54" s="73">
        <v>595.6067698955707</v>
      </c>
      <c r="G54" s="96">
        <v>9.3</v>
      </c>
    </row>
    <row r="55" spans="1:7" ht="15">
      <c r="A55" s="70" t="s">
        <v>2</v>
      </c>
      <c r="B55" s="74">
        <v>219</v>
      </c>
      <c r="C55" s="95">
        <v>4084</v>
      </c>
      <c r="D55" s="74">
        <v>396</v>
      </c>
      <c r="E55" s="95">
        <v>18648.40182648402</v>
      </c>
      <c r="F55" s="74">
        <v>1808.2191780821918</v>
      </c>
      <c r="G55" s="96">
        <v>10.313131313131313</v>
      </c>
    </row>
    <row r="56" spans="1:7" ht="15">
      <c r="A56" s="70" t="s">
        <v>3</v>
      </c>
      <c r="B56" s="73">
        <v>29</v>
      </c>
      <c r="C56" s="95">
        <v>6853</v>
      </c>
      <c r="D56" s="73">
        <v>3450</v>
      </c>
      <c r="E56" s="95">
        <v>236310.34482758623</v>
      </c>
      <c r="F56" s="73">
        <v>118965.51724137932</v>
      </c>
      <c r="G56" s="96">
        <v>1.9863768115942029</v>
      </c>
    </row>
    <row r="57" spans="1:7" ht="15">
      <c r="A57" s="70" t="s">
        <v>4</v>
      </c>
      <c r="B57" s="79">
        <v>0</v>
      </c>
      <c r="C57" s="95">
        <v>0</v>
      </c>
      <c r="D57" s="79">
        <v>0</v>
      </c>
      <c r="E57" s="95">
        <v>0</v>
      </c>
      <c r="F57" s="79">
        <v>0</v>
      </c>
      <c r="G57" s="96">
        <v>0</v>
      </c>
    </row>
    <row r="58" spans="1:7" ht="15">
      <c r="A58" s="70" t="s">
        <v>14</v>
      </c>
      <c r="B58" s="73">
        <v>3993.2400000000002</v>
      </c>
      <c r="C58" s="95">
        <v>19067</v>
      </c>
      <c r="D58" s="73">
        <v>1782</v>
      </c>
      <c r="E58" s="95">
        <v>4774.819444861816</v>
      </c>
      <c r="F58" s="73">
        <v>446.2541695465336</v>
      </c>
      <c r="G58" s="96">
        <v>10.699775533108866</v>
      </c>
    </row>
    <row r="59" spans="1:7" ht="15">
      <c r="A59" s="70" t="s">
        <v>11</v>
      </c>
      <c r="B59" s="73">
        <v>267</v>
      </c>
      <c r="C59" s="95">
        <v>3580</v>
      </c>
      <c r="D59" s="73">
        <v>390</v>
      </c>
      <c r="E59" s="95">
        <v>13408.239700374532</v>
      </c>
      <c r="F59" s="73">
        <v>1460.6741573033707</v>
      </c>
      <c r="G59" s="96">
        <v>9.179487179487179</v>
      </c>
    </row>
    <row r="60" spans="1:7" ht="15">
      <c r="A60" s="70" t="s">
        <v>5</v>
      </c>
      <c r="B60" s="73">
        <v>209</v>
      </c>
      <c r="C60" s="95">
        <v>2909</v>
      </c>
      <c r="D60" s="73">
        <v>347</v>
      </c>
      <c r="E60" s="95">
        <v>13918.660287081339</v>
      </c>
      <c r="F60" s="73">
        <v>1660.2870813397128</v>
      </c>
      <c r="G60" s="96">
        <v>8.38328530259366</v>
      </c>
    </row>
    <row r="61" spans="1:7" ht="15">
      <c r="A61" s="70" t="s">
        <v>21</v>
      </c>
      <c r="B61" s="73">
        <v>74</v>
      </c>
      <c r="C61" s="95">
        <v>960</v>
      </c>
      <c r="D61" s="73">
        <v>128</v>
      </c>
      <c r="E61" s="95">
        <v>12972.972972972973</v>
      </c>
      <c r="F61" s="73">
        <v>1729.7297297297298</v>
      </c>
      <c r="G61" s="96">
        <v>7.5</v>
      </c>
    </row>
    <row r="62" spans="1:7" ht="15">
      <c r="A62" s="70" t="s">
        <v>6</v>
      </c>
      <c r="B62" s="73">
        <v>6296.083333333334</v>
      </c>
      <c r="C62" s="95">
        <v>40167</v>
      </c>
      <c r="D62" s="73">
        <v>9284</v>
      </c>
      <c r="E62" s="95">
        <v>6379.680489193016</v>
      </c>
      <c r="F62" s="73">
        <v>1474.567522136778</v>
      </c>
      <c r="G62" s="96">
        <v>4.326475657044377</v>
      </c>
    </row>
    <row r="63" spans="1:7" ht="15">
      <c r="A63" s="70" t="s">
        <v>7</v>
      </c>
      <c r="B63" s="74">
        <v>241</v>
      </c>
      <c r="C63" s="95">
        <v>1951</v>
      </c>
      <c r="D63" s="74">
        <v>277</v>
      </c>
      <c r="E63" s="95">
        <v>8095.435684647303</v>
      </c>
      <c r="F63" s="74">
        <v>1149.3775933609957</v>
      </c>
      <c r="G63" s="96">
        <v>7.043321299638989</v>
      </c>
    </row>
    <row r="64" spans="1:7" ht="15">
      <c r="A64" s="70" t="s">
        <v>10</v>
      </c>
      <c r="B64" s="74">
        <v>3</v>
      </c>
      <c r="C64" s="95">
        <v>1934</v>
      </c>
      <c r="D64" s="74">
        <v>157</v>
      </c>
      <c r="E64" s="95">
        <v>644666.6666666666</v>
      </c>
      <c r="F64" s="74">
        <v>52333.333333333336</v>
      </c>
      <c r="G64" s="96">
        <v>12.318471337579618</v>
      </c>
    </row>
    <row r="65" spans="1:7" ht="15.75">
      <c r="A65" s="97" t="s">
        <v>9</v>
      </c>
      <c r="B65" s="98">
        <v>14108.323333333334</v>
      </c>
      <c r="C65" s="99">
        <v>96886</v>
      </c>
      <c r="D65" s="98">
        <v>17865</v>
      </c>
      <c r="E65" s="99">
        <v>6867</v>
      </c>
      <c r="F65" s="102">
        <v>1266.2737858999074</v>
      </c>
      <c r="G65" s="100">
        <v>5.42</v>
      </c>
    </row>
    <row r="66" spans="1:7" ht="15.75">
      <c r="A66" s="71"/>
      <c r="B66" s="78"/>
      <c r="C66" s="103"/>
      <c r="D66" s="104"/>
      <c r="E66" s="101"/>
      <c r="F66" s="78"/>
      <c r="G66" s="101"/>
    </row>
    <row r="67" spans="1:7" ht="15.75">
      <c r="A67" s="71"/>
      <c r="B67" s="175" t="s">
        <v>18</v>
      </c>
      <c r="C67" s="175"/>
      <c r="D67" s="175"/>
      <c r="E67" s="175"/>
      <c r="F67" s="175"/>
      <c r="G67" s="175"/>
    </row>
    <row r="68" spans="1:7" ht="15">
      <c r="A68" s="70" t="s">
        <v>1</v>
      </c>
      <c r="B68" s="79">
        <v>19</v>
      </c>
      <c r="C68" s="95">
        <v>246541</v>
      </c>
      <c r="D68" s="76">
        <v>22836</v>
      </c>
      <c r="E68" s="16"/>
      <c r="F68" s="16"/>
      <c r="G68" s="96">
        <v>10.8</v>
      </c>
    </row>
    <row r="69" spans="1:7" ht="15">
      <c r="A69" s="77" t="s">
        <v>2</v>
      </c>
      <c r="B69" s="79">
        <v>0</v>
      </c>
      <c r="C69" s="95">
        <v>18831</v>
      </c>
      <c r="D69" s="74">
        <v>2960</v>
      </c>
      <c r="E69" s="80"/>
      <c r="F69" s="80"/>
      <c r="G69" s="96">
        <v>6.361824324324324</v>
      </c>
    </row>
    <row r="70" spans="1:7" ht="15">
      <c r="A70" s="70" t="s">
        <v>3</v>
      </c>
      <c r="B70" s="73">
        <v>5</v>
      </c>
      <c r="C70" s="95">
        <v>250</v>
      </c>
      <c r="D70" s="79">
        <v>0</v>
      </c>
      <c r="E70" s="80"/>
      <c r="F70" s="80"/>
      <c r="G70" s="96">
        <v>0</v>
      </c>
    </row>
    <row r="71" spans="1:7" ht="15">
      <c r="A71" s="70" t="s">
        <v>4</v>
      </c>
      <c r="B71" s="73">
        <v>1</v>
      </c>
      <c r="C71" s="95">
        <v>2110</v>
      </c>
      <c r="D71" s="73">
        <v>532</v>
      </c>
      <c r="E71" s="80"/>
      <c r="F71" s="80"/>
      <c r="G71" s="96">
        <v>3.9661654135338344</v>
      </c>
    </row>
    <row r="72" spans="1:7" ht="15">
      <c r="A72" s="70" t="s">
        <v>13</v>
      </c>
      <c r="B72" s="73">
        <v>21</v>
      </c>
      <c r="C72" s="95">
        <v>114388</v>
      </c>
      <c r="D72" s="73">
        <v>15329</v>
      </c>
      <c r="E72" s="80" t="s">
        <v>12</v>
      </c>
      <c r="F72" s="80" t="s">
        <v>12</v>
      </c>
      <c r="G72" s="96">
        <v>7.462195837954204</v>
      </c>
    </row>
    <row r="73" spans="1:7" ht="15">
      <c r="A73" s="70" t="s">
        <v>11</v>
      </c>
      <c r="B73" s="79">
        <v>2</v>
      </c>
      <c r="C73" s="95">
        <v>17715</v>
      </c>
      <c r="D73" s="79">
        <v>4255</v>
      </c>
      <c r="E73" s="80"/>
      <c r="F73" s="80"/>
      <c r="G73" s="96">
        <v>4.163337250293772</v>
      </c>
    </row>
    <row r="74" spans="1:7" ht="15">
      <c r="A74" s="70" t="s">
        <v>5</v>
      </c>
      <c r="B74" s="79">
        <v>7</v>
      </c>
      <c r="C74" s="95">
        <v>399</v>
      </c>
      <c r="D74" s="73">
        <v>23</v>
      </c>
      <c r="E74" s="80"/>
      <c r="F74" s="80"/>
      <c r="G74" s="96">
        <v>17.347826086956523</v>
      </c>
    </row>
    <row r="75" spans="1:7" ht="15">
      <c r="A75" s="70" t="s">
        <v>6</v>
      </c>
      <c r="B75" s="79">
        <v>1</v>
      </c>
      <c r="C75" s="95">
        <v>1199</v>
      </c>
      <c r="D75" s="73">
        <v>1090</v>
      </c>
      <c r="E75" s="80"/>
      <c r="F75" s="80"/>
      <c r="G75" s="96">
        <v>1.1</v>
      </c>
    </row>
    <row r="76" spans="1:7" ht="15">
      <c r="A76" s="70" t="s">
        <v>7</v>
      </c>
      <c r="B76" s="79">
        <v>0</v>
      </c>
      <c r="C76" s="95">
        <v>0</v>
      </c>
      <c r="D76" s="79">
        <v>0</v>
      </c>
      <c r="E76" s="80"/>
      <c r="F76" s="80"/>
      <c r="G76" s="96">
        <v>0</v>
      </c>
    </row>
    <row r="77" spans="1:7" ht="15.75">
      <c r="A77" s="97" t="s">
        <v>9</v>
      </c>
      <c r="B77" s="98">
        <v>56</v>
      </c>
      <c r="C77" s="99">
        <v>401433</v>
      </c>
      <c r="D77" s="98">
        <v>47025</v>
      </c>
      <c r="E77" s="39"/>
      <c r="F77" s="39"/>
      <c r="G77" s="100">
        <v>8.54</v>
      </c>
    </row>
    <row r="78" spans="1:7" ht="15.75">
      <c r="A78" s="71"/>
      <c r="B78" s="101"/>
      <c r="C78" s="101"/>
      <c r="D78" s="101"/>
      <c r="E78" s="101"/>
      <c r="F78" s="101"/>
      <c r="G78" s="101"/>
    </row>
    <row r="79" spans="1:7" ht="15.75">
      <c r="A79" s="71"/>
      <c r="B79" s="175" t="s">
        <v>19</v>
      </c>
      <c r="C79" s="175"/>
      <c r="D79" s="175"/>
      <c r="E79" s="175"/>
      <c r="F79" s="175"/>
      <c r="G79" s="175"/>
    </row>
    <row r="80" spans="1:7" ht="15">
      <c r="A80" s="70" t="s">
        <v>1</v>
      </c>
      <c r="B80" s="73">
        <v>4188</v>
      </c>
      <c r="C80" s="95">
        <v>73895</v>
      </c>
      <c r="D80" s="73">
        <v>8452</v>
      </c>
      <c r="E80" s="80"/>
      <c r="F80" s="80"/>
      <c r="G80" s="96">
        <v>8.74</v>
      </c>
    </row>
    <row r="81" spans="1:7" ht="15">
      <c r="A81" s="70" t="s">
        <v>2</v>
      </c>
      <c r="B81" s="74">
        <v>519</v>
      </c>
      <c r="C81" s="95">
        <v>7722</v>
      </c>
      <c r="D81" s="74">
        <v>792</v>
      </c>
      <c r="E81" s="80"/>
      <c r="F81" s="80"/>
      <c r="G81" s="96">
        <v>9.75</v>
      </c>
    </row>
    <row r="82" spans="1:7" ht="15">
      <c r="A82" s="70" t="s">
        <v>3</v>
      </c>
      <c r="B82" s="73">
        <v>2872</v>
      </c>
      <c r="C82" s="95">
        <v>126945</v>
      </c>
      <c r="D82" s="73">
        <v>15922</v>
      </c>
      <c r="E82" s="80"/>
      <c r="F82" s="80"/>
      <c r="G82" s="96">
        <v>7.972930536364778</v>
      </c>
    </row>
    <row r="83" spans="1:7" ht="15">
      <c r="A83" s="70" t="s">
        <v>4</v>
      </c>
      <c r="B83" s="73">
        <v>47</v>
      </c>
      <c r="C83" s="95">
        <v>175</v>
      </c>
      <c r="D83" s="73">
        <v>20</v>
      </c>
      <c r="E83" s="80"/>
      <c r="F83" s="80"/>
      <c r="G83" s="96">
        <v>8.75</v>
      </c>
    </row>
    <row r="84" spans="1:7" ht="15">
      <c r="A84" s="70" t="s">
        <v>5</v>
      </c>
      <c r="B84" s="73">
        <v>1113</v>
      </c>
      <c r="C84" s="95">
        <v>12420</v>
      </c>
      <c r="D84" s="73">
        <v>1290</v>
      </c>
      <c r="E84" s="80"/>
      <c r="F84" s="80"/>
      <c r="G84" s="96">
        <v>9.627906976744185</v>
      </c>
    </row>
    <row r="85" spans="1:7" ht="15">
      <c r="A85" s="70" t="s">
        <v>7</v>
      </c>
      <c r="B85" s="74">
        <v>497</v>
      </c>
      <c r="C85" s="95">
        <v>3069</v>
      </c>
      <c r="D85" s="74">
        <v>430</v>
      </c>
      <c r="E85" s="80"/>
      <c r="F85" s="80"/>
      <c r="G85" s="96">
        <v>7.137209302325582</v>
      </c>
    </row>
    <row r="86" spans="1:7" ht="15.75">
      <c r="A86" s="97" t="s">
        <v>9</v>
      </c>
      <c r="B86" s="98">
        <v>9236</v>
      </c>
      <c r="C86" s="99">
        <v>224226</v>
      </c>
      <c r="D86" s="98">
        <v>26906</v>
      </c>
      <c r="E86" s="39"/>
      <c r="F86" s="39"/>
      <c r="G86" s="100">
        <v>8.33</v>
      </c>
    </row>
    <row r="87" spans="1:7" ht="15.75">
      <c r="A87" s="83"/>
      <c r="B87" s="69"/>
      <c r="C87" s="84"/>
      <c r="D87" s="84"/>
      <c r="E87" s="84"/>
      <c r="F87" s="84"/>
      <c r="G87" s="84"/>
    </row>
    <row r="88" spans="1:7" ht="15.75">
      <c r="A88" s="23" t="s">
        <v>25</v>
      </c>
      <c r="B88" s="86"/>
      <c r="C88" s="86"/>
      <c r="D88" s="87"/>
      <c r="E88" s="86"/>
      <c r="F88" s="86"/>
      <c r="G88" s="88"/>
    </row>
    <row r="89" spans="1:7" ht="15">
      <c r="A89" s="90" t="s">
        <v>15</v>
      </c>
      <c r="B89" s="76"/>
      <c r="C89" s="76"/>
      <c r="D89" s="76"/>
      <c r="E89" s="72"/>
      <c r="F89" s="76"/>
      <c r="G89" s="89"/>
    </row>
    <row r="90" spans="1:7" ht="15">
      <c r="A90" s="70" t="s">
        <v>20</v>
      </c>
      <c r="B90" s="76"/>
      <c r="C90" s="76"/>
      <c r="D90" s="76"/>
      <c r="E90" s="76"/>
      <c r="F90" s="76"/>
      <c r="G90" s="89"/>
    </row>
    <row r="91" spans="1:7" ht="15">
      <c r="A91" s="70" t="s">
        <v>16</v>
      </c>
      <c r="B91" s="76"/>
      <c r="C91" s="76"/>
      <c r="D91" s="76"/>
      <c r="E91" s="76"/>
      <c r="F91" s="76"/>
      <c r="G91" s="89"/>
    </row>
    <row r="92" spans="1:7" ht="15">
      <c r="A92" s="70"/>
      <c r="B92" s="76"/>
      <c r="C92" s="76"/>
      <c r="D92" s="76"/>
      <c r="E92" s="76"/>
      <c r="F92" s="76"/>
      <c r="G92" s="89"/>
    </row>
    <row r="93" spans="1:7" ht="15">
      <c r="A93" s="70" t="s">
        <v>26</v>
      </c>
      <c r="B93" s="76"/>
      <c r="C93" s="76"/>
      <c r="D93" s="76"/>
      <c r="E93" s="76"/>
      <c r="F93" s="76"/>
      <c r="G93" s="89"/>
    </row>
    <row r="94" spans="1:7" ht="15">
      <c r="A94" s="70"/>
      <c r="B94" s="76"/>
      <c r="C94" s="76"/>
      <c r="D94" s="76"/>
      <c r="E94" s="76"/>
      <c r="F94" s="76"/>
      <c r="G94" s="89"/>
    </row>
    <row r="95" spans="1:7" ht="15">
      <c r="A95" s="70"/>
      <c r="B95" s="76"/>
      <c r="C95" s="76"/>
      <c r="D95" s="76"/>
      <c r="E95" s="76"/>
      <c r="F95" s="76"/>
      <c r="G95" s="89"/>
    </row>
    <row r="96" spans="1:7" ht="15">
      <c r="A96" s="70"/>
      <c r="B96" s="76"/>
      <c r="C96" s="76"/>
      <c r="D96" s="76"/>
      <c r="E96" s="76"/>
      <c r="F96" s="76"/>
      <c r="G96" s="89"/>
    </row>
    <row r="97" spans="1:7" ht="15">
      <c r="A97" s="70"/>
      <c r="B97" s="76"/>
      <c r="C97" s="76"/>
      <c r="D97" s="76"/>
      <c r="E97" s="76"/>
      <c r="F97" s="76"/>
      <c r="G97" s="89"/>
    </row>
    <row r="98" spans="1:7" ht="15">
      <c r="A98" s="70"/>
      <c r="B98" s="76"/>
      <c r="C98" s="76"/>
      <c r="D98" s="76"/>
      <c r="E98" s="76"/>
      <c r="F98" s="76"/>
      <c r="G98" s="89"/>
    </row>
    <row r="99" spans="1:7" ht="15">
      <c r="A99" s="70"/>
      <c r="B99" s="82"/>
      <c r="C99" s="82"/>
      <c r="D99" s="82"/>
      <c r="E99" s="82"/>
      <c r="F99" s="82"/>
      <c r="G99" s="91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9:G79"/>
  </mergeCells>
  <printOptions/>
  <pageMargins left="0.7" right="0.7" top="0.75" bottom="0.75" header="0.3" footer="0.3"/>
  <pageSetup fitToHeight="2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6" width="15.77734375" style="0" customWidth="1"/>
  </cols>
  <sheetData>
    <row r="1" spans="1:8" ht="20.25">
      <c r="A1" s="30" t="s">
        <v>81</v>
      </c>
      <c r="B1" s="67"/>
      <c r="C1" s="67"/>
      <c r="D1" s="39"/>
      <c r="E1" s="67"/>
      <c r="F1" s="67"/>
      <c r="G1" s="67"/>
      <c r="H1" s="70"/>
    </row>
    <row r="2" spans="1:8" ht="20.25">
      <c r="A2" s="92" t="s">
        <v>100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94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70"/>
    </row>
    <row r="9" spans="1:8" ht="15">
      <c r="A9" s="70" t="s">
        <v>1</v>
      </c>
      <c r="B9" s="73">
        <v>950077</v>
      </c>
      <c r="C9" s="110">
        <v>1367827</v>
      </c>
      <c r="D9" s="73">
        <v>128490</v>
      </c>
      <c r="E9" s="110">
        <v>1440</v>
      </c>
      <c r="F9" s="73">
        <v>135.241669885704</v>
      </c>
      <c r="G9" s="111">
        <v>10.65</v>
      </c>
      <c r="H9" s="111"/>
    </row>
    <row r="10" spans="1:8" ht="15">
      <c r="A10" s="70" t="s">
        <v>2</v>
      </c>
      <c r="B10" s="74">
        <v>60966</v>
      </c>
      <c r="C10" s="110">
        <v>112228</v>
      </c>
      <c r="D10" s="74">
        <v>10843</v>
      </c>
      <c r="E10" s="110">
        <v>1840.8293146999968</v>
      </c>
      <c r="F10" s="73">
        <v>177.85322966899582</v>
      </c>
      <c r="G10" s="111">
        <v>10.350272064926681</v>
      </c>
      <c r="H10" s="76"/>
    </row>
    <row r="11" spans="1:8" ht="15">
      <c r="A11" s="70" t="s">
        <v>3</v>
      </c>
      <c r="B11" s="73">
        <v>1069775</v>
      </c>
      <c r="C11" s="110">
        <v>1606479</v>
      </c>
      <c r="D11" s="73">
        <v>164603</v>
      </c>
      <c r="E11" s="110">
        <v>1501.698020611811</v>
      </c>
      <c r="F11" s="73">
        <v>153.8669346357879</v>
      </c>
      <c r="G11" s="111">
        <v>9.75971883866029</v>
      </c>
      <c r="H11" s="76"/>
    </row>
    <row r="12" spans="1:8" ht="15">
      <c r="A12" s="70" t="s">
        <v>4</v>
      </c>
      <c r="B12" s="73">
        <v>12845</v>
      </c>
      <c r="C12" s="110">
        <v>17286</v>
      </c>
      <c r="D12" s="73">
        <v>1589</v>
      </c>
      <c r="E12" s="110">
        <v>1345.7376411054884</v>
      </c>
      <c r="F12" s="73">
        <v>123.70572207084469</v>
      </c>
      <c r="G12" s="111">
        <v>10.878539962240403</v>
      </c>
      <c r="H12" s="76"/>
    </row>
    <row r="13" spans="1:8" ht="15">
      <c r="A13" s="70" t="s">
        <v>14</v>
      </c>
      <c r="B13" s="73">
        <v>489311</v>
      </c>
      <c r="C13" s="110">
        <v>865113</v>
      </c>
      <c r="D13" s="73">
        <v>77487</v>
      </c>
      <c r="E13" s="110">
        <v>1768.022791230935</v>
      </c>
      <c r="F13" s="73">
        <v>158.35940741164617</v>
      </c>
      <c r="G13" s="111">
        <v>11.164621162259476</v>
      </c>
      <c r="H13" s="76"/>
    </row>
    <row r="14" spans="1:8" ht="15">
      <c r="A14" s="70" t="s">
        <v>11</v>
      </c>
      <c r="B14" s="73">
        <v>585093</v>
      </c>
      <c r="C14" s="110">
        <v>628890</v>
      </c>
      <c r="D14" s="73">
        <v>69490</v>
      </c>
      <c r="E14" s="110">
        <v>1074.8547666781178</v>
      </c>
      <c r="F14" s="73">
        <v>118.76744380807837</v>
      </c>
      <c r="G14" s="111">
        <v>9.05007914807886</v>
      </c>
      <c r="H14" s="76"/>
    </row>
    <row r="15" spans="1:8" ht="15">
      <c r="A15" s="70" t="s">
        <v>5</v>
      </c>
      <c r="B15" s="73">
        <v>195495.33333</v>
      </c>
      <c r="C15" s="110">
        <v>237985</v>
      </c>
      <c r="D15" s="73">
        <v>23281</v>
      </c>
      <c r="E15" s="110">
        <v>1217.343636526999</v>
      </c>
      <c r="F15" s="73">
        <v>119.08724164121713</v>
      </c>
      <c r="G15" s="111">
        <v>10.22228426613977</v>
      </c>
      <c r="H15" s="76"/>
    </row>
    <row r="16" spans="1:8" ht="15">
      <c r="A16" s="70" t="s">
        <v>21</v>
      </c>
      <c r="B16" s="73">
        <v>444826</v>
      </c>
      <c r="C16" s="110">
        <v>468232</v>
      </c>
      <c r="D16" s="73">
        <v>47517</v>
      </c>
      <c r="E16" s="110">
        <v>1052.6183271661278</v>
      </c>
      <c r="F16" s="73">
        <v>106.82154370472949</v>
      </c>
      <c r="G16" s="111">
        <v>9.853989098638381</v>
      </c>
      <c r="H16" s="76"/>
    </row>
    <row r="17" spans="1:8" ht="15">
      <c r="A17" s="70" t="s">
        <v>6</v>
      </c>
      <c r="B17" s="73">
        <v>130711</v>
      </c>
      <c r="C17" s="110">
        <v>206219</v>
      </c>
      <c r="D17" s="73">
        <v>25869</v>
      </c>
      <c r="E17" s="110">
        <v>1577.6713513017266</v>
      </c>
      <c r="F17" s="73">
        <v>197.9098928169779</v>
      </c>
      <c r="G17" s="111">
        <v>7.971664927132862</v>
      </c>
      <c r="H17" s="76"/>
    </row>
    <row r="18" spans="1:8" ht="15">
      <c r="A18" s="70" t="s">
        <v>7</v>
      </c>
      <c r="B18" s="74">
        <v>228171</v>
      </c>
      <c r="C18" s="110">
        <v>235709</v>
      </c>
      <c r="D18" s="74">
        <v>23433</v>
      </c>
      <c r="E18" s="110">
        <v>1033.0366260392425</v>
      </c>
      <c r="F18" s="74">
        <v>102.69929132098295</v>
      </c>
      <c r="G18" s="111">
        <v>10.05884863227073</v>
      </c>
      <c r="H18" s="76"/>
    </row>
    <row r="19" spans="1:8" ht="15">
      <c r="A19" s="70" t="s">
        <v>8</v>
      </c>
      <c r="B19" s="74">
        <v>15525</v>
      </c>
      <c r="C19" s="110">
        <v>29169</v>
      </c>
      <c r="D19" s="74">
        <v>2496</v>
      </c>
      <c r="E19" s="110">
        <v>1878.8405797101448</v>
      </c>
      <c r="F19" s="74">
        <v>160.77294685990336</v>
      </c>
      <c r="G19" s="111">
        <v>11.686298076923077</v>
      </c>
      <c r="H19" s="76"/>
    </row>
    <row r="20" spans="1:8" ht="16.5">
      <c r="A20" s="70" t="s">
        <v>36</v>
      </c>
      <c r="B20" s="74">
        <v>1770</v>
      </c>
      <c r="C20" s="110">
        <v>1627</v>
      </c>
      <c r="D20" s="74">
        <v>235</v>
      </c>
      <c r="E20" s="110">
        <v>919.2090395480226</v>
      </c>
      <c r="F20" s="74">
        <v>132.7683615819209</v>
      </c>
      <c r="G20" s="111">
        <v>6.923404255319149</v>
      </c>
      <c r="H20" s="76"/>
    </row>
    <row r="21" spans="1:8" ht="15.75">
      <c r="A21" s="97" t="s">
        <v>9</v>
      </c>
      <c r="B21" s="98">
        <v>4184565.33333</v>
      </c>
      <c r="C21" s="112">
        <v>5776764</v>
      </c>
      <c r="D21" s="98">
        <v>575333</v>
      </c>
      <c r="E21" s="112">
        <v>1380</v>
      </c>
      <c r="F21" s="105">
        <v>137.4893099212674</v>
      </c>
      <c r="G21" s="113">
        <v>10.04</v>
      </c>
      <c r="H21" s="107"/>
    </row>
    <row r="22" spans="1:8" ht="15.75">
      <c r="A22" s="97"/>
      <c r="B22" s="98"/>
      <c r="C22" s="101"/>
      <c r="D22" s="66"/>
      <c r="E22" s="101"/>
      <c r="F22" s="106"/>
      <c r="G22" s="101"/>
      <c r="H22" s="70"/>
    </row>
    <row r="23" spans="1:8" ht="15.75">
      <c r="A23" s="71"/>
      <c r="B23" s="175" t="s">
        <v>17</v>
      </c>
      <c r="C23" s="175"/>
      <c r="D23" s="175"/>
      <c r="E23" s="175"/>
      <c r="F23" s="175"/>
      <c r="G23" s="175"/>
      <c r="H23" s="70"/>
    </row>
    <row r="24" spans="1:8" ht="15">
      <c r="A24" s="70" t="s">
        <v>1</v>
      </c>
      <c r="B24" s="73">
        <v>914106</v>
      </c>
      <c r="C24" s="110">
        <v>939314</v>
      </c>
      <c r="D24" s="73">
        <v>76313</v>
      </c>
      <c r="E24" s="110">
        <v>1028</v>
      </c>
      <c r="F24" s="73">
        <v>83.48375352530232</v>
      </c>
      <c r="G24" s="111">
        <v>12.31</v>
      </c>
      <c r="H24" s="74"/>
    </row>
    <row r="25" spans="1:8" ht="15">
      <c r="A25" s="70" t="s">
        <v>2</v>
      </c>
      <c r="B25" s="74">
        <v>53331</v>
      </c>
      <c r="C25" s="110">
        <v>63086</v>
      </c>
      <c r="D25" s="74">
        <v>4113</v>
      </c>
      <c r="E25" s="110">
        <v>1182.9142524985468</v>
      </c>
      <c r="F25" s="74">
        <v>77.12212409292907</v>
      </c>
      <c r="G25" s="111">
        <v>15.338195964016533</v>
      </c>
      <c r="H25" s="76"/>
    </row>
    <row r="26" spans="1:8" ht="15">
      <c r="A26" s="70" t="s">
        <v>3</v>
      </c>
      <c r="B26" s="73">
        <v>753482</v>
      </c>
      <c r="C26" s="110">
        <v>935730</v>
      </c>
      <c r="D26" s="73">
        <v>64304</v>
      </c>
      <c r="E26" s="110">
        <v>1241.8743911599745</v>
      </c>
      <c r="F26" s="73">
        <v>85.34245011825101</v>
      </c>
      <c r="G26" s="111">
        <v>14.551660860910674</v>
      </c>
      <c r="H26" s="76"/>
    </row>
    <row r="27" spans="1:8" ht="15">
      <c r="A27" s="70" t="s">
        <v>4</v>
      </c>
      <c r="B27" s="73">
        <v>11978</v>
      </c>
      <c r="C27" s="110">
        <v>13109</v>
      </c>
      <c r="D27" s="73">
        <v>1093</v>
      </c>
      <c r="E27" s="110">
        <v>1094.4231090332275</v>
      </c>
      <c r="F27" s="73">
        <v>91.25062614793788</v>
      </c>
      <c r="G27" s="111">
        <v>11.9935956084172</v>
      </c>
      <c r="H27" s="76"/>
    </row>
    <row r="28" spans="1:8" ht="15">
      <c r="A28" s="70" t="s">
        <v>14</v>
      </c>
      <c r="B28" s="73">
        <v>450117</v>
      </c>
      <c r="C28" s="110">
        <v>573067</v>
      </c>
      <c r="D28" s="73">
        <v>43080</v>
      </c>
      <c r="E28" s="110">
        <v>1273.1512029094658</v>
      </c>
      <c r="F28" s="73">
        <v>95.70844913655782</v>
      </c>
      <c r="G28" s="111">
        <v>13.302390900649954</v>
      </c>
      <c r="H28" s="76"/>
    </row>
    <row r="29" spans="1:8" ht="15">
      <c r="A29" s="70" t="s">
        <v>11</v>
      </c>
      <c r="B29" s="73">
        <v>555174</v>
      </c>
      <c r="C29" s="110">
        <v>529924</v>
      </c>
      <c r="D29" s="73">
        <v>54608</v>
      </c>
      <c r="E29" s="110">
        <v>954.5187634867626</v>
      </c>
      <c r="F29" s="73">
        <v>98.36195499068761</v>
      </c>
      <c r="G29" s="111">
        <v>9.704145912686785</v>
      </c>
      <c r="H29" s="76"/>
    </row>
    <row r="30" spans="1:8" ht="15">
      <c r="A30" s="70" t="s">
        <v>5</v>
      </c>
      <c r="B30" s="73">
        <v>177025</v>
      </c>
      <c r="C30" s="110">
        <v>183653</v>
      </c>
      <c r="D30" s="73">
        <v>17233</v>
      </c>
      <c r="E30" s="110">
        <v>1037.4410394012145</v>
      </c>
      <c r="F30" s="73">
        <v>97.34783222708657</v>
      </c>
      <c r="G30" s="111">
        <v>10.657053327917367</v>
      </c>
      <c r="H30" s="76"/>
    </row>
    <row r="31" spans="1:8" ht="15">
      <c r="A31" s="70" t="s">
        <v>21</v>
      </c>
      <c r="B31" s="73">
        <v>418779</v>
      </c>
      <c r="C31" s="110">
        <v>384187</v>
      </c>
      <c r="D31" s="73">
        <v>37671</v>
      </c>
      <c r="E31" s="110">
        <v>917.3979593055049</v>
      </c>
      <c r="F31" s="73">
        <v>89.9543673393365</v>
      </c>
      <c r="G31" s="111">
        <v>10.198481590613468</v>
      </c>
      <c r="H31" s="76"/>
    </row>
    <row r="32" spans="1:8" ht="15">
      <c r="A32" s="70" t="s">
        <v>6</v>
      </c>
      <c r="B32" s="73">
        <v>118997</v>
      </c>
      <c r="C32" s="110">
        <v>147950</v>
      </c>
      <c r="D32" s="73">
        <v>14310</v>
      </c>
      <c r="E32" s="110">
        <v>1243.3086548400381</v>
      </c>
      <c r="F32" s="73">
        <v>120.25513248233148</v>
      </c>
      <c r="G32" s="111">
        <v>10.338923829489866</v>
      </c>
      <c r="H32" s="76"/>
    </row>
    <row r="33" spans="1:8" ht="15">
      <c r="A33" s="70" t="s">
        <v>7</v>
      </c>
      <c r="B33" s="74">
        <v>214814</v>
      </c>
      <c r="C33" s="110">
        <v>204747</v>
      </c>
      <c r="D33" s="74">
        <v>19739</v>
      </c>
      <c r="E33" s="110">
        <v>953.1362015511094</v>
      </c>
      <c r="F33" s="74">
        <v>91.88879681957414</v>
      </c>
      <c r="G33" s="111">
        <v>10.372713916611783</v>
      </c>
      <c r="H33" s="76"/>
    </row>
    <row r="34" spans="1:8" ht="15">
      <c r="A34" s="70" t="s">
        <v>8</v>
      </c>
      <c r="B34" s="74">
        <v>13946</v>
      </c>
      <c r="C34" s="110">
        <v>18711</v>
      </c>
      <c r="D34" s="74">
        <v>1471</v>
      </c>
      <c r="E34" s="110">
        <v>1341.6750322673167</v>
      </c>
      <c r="F34" s="74">
        <v>105.47827334002581</v>
      </c>
      <c r="G34" s="111">
        <v>12.719918422841605</v>
      </c>
      <c r="H34" s="76"/>
    </row>
    <row r="35" spans="1:8" ht="16.5">
      <c r="A35" s="70" t="s">
        <v>36</v>
      </c>
      <c r="B35" s="74">
        <v>1573</v>
      </c>
      <c r="C35" s="110">
        <v>1102</v>
      </c>
      <c r="D35" s="74">
        <v>148</v>
      </c>
      <c r="E35" s="110">
        <v>700.5721551176097</v>
      </c>
      <c r="F35" s="74">
        <v>94.08773045136681</v>
      </c>
      <c r="G35" s="111">
        <v>7.445945945945946</v>
      </c>
      <c r="H35" s="76"/>
    </row>
    <row r="36" spans="1:8" ht="15.75">
      <c r="A36" s="97" t="s">
        <v>9</v>
      </c>
      <c r="B36" s="98">
        <v>3683322</v>
      </c>
      <c r="C36" s="112">
        <v>3994580</v>
      </c>
      <c r="D36" s="98">
        <v>334083</v>
      </c>
      <c r="E36" s="112">
        <v>1085</v>
      </c>
      <c r="F36" s="102">
        <v>90.70154605000594</v>
      </c>
      <c r="G36" s="113">
        <v>11.96</v>
      </c>
      <c r="H36" s="108"/>
    </row>
    <row r="37" spans="1:8" ht="15.75">
      <c r="A37" s="97"/>
      <c r="B37" s="98"/>
      <c r="C37" s="101"/>
      <c r="D37" s="98"/>
      <c r="E37" s="101"/>
      <c r="F37" s="98"/>
      <c r="G37" s="101"/>
      <c r="H37" s="70"/>
    </row>
    <row r="38" spans="1:8" ht="17.25">
      <c r="A38" s="71"/>
      <c r="B38" s="175" t="s">
        <v>38</v>
      </c>
      <c r="C38" s="175"/>
      <c r="D38" s="175"/>
      <c r="E38" s="175"/>
      <c r="F38" s="175"/>
      <c r="G38" s="175"/>
      <c r="H38" s="70"/>
    </row>
    <row r="39" spans="1:8" ht="15">
      <c r="A39" s="70" t="s">
        <v>1</v>
      </c>
      <c r="B39" s="73">
        <v>28879</v>
      </c>
      <c r="C39" s="110">
        <v>96585</v>
      </c>
      <c r="D39" s="73">
        <v>9535</v>
      </c>
      <c r="E39" s="110">
        <v>3344</v>
      </c>
      <c r="F39" s="73">
        <v>330.1707122822812</v>
      </c>
      <c r="G39" s="111">
        <v>10.13</v>
      </c>
      <c r="H39" s="70"/>
    </row>
    <row r="40" spans="1:8" ht="15">
      <c r="A40" s="70" t="s">
        <v>2</v>
      </c>
      <c r="B40" s="74">
        <v>6881</v>
      </c>
      <c r="C40" s="110">
        <v>22693</v>
      </c>
      <c r="D40" s="74">
        <v>2278</v>
      </c>
      <c r="E40" s="110">
        <v>3297.9218136898708</v>
      </c>
      <c r="F40" s="74">
        <v>331.05653248074407</v>
      </c>
      <c r="G40" s="111">
        <v>9.96180860403863</v>
      </c>
      <c r="H40" s="76"/>
    </row>
    <row r="41" spans="1:8" ht="15">
      <c r="A41" s="70" t="s">
        <v>3</v>
      </c>
      <c r="B41" s="73">
        <v>313403</v>
      </c>
      <c r="C41" s="110">
        <v>525904</v>
      </c>
      <c r="D41" s="73">
        <v>75622</v>
      </c>
      <c r="E41" s="110">
        <v>1678.043924276411</v>
      </c>
      <c r="F41" s="73">
        <v>241.2931592869245</v>
      </c>
      <c r="G41" s="111">
        <v>6.954378355505011</v>
      </c>
      <c r="H41" s="76"/>
    </row>
    <row r="42" spans="1:8" ht="15">
      <c r="A42" s="70" t="s">
        <v>4</v>
      </c>
      <c r="B42" s="73">
        <v>796</v>
      </c>
      <c r="C42" s="110">
        <v>1947</v>
      </c>
      <c r="D42" s="73">
        <v>190</v>
      </c>
      <c r="E42" s="110">
        <v>2445.9798994974876</v>
      </c>
      <c r="F42" s="73">
        <v>238.69346733668343</v>
      </c>
      <c r="G42" s="111">
        <v>10.24736842105263</v>
      </c>
      <c r="H42" s="76"/>
    </row>
    <row r="43" spans="1:8" ht="15">
      <c r="A43" s="70" t="s">
        <v>14</v>
      </c>
      <c r="B43" s="73">
        <v>35405</v>
      </c>
      <c r="C43" s="110">
        <v>142880</v>
      </c>
      <c r="D43" s="73">
        <v>12308</v>
      </c>
      <c r="E43" s="110">
        <v>4035.588193757944</v>
      </c>
      <c r="F43" s="73">
        <v>347.6345148990256</v>
      </c>
      <c r="G43" s="111">
        <v>11.608709782255444</v>
      </c>
      <c r="H43" s="76"/>
    </row>
    <row r="44" spans="1:8" ht="15">
      <c r="A44" s="70" t="s">
        <v>11</v>
      </c>
      <c r="B44" s="73">
        <v>29628</v>
      </c>
      <c r="C44" s="110">
        <v>69558</v>
      </c>
      <c r="D44" s="73">
        <v>7879</v>
      </c>
      <c r="E44" s="110">
        <v>2347.711624139328</v>
      </c>
      <c r="F44" s="73">
        <v>265.9308761981909</v>
      </c>
      <c r="G44" s="111">
        <v>8.828277700215763</v>
      </c>
      <c r="H44" s="76"/>
    </row>
    <row r="45" spans="1:8" ht="15">
      <c r="A45" s="70" t="s">
        <v>5</v>
      </c>
      <c r="B45" s="73">
        <v>17139</v>
      </c>
      <c r="C45" s="110">
        <v>40391</v>
      </c>
      <c r="D45" s="73">
        <v>4308</v>
      </c>
      <c r="E45" s="110">
        <v>2356.671917848182</v>
      </c>
      <c r="F45" s="73">
        <v>251.35655522492561</v>
      </c>
      <c r="G45" s="111">
        <v>9.375812441968431</v>
      </c>
      <c r="H45" s="76"/>
    </row>
    <row r="46" spans="1:8" ht="15">
      <c r="A46" s="70" t="s">
        <v>21</v>
      </c>
      <c r="B46" s="73">
        <v>25974</v>
      </c>
      <c r="C46" s="110">
        <v>83101</v>
      </c>
      <c r="D46" s="73">
        <v>9721</v>
      </c>
      <c r="E46" s="110">
        <v>3199.3916993916996</v>
      </c>
      <c r="F46" s="73">
        <v>374.2588742588743</v>
      </c>
      <c r="G46" s="111">
        <v>8.54860611048246</v>
      </c>
      <c r="H46" s="76"/>
    </row>
    <row r="47" spans="1:8" ht="15">
      <c r="A47" s="70" t="s">
        <v>6</v>
      </c>
      <c r="B47" s="73">
        <v>5470</v>
      </c>
      <c r="C47" s="110">
        <v>17276</v>
      </c>
      <c r="D47" s="73">
        <v>1486</v>
      </c>
      <c r="E47" s="110">
        <v>3158.3180987202923</v>
      </c>
      <c r="F47" s="73">
        <v>271.6636197440585</v>
      </c>
      <c r="G47" s="111">
        <v>11.625841184387617</v>
      </c>
      <c r="H47" s="76"/>
    </row>
    <row r="48" spans="1:8" ht="15">
      <c r="A48" s="70" t="s">
        <v>7</v>
      </c>
      <c r="B48" s="74">
        <v>12587</v>
      </c>
      <c r="C48" s="110">
        <v>25837</v>
      </c>
      <c r="D48" s="74">
        <v>3014</v>
      </c>
      <c r="E48" s="110">
        <v>2052.6733931834433</v>
      </c>
      <c r="F48" s="74">
        <v>239.45340430603005</v>
      </c>
      <c r="G48" s="111">
        <v>8.572329130723292</v>
      </c>
      <c r="H48" s="76"/>
    </row>
    <row r="49" spans="1:8" ht="15">
      <c r="A49" s="70" t="s">
        <v>10</v>
      </c>
      <c r="B49" s="74">
        <v>1576</v>
      </c>
      <c r="C49" s="110">
        <v>9092</v>
      </c>
      <c r="D49" s="74">
        <v>901</v>
      </c>
      <c r="E49" s="110">
        <v>5769.035532994923</v>
      </c>
      <c r="F49" s="74">
        <v>571.7005076142132</v>
      </c>
      <c r="G49" s="111">
        <v>10.09100998890122</v>
      </c>
      <c r="H49" s="76"/>
    </row>
    <row r="50" spans="1:8" ht="16.5">
      <c r="A50" s="70" t="s">
        <v>36</v>
      </c>
      <c r="B50" s="74">
        <v>197</v>
      </c>
      <c r="C50" s="110">
        <v>525</v>
      </c>
      <c r="D50" s="74">
        <v>87</v>
      </c>
      <c r="E50" s="110">
        <v>2664.9746192893404</v>
      </c>
      <c r="F50" s="74">
        <v>441.6243654822335</v>
      </c>
      <c r="G50" s="111">
        <v>6.0344827586206895</v>
      </c>
      <c r="H50" s="76"/>
    </row>
    <row r="51" spans="1:8" ht="15.75">
      <c r="A51" s="97" t="s">
        <v>9</v>
      </c>
      <c r="B51" s="98">
        <v>477935</v>
      </c>
      <c r="C51" s="112">
        <v>1035789</v>
      </c>
      <c r="D51" s="98">
        <v>127329</v>
      </c>
      <c r="E51" s="112">
        <v>2167</v>
      </c>
      <c r="F51" s="102">
        <v>266.41488905395084</v>
      </c>
      <c r="G51" s="113">
        <v>8.13</v>
      </c>
      <c r="H51" s="75"/>
    </row>
    <row r="52" spans="1:8" ht="15.75">
      <c r="A52" s="97"/>
      <c r="B52" s="98"/>
      <c r="C52" s="101"/>
      <c r="D52" s="68"/>
      <c r="E52" s="101"/>
      <c r="F52" s="68"/>
      <c r="G52" s="101"/>
      <c r="H52" s="70"/>
    </row>
    <row r="53" spans="1:8" ht="17.25">
      <c r="A53" s="71"/>
      <c r="B53" s="175" t="s">
        <v>37</v>
      </c>
      <c r="C53" s="175"/>
      <c r="D53" s="175"/>
      <c r="E53" s="175"/>
      <c r="F53" s="175"/>
      <c r="G53" s="175"/>
      <c r="H53" s="70"/>
    </row>
    <row r="54" spans="1:8" ht="15">
      <c r="A54" s="70" t="s">
        <v>1</v>
      </c>
      <c r="B54" s="73">
        <v>2734</v>
      </c>
      <c r="C54" s="110">
        <v>15281</v>
      </c>
      <c r="D54" s="73">
        <v>1676</v>
      </c>
      <c r="E54" s="110">
        <v>5589</v>
      </c>
      <c r="F54" s="73">
        <v>613.0212143379663</v>
      </c>
      <c r="G54" s="111">
        <v>9.12</v>
      </c>
      <c r="H54" s="70"/>
    </row>
    <row r="55" spans="1:8" ht="15">
      <c r="A55" s="70" t="s">
        <v>2</v>
      </c>
      <c r="B55" s="74">
        <v>212</v>
      </c>
      <c r="C55" s="110">
        <v>2913</v>
      </c>
      <c r="D55" s="74">
        <v>379</v>
      </c>
      <c r="E55" s="110">
        <v>13740.566037735849</v>
      </c>
      <c r="F55" s="74">
        <v>1787.7358490566037</v>
      </c>
      <c r="G55" s="111">
        <v>7.686015831134565</v>
      </c>
      <c r="H55" s="76"/>
    </row>
    <row r="56" spans="1:8" ht="15">
      <c r="A56" s="70" t="s">
        <v>3</v>
      </c>
      <c r="B56" s="73">
        <v>38</v>
      </c>
      <c r="C56" s="110">
        <v>6290</v>
      </c>
      <c r="D56" s="73">
        <v>3304</v>
      </c>
      <c r="E56" s="110">
        <v>165526.31578947368</v>
      </c>
      <c r="F56" s="73">
        <v>86947.36842105263</v>
      </c>
      <c r="G56" s="111">
        <v>1.9037530266343825</v>
      </c>
      <c r="H56" s="76"/>
    </row>
    <row r="57" spans="1:8" ht="15">
      <c r="A57" s="70" t="s">
        <v>4</v>
      </c>
      <c r="B57" s="73">
        <v>7</v>
      </c>
      <c r="C57" s="110">
        <v>93</v>
      </c>
      <c r="D57" s="73">
        <v>20</v>
      </c>
      <c r="E57" s="110">
        <v>13285.714285714286</v>
      </c>
      <c r="F57" s="73">
        <v>2857.1428571428573</v>
      </c>
      <c r="G57" s="111">
        <v>4.65</v>
      </c>
      <c r="H57" s="76"/>
    </row>
    <row r="58" spans="1:8" ht="15">
      <c r="A58" s="70" t="s">
        <v>14</v>
      </c>
      <c r="B58" s="73">
        <v>3760</v>
      </c>
      <c r="C58" s="110">
        <v>15068</v>
      </c>
      <c r="D58" s="73">
        <v>1307</v>
      </c>
      <c r="E58" s="110">
        <v>4007.4468085106387</v>
      </c>
      <c r="F58" s="73">
        <v>347.60638297872345</v>
      </c>
      <c r="G58" s="111">
        <v>11.528691660290741</v>
      </c>
      <c r="H58" s="76"/>
    </row>
    <row r="59" spans="1:8" ht="15">
      <c r="A59" s="70" t="s">
        <v>11</v>
      </c>
      <c r="B59" s="73">
        <v>289</v>
      </c>
      <c r="C59" s="110">
        <v>5187</v>
      </c>
      <c r="D59" s="73">
        <v>737</v>
      </c>
      <c r="E59" s="110">
        <v>17948.09688581315</v>
      </c>
      <c r="F59" s="73">
        <v>2550.173010380623</v>
      </c>
      <c r="G59" s="111">
        <v>7.0379918588873815</v>
      </c>
      <c r="H59" s="76"/>
    </row>
    <row r="60" spans="1:8" ht="15">
      <c r="A60" s="70" t="s">
        <v>5</v>
      </c>
      <c r="B60" s="73">
        <v>223.33333</v>
      </c>
      <c r="C60" s="110">
        <v>2522</v>
      </c>
      <c r="D60" s="73">
        <v>312</v>
      </c>
      <c r="E60" s="110">
        <v>11292.537481978172</v>
      </c>
      <c r="F60" s="73">
        <v>1397.0149462241038</v>
      </c>
      <c r="G60" s="111">
        <v>8.083333333333334</v>
      </c>
      <c r="H60" s="76"/>
    </row>
    <row r="61" spans="1:8" ht="15">
      <c r="A61" s="70" t="s">
        <v>21</v>
      </c>
      <c r="B61" s="73">
        <v>73</v>
      </c>
      <c r="C61" s="110">
        <v>944</v>
      </c>
      <c r="D61" s="73">
        <v>125</v>
      </c>
      <c r="E61" s="110">
        <v>12931.506849315068</v>
      </c>
      <c r="F61" s="73">
        <v>1712.3287671232877</v>
      </c>
      <c r="G61" s="111">
        <v>7.552</v>
      </c>
      <c r="H61" s="76"/>
    </row>
    <row r="62" spans="1:8" ht="15">
      <c r="A62" s="70" t="s">
        <v>6</v>
      </c>
      <c r="B62" s="73">
        <v>6243</v>
      </c>
      <c r="C62" s="110">
        <v>39986</v>
      </c>
      <c r="D62" s="73">
        <v>9052</v>
      </c>
      <c r="E62" s="110">
        <v>6404.933525548614</v>
      </c>
      <c r="F62" s="73">
        <v>1449.9439372096747</v>
      </c>
      <c r="G62" s="111">
        <v>4.41736632788334</v>
      </c>
      <c r="H62" s="76"/>
    </row>
    <row r="63" spans="1:8" ht="15">
      <c r="A63" s="70" t="s">
        <v>7</v>
      </c>
      <c r="B63" s="74">
        <v>252</v>
      </c>
      <c r="C63" s="110">
        <v>2015</v>
      </c>
      <c r="D63" s="74">
        <v>268</v>
      </c>
      <c r="E63" s="110">
        <v>7996.0317460317465</v>
      </c>
      <c r="F63" s="74">
        <v>1063.4920634920634</v>
      </c>
      <c r="G63" s="111">
        <v>7.518656716417911</v>
      </c>
      <c r="H63" s="76"/>
    </row>
    <row r="64" spans="1:8" ht="15">
      <c r="A64" s="70" t="s">
        <v>10</v>
      </c>
      <c r="B64" s="74">
        <v>3</v>
      </c>
      <c r="C64" s="110">
        <v>1366</v>
      </c>
      <c r="D64" s="74">
        <v>124</v>
      </c>
      <c r="E64" s="110">
        <v>455333.3333333333</v>
      </c>
      <c r="F64" s="74">
        <v>41333.333333333336</v>
      </c>
      <c r="G64" s="111">
        <v>11.016129032258064</v>
      </c>
      <c r="H64" s="76"/>
    </row>
    <row r="65" spans="1:8" ht="15.75">
      <c r="A65" s="97" t="s">
        <v>9</v>
      </c>
      <c r="B65" s="98">
        <v>13834.333330000001</v>
      </c>
      <c r="C65" s="112">
        <v>91665</v>
      </c>
      <c r="D65" s="98">
        <v>17304</v>
      </c>
      <c r="E65" s="112">
        <v>6626</v>
      </c>
      <c r="F65" s="102">
        <v>1250.8011472064188</v>
      </c>
      <c r="G65" s="113">
        <v>5.3</v>
      </c>
      <c r="H65" s="75"/>
    </row>
    <row r="66" spans="1:8" ht="15.75">
      <c r="A66" s="71"/>
      <c r="B66" s="78"/>
      <c r="C66" s="103"/>
      <c r="D66" s="104"/>
      <c r="E66" s="101"/>
      <c r="F66" s="78"/>
      <c r="G66" s="101"/>
      <c r="H66" s="70"/>
    </row>
    <row r="67" spans="1:8" ht="15.75">
      <c r="A67" s="71"/>
      <c r="B67" s="175" t="s">
        <v>18</v>
      </c>
      <c r="C67" s="175"/>
      <c r="D67" s="175"/>
      <c r="E67" s="175"/>
      <c r="F67" s="175"/>
      <c r="G67" s="175"/>
      <c r="H67" s="70"/>
    </row>
    <row r="68" spans="1:8" ht="15">
      <c r="A68" s="70" t="s">
        <v>1</v>
      </c>
      <c r="B68" s="79">
        <v>22</v>
      </c>
      <c r="C68" s="110">
        <v>275311</v>
      </c>
      <c r="D68" s="76">
        <v>32113</v>
      </c>
      <c r="E68" s="16"/>
      <c r="F68" s="16"/>
      <c r="G68" s="111">
        <v>8.57</v>
      </c>
      <c r="H68" s="70"/>
    </row>
    <row r="69" spans="1:8" ht="15">
      <c r="A69" s="77" t="s">
        <v>2</v>
      </c>
      <c r="B69" s="109">
        <v>0</v>
      </c>
      <c r="C69" s="110">
        <v>17088</v>
      </c>
      <c r="D69" s="74">
        <v>3257</v>
      </c>
      <c r="E69" s="80"/>
      <c r="F69" s="80"/>
      <c r="G69" s="111">
        <v>5.246545901136015</v>
      </c>
      <c r="H69" s="76"/>
    </row>
    <row r="70" spans="1:8" ht="15">
      <c r="A70" s="70" t="s">
        <v>3</v>
      </c>
      <c r="B70" s="73">
        <v>5</v>
      </c>
      <c r="C70" s="110">
        <v>17404</v>
      </c>
      <c r="D70" s="79">
        <v>4503</v>
      </c>
      <c r="E70" s="80"/>
      <c r="F70" s="80"/>
      <c r="G70" s="111">
        <v>3.8649789029535864</v>
      </c>
      <c r="H70" s="76"/>
    </row>
    <row r="71" spans="1:8" ht="15">
      <c r="A71" s="70" t="s">
        <v>4</v>
      </c>
      <c r="B71" s="73">
        <v>1</v>
      </c>
      <c r="C71" s="110">
        <v>1949</v>
      </c>
      <c r="D71" s="73">
        <v>267</v>
      </c>
      <c r="E71" s="80"/>
      <c r="F71" s="80"/>
      <c r="G71" s="111">
        <v>7.299625468164794</v>
      </c>
      <c r="H71" s="76"/>
    </row>
    <row r="72" spans="1:8" ht="15">
      <c r="A72" s="70" t="s">
        <v>13</v>
      </c>
      <c r="B72" s="73">
        <v>29</v>
      </c>
      <c r="C72" s="110">
        <v>134098</v>
      </c>
      <c r="D72" s="73">
        <v>20792</v>
      </c>
      <c r="E72" s="80" t="s">
        <v>12</v>
      </c>
      <c r="F72" s="80" t="s">
        <v>12</v>
      </c>
      <c r="G72" s="111">
        <v>6.449499807618315</v>
      </c>
      <c r="H72" s="76"/>
    </row>
    <row r="73" spans="1:8" ht="15">
      <c r="A73" s="70" t="s">
        <v>11</v>
      </c>
      <c r="B73" s="79">
        <v>2</v>
      </c>
      <c r="C73" s="110">
        <v>24221</v>
      </c>
      <c r="D73" s="79">
        <v>6266</v>
      </c>
      <c r="E73" s="80"/>
      <c r="F73" s="80"/>
      <c r="G73" s="111">
        <v>3.8654644111075647</v>
      </c>
      <c r="H73" s="76"/>
    </row>
    <row r="74" spans="1:8" ht="15">
      <c r="A74" s="70" t="s">
        <v>5</v>
      </c>
      <c r="B74" s="79">
        <v>7</v>
      </c>
      <c r="C74" s="110">
        <v>2225</v>
      </c>
      <c r="D74" s="73">
        <v>249</v>
      </c>
      <c r="E74" s="80"/>
      <c r="F74" s="80"/>
      <c r="G74" s="111">
        <v>8.93574297188755</v>
      </c>
      <c r="H74" s="76"/>
    </row>
    <row r="75" spans="1:8" ht="15">
      <c r="A75" s="70" t="s">
        <v>6</v>
      </c>
      <c r="B75" s="79">
        <v>1</v>
      </c>
      <c r="C75" s="110">
        <v>1007</v>
      </c>
      <c r="D75" s="73">
        <v>1021</v>
      </c>
      <c r="E75" s="80"/>
      <c r="F75" s="80"/>
      <c r="G75" s="111">
        <v>0.9862879529872673</v>
      </c>
      <c r="H75" s="76"/>
    </row>
    <row r="76" spans="1:8" ht="15">
      <c r="A76" s="70" t="s">
        <v>7</v>
      </c>
      <c r="B76" s="109">
        <v>0</v>
      </c>
      <c r="C76" s="110">
        <v>0</v>
      </c>
      <c r="D76" s="109">
        <v>0</v>
      </c>
      <c r="E76" s="80"/>
      <c r="F76" s="80"/>
      <c r="G76" s="111">
        <v>0</v>
      </c>
      <c r="H76" s="76"/>
    </row>
    <row r="77" spans="1:8" ht="15.75">
      <c r="A77" s="97" t="s">
        <v>9</v>
      </c>
      <c r="B77" s="98">
        <v>67</v>
      </c>
      <c r="C77" s="112">
        <v>473303</v>
      </c>
      <c r="D77" s="98">
        <v>68468</v>
      </c>
      <c r="E77" s="39"/>
      <c r="F77" s="39"/>
      <c r="G77" s="113">
        <v>6.91</v>
      </c>
      <c r="H77" s="97"/>
    </row>
    <row r="78" spans="1:8" ht="15.75">
      <c r="A78" s="71"/>
      <c r="B78" s="101"/>
      <c r="C78" s="101"/>
      <c r="D78" s="101"/>
      <c r="E78" s="101"/>
      <c r="F78" s="101"/>
      <c r="G78" s="101"/>
      <c r="H78" s="70"/>
    </row>
    <row r="79" spans="1:8" ht="15.75">
      <c r="A79" s="71"/>
      <c r="B79" s="175" t="s">
        <v>19</v>
      </c>
      <c r="C79" s="175"/>
      <c r="D79" s="175"/>
      <c r="E79" s="175"/>
      <c r="F79" s="175"/>
      <c r="G79" s="175"/>
      <c r="H79" s="70"/>
    </row>
    <row r="80" spans="1:8" ht="15">
      <c r="A80" s="70" t="s">
        <v>1</v>
      </c>
      <c r="B80" s="73">
        <v>4336</v>
      </c>
      <c r="C80" s="110">
        <v>41336</v>
      </c>
      <c r="D80" s="73">
        <v>8853</v>
      </c>
      <c r="E80" s="80"/>
      <c r="F80" s="80"/>
      <c r="G80" s="111">
        <v>4.67</v>
      </c>
      <c r="H80" s="70"/>
    </row>
    <row r="81" spans="1:8" ht="15">
      <c r="A81" s="70" t="s">
        <v>2</v>
      </c>
      <c r="B81" s="74">
        <v>542</v>
      </c>
      <c r="C81" s="110">
        <v>6448</v>
      </c>
      <c r="D81" s="74">
        <v>816</v>
      </c>
      <c r="E81" s="80"/>
      <c r="F81" s="80"/>
      <c r="G81" s="111">
        <v>7.901960784313726</v>
      </c>
      <c r="H81" s="76"/>
    </row>
    <row r="82" spans="1:8" ht="15">
      <c r="A82" s="70" t="s">
        <v>3</v>
      </c>
      <c r="B82" s="73">
        <v>2847</v>
      </c>
      <c r="C82" s="110">
        <v>121151</v>
      </c>
      <c r="D82" s="73">
        <v>16870</v>
      </c>
      <c r="E82" s="80"/>
      <c r="F82" s="80"/>
      <c r="G82" s="111">
        <v>7.1814463544754</v>
      </c>
      <c r="H82" s="76"/>
    </row>
    <row r="83" spans="1:8" ht="15">
      <c r="A83" s="70" t="s">
        <v>4</v>
      </c>
      <c r="B83" s="73">
        <v>63</v>
      </c>
      <c r="C83" s="110">
        <v>188</v>
      </c>
      <c r="D83" s="73">
        <v>19</v>
      </c>
      <c r="E83" s="80"/>
      <c r="F83" s="80"/>
      <c r="G83" s="111">
        <v>9.894736842105264</v>
      </c>
      <c r="H83" s="76"/>
    </row>
    <row r="84" spans="1:8" ht="15">
      <c r="A84" s="70" t="s">
        <v>5</v>
      </c>
      <c r="B84" s="73">
        <v>1101</v>
      </c>
      <c r="C84" s="110">
        <v>9194</v>
      </c>
      <c r="D84" s="73">
        <v>1179</v>
      </c>
      <c r="E84" s="80"/>
      <c r="F84" s="80"/>
      <c r="G84" s="111">
        <v>7.7981340118744695</v>
      </c>
      <c r="H84" s="76"/>
    </row>
    <row r="85" spans="1:8" ht="15">
      <c r="A85" s="70" t="s">
        <v>7</v>
      </c>
      <c r="B85" s="74">
        <v>518</v>
      </c>
      <c r="C85" s="110">
        <v>3110</v>
      </c>
      <c r="D85" s="74">
        <v>412</v>
      </c>
      <c r="E85" s="80"/>
      <c r="F85" s="80"/>
      <c r="G85" s="111">
        <v>7.548543689320389</v>
      </c>
      <c r="H85" s="76"/>
    </row>
    <row r="86" spans="1:8" ht="15.75">
      <c r="A86" s="97" t="s">
        <v>9</v>
      </c>
      <c r="B86" s="98">
        <v>9407</v>
      </c>
      <c r="C86" s="112">
        <v>181427</v>
      </c>
      <c r="D86" s="98">
        <v>28149</v>
      </c>
      <c r="E86" s="39"/>
      <c r="F86" s="39"/>
      <c r="G86" s="113">
        <v>6.45</v>
      </c>
      <c r="H86" s="97"/>
    </row>
    <row r="87" spans="1:8" ht="15.75">
      <c r="A87" s="83"/>
      <c r="B87" s="69"/>
      <c r="C87" s="84"/>
      <c r="D87" s="84"/>
      <c r="E87" s="84"/>
      <c r="F87" s="84"/>
      <c r="G87" s="84"/>
      <c r="H87" s="70"/>
    </row>
    <row r="88" spans="1:8" ht="15.75">
      <c r="A88" s="23" t="s">
        <v>25</v>
      </c>
      <c r="B88" s="86"/>
      <c r="C88" s="86"/>
      <c r="D88" s="87"/>
      <c r="E88" s="86"/>
      <c r="F88" s="86"/>
      <c r="G88" s="88"/>
      <c r="H88" s="70"/>
    </row>
    <row r="89" spans="1:8" ht="15">
      <c r="A89" s="90" t="s">
        <v>15</v>
      </c>
      <c r="B89" s="76"/>
      <c r="C89" s="76"/>
      <c r="D89" s="76"/>
      <c r="E89" s="72"/>
      <c r="F89" s="76"/>
      <c r="G89" s="89"/>
      <c r="H89" s="70"/>
    </row>
    <row r="90" spans="1:8" ht="15">
      <c r="A90" s="70" t="s">
        <v>20</v>
      </c>
      <c r="B90" s="76"/>
      <c r="C90" s="76"/>
      <c r="D90" s="76"/>
      <c r="E90" s="76"/>
      <c r="F90" s="76"/>
      <c r="G90" s="89"/>
      <c r="H90" s="70"/>
    </row>
    <row r="91" spans="1:8" ht="15">
      <c r="A91" s="70" t="s">
        <v>16</v>
      </c>
      <c r="B91" s="76"/>
      <c r="C91" s="76"/>
      <c r="D91" s="76"/>
      <c r="E91" s="76"/>
      <c r="F91" s="76"/>
      <c r="G91" s="89"/>
      <c r="H91" s="70"/>
    </row>
    <row r="92" spans="1:8" ht="15">
      <c r="A92" s="70"/>
      <c r="B92" s="76"/>
      <c r="C92" s="76"/>
      <c r="D92" s="76"/>
      <c r="E92" s="76"/>
      <c r="F92" s="76"/>
      <c r="G92" s="89"/>
      <c r="H92" s="70"/>
    </row>
    <row r="93" spans="1:8" ht="15">
      <c r="A93" s="70" t="s">
        <v>40</v>
      </c>
      <c r="B93" s="76"/>
      <c r="C93" s="76"/>
      <c r="D93" s="76"/>
      <c r="E93" s="76"/>
      <c r="F93" s="76"/>
      <c r="G93" s="89"/>
      <c r="H93" s="70"/>
    </row>
    <row r="94" spans="1:8" ht="15">
      <c r="A94" s="70"/>
      <c r="B94" s="76"/>
      <c r="C94" s="76"/>
      <c r="D94" s="76"/>
      <c r="E94" s="76"/>
      <c r="F94" s="76"/>
      <c r="G94" s="89"/>
      <c r="H94" s="70"/>
    </row>
    <row r="95" spans="1:8" ht="15">
      <c r="A95" s="70"/>
      <c r="B95" s="76"/>
      <c r="C95" s="76"/>
      <c r="D95" s="76"/>
      <c r="E95" s="76"/>
      <c r="F95" s="76"/>
      <c r="G95" s="89"/>
      <c r="H95" s="70"/>
    </row>
    <row r="96" spans="1:8" ht="15">
      <c r="A96" s="70"/>
      <c r="B96" s="76"/>
      <c r="C96" s="76"/>
      <c r="D96" s="76"/>
      <c r="E96" s="76"/>
      <c r="F96" s="76"/>
      <c r="G96" s="89"/>
      <c r="H96" s="70"/>
    </row>
    <row r="97" spans="1:8" ht="15">
      <c r="A97" s="70"/>
      <c r="B97" s="76"/>
      <c r="C97" s="76"/>
      <c r="D97" s="76"/>
      <c r="E97" s="76"/>
      <c r="F97" s="76"/>
      <c r="G97" s="89"/>
      <c r="H97" s="70"/>
    </row>
    <row r="98" spans="1:8" ht="15">
      <c r="A98" s="70"/>
      <c r="B98" s="76"/>
      <c r="C98" s="76"/>
      <c r="D98" s="76"/>
      <c r="E98" s="76"/>
      <c r="F98" s="76"/>
      <c r="G98" s="89"/>
      <c r="H98" s="70"/>
    </row>
    <row r="99" spans="1:8" ht="15">
      <c r="A99" s="70"/>
      <c r="B99" s="82"/>
      <c r="C99" s="82"/>
      <c r="D99" s="82"/>
      <c r="E99" s="82"/>
      <c r="F99" s="82"/>
      <c r="G99" s="91"/>
      <c r="H99" s="72"/>
    </row>
    <row r="100" spans="1:8" ht="15">
      <c r="A100" s="70"/>
      <c r="B100" s="82"/>
      <c r="C100" s="82"/>
      <c r="D100" s="82"/>
      <c r="E100" s="82"/>
      <c r="F100" s="82"/>
      <c r="G100" s="91"/>
      <c r="H100" s="72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9:G79"/>
  </mergeCells>
  <printOptions/>
  <pageMargins left="0.7" right="0.7" top="0.75" bottom="0.75" header="0.3" footer="0.3"/>
  <pageSetup fitToHeight="2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7" width="15.77734375" style="0" customWidth="1"/>
  </cols>
  <sheetData>
    <row r="1" spans="1:7" ht="20.25">
      <c r="A1" s="30" t="s">
        <v>81</v>
      </c>
      <c r="B1" s="67"/>
      <c r="C1" s="67"/>
      <c r="D1" s="39"/>
      <c r="E1" s="67"/>
      <c r="F1" s="67"/>
      <c r="G1" s="67"/>
    </row>
    <row r="2" spans="1:7" ht="20.25">
      <c r="A2" s="92" t="s">
        <v>99</v>
      </c>
      <c r="B2" s="68"/>
      <c r="C2" s="68"/>
      <c r="D2" s="68"/>
      <c r="E2" s="68"/>
      <c r="F2" s="68"/>
      <c r="G2" s="68"/>
    </row>
    <row r="3" spans="1:7" ht="15.75">
      <c r="A3" s="68"/>
      <c r="B3" s="68"/>
      <c r="C3" s="68"/>
      <c r="D3" s="68"/>
      <c r="E3" s="68"/>
      <c r="F3" s="68"/>
      <c r="G3" s="68"/>
    </row>
    <row r="4" spans="1:7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</row>
    <row r="5" spans="1:7" ht="15">
      <c r="A5" s="70"/>
      <c r="B5" s="169"/>
      <c r="C5" s="169"/>
      <c r="D5" s="169" t="s">
        <v>29</v>
      </c>
      <c r="E5" s="169"/>
      <c r="F5" s="169"/>
      <c r="G5" s="169"/>
    </row>
    <row r="6" spans="1:7" ht="15">
      <c r="A6" s="70" t="s">
        <v>0</v>
      </c>
      <c r="B6" s="177"/>
      <c r="C6" s="177"/>
      <c r="D6" s="177"/>
      <c r="E6" s="177"/>
      <c r="F6" s="177"/>
      <c r="G6" s="177"/>
    </row>
    <row r="7" spans="1:7" ht="15.75">
      <c r="A7" s="69"/>
      <c r="B7" s="69"/>
      <c r="C7" s="69"/>
      <c r="D7" s="69"/>
      <c r="E7" s="69"/>
      <c r="F7" s="69"/>
      <c r="G7" s="69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96"/>
    </row>
    <row r="9" spans="1:7" ht="15">
      <c r="A9" s="70" t="s">
        <v>1</v>
      </c>
      <c r="B9" s="74">
        <v>957684</v>
      </c>
      <c r="C9" s="95">
        <v>1156017</v>
      </c>
      <c r="D9" s="74">
        <v>109843</v>
      </c>
      <c r="E9" s="95">
        <v>1207</v>
      </c>
      <c r="F9" s="74">
        <v>114.69649696559617</v>
      </c>
      <c r="G9" s="96">
        <v>10.52</v>
      </c>
    </row>
    <row r="10" spans="1:7" ht="15">
      <c r="A10" s="70" t="s">
        <v>2</v>
      </c>
      <c r="B10" s="74">
        <v>61703</v>
      </c>
      <c r="C10" s="95">
        <v>106883.15</v>
      </c>
      <c r="D10" s="74">
        <v>11312</v>
      </c>
      <c r="E10" s="95">
        <v>1732.2196651702511</v>
      </c>
      <c r="F10" s="74">
        <v>183.329821888725</v>
      </c>
      <c r="G10" s="96">
        <v>9.448651874115983</v>
      </c>
    </row>
    <row r="11" spans="1:7" ht="15">
      <c r="A11" s="70" t="s">
        <v>3</v>
      </c>
      <c r="B11" s="74">
        <v>1067771</v>
      </c>
      <c r="C11" s="95">
        <v>1369885.575</v>
      </c>
      <c r="D11" s="74">
        <v>138643</v>
      </c>
      <c r="E11" s="95">
        <v>1282.939483278718</v>
      </c>
      <c r="F11" s="74">
        <v>129.84338402148026</v>
      </c>
      <c r="G11" s="96">
        <v>9.880668876178387</v>
      </c>
    </row>
    <row r="12" spans="1:7" ht="15">
      <c r="A12" s="70" t="s">
        <v>4</v>
      </c>
      <c r="B12" s="74">
        <v>12420</v>
      </c>
      <c r="C12" s="95">
        <v>13899.635</v>
      </c>
      <c r="D12" s="74">
        <v>1354</v>
      </c>
      <c r="E12" s="95">
        <v>1119.1332528180355</v>
      </c>
      <c r="F12" s="74">
        <v>109.01771336553945</v>
      </c>
      <c r="G12" s="96">
        <v>10.265609305760709</v>
      </c>
    </row>
    <row r="13" spans="1:7" ht="15">
      <c r="A13" s="70" t="s">
        <v>14</v>
      </c>
      <c r="B13" s="74">
        <v>487169</v>
      </c>
      <c r="C13" s="95">
        <v>753852</v>
      </c>
      <c r="D13" s="74">
        <v>69830</v>
      </c>
      <c r="E13" s="95">
        <v>1547.4137311692657</v>
      </c>
      <c r="F13" s="74">
        <v>143.3383487044537</v>
      </c>
      <c r="G13" s="96">
        <v>10.795532006301016</v>
      </c>
    </row>
    <row r="14" spans="1:7" ht="15">
      <c r="A14" s="70" t="s">
        <v>11</v>
      </c>
      <c r="B14" s="74">
        <v>597950</v>
      </c>
      <c r="C14" s="95">
        <v>584852</v>
      </c>
      <c r="D14" s="74">
        <v>64559</v>
      </c>
      <c r="E14" s="95">
        <v>978.095158458065</v>
      </c>
      <c r="F14" s="74">
        <v>107.96722133957688</v>
      </c>
      <c r="G14" s="96">
        <v>9.059186170789511</v>
      </c>
    </row>
    <row r="15" spans="1:7" ht="15">
      <c r="A15" s="70" t="s">
        <v>5</v>
      </c>
      <c r="B15" s="74">
        <v>194757.33333</v>
      </c>
      <c r="C15" s="95">
        <v>241633</v>
      </c>
      <c r="D15" s="74">
        <v>24041</v>
      </c>
      <c r="E15" s="95">
        <v>1240.687556501778</v>
      </c>
      <c r="F15" s="74">
        <v>123.4407947004724</v>
      </c>
      <c r="G15" s="96">
        <v>10.050871427977206</v>
      </c>
    </row>
    <row r="16" spans="1:7" ht="15">
      <c r="A16" s="70" t="s">
        <v>21</v>
      </c>
      <c r="B16" s="74">
        <v>441291</v>
      </c>
      <c r="C16" s="95">
        <v>438975.31</v>
      </c>
      <c r="D16" s="74">
        <v>40401</v>
      </c>
      <c r="E16" s="95">
        <v>994.7524649267717</v>
      </c>
      <c r="F16" s="74">
        <v>91.55183314411579</v>
      </c>
      <c r="G16" s="96">
        <v>10.865456548105245</v>
      </c>
    </row>
    <row r="17" spans="1:7" ht="15">
      <c r="A17" s="70" t="s">
        <v>6</v>
      </c>
      <c r="B17" s="74">
        <v>129871.5</v>
      </c>
      <c r="C17" s="95">
        <v>195315</v>
      </c>
      <c r="D17" s="74">
        <v>23156</v>
      </c>
      <c r="E17" s="95">
        <v>1503.909633753364</v>
      </c>
      <c r="F17" s="74">
        <v>178.29931894218515</v>
      </c>
      <c r="G17" s="96">
        <v>8.434746933840042</v>
      </c>
    </row>
    <row r="18" spans="1:7" ht="15">
      <c r="A18" s="70" t="s">
        <v>7</v>
      </c>
      <c r="B18" s="74">
        <v>227802</v>
      </c>
      <c r="C18" s="95">
        <v>218904.268</v>
      </c>
      <c r="D18" s="74">
        <v>20490</v>
      </c>
      <c r="E18" s="95">
        <v>960.94093993907</v>
      </c>
      <c r="F18" s="74">
        <v>89.94653251507887</v>
      </c>
      <c r="G18" s="96">
        <v>10.68346842362128</v>
      </c>
    </row>
    <row r="19" spans="1:7" ht="15">
      <c r="A19" s="70" t="s">
        <v>8</v>
      </c>
      <c r="B19" s="74">
        <v>15465</v>
      </c>
      <c r="C19" s="95">
        <v>27557.176</v>
      </c>
      <c r="D19" s="74">
        <v>2309</v>
      </c>
      <c r="E19" s="95">
        <v>1781.905981247979</v>
      </c>
      <c r="F19" s="74">
        <v>149.30488199159393</v>
      </c>
      <c r="G19" s="96">
        <v>11.93467994802945</v>
      </c>
    </row>
    <row r="20" spans="1:7" ht="16.5">
      <c r="A20" s="70" t="s">
        <v>36</v>
      </c>
      <c r="B20" s="74">
        <v>1699</v>
      </c>
      <c r="C20" s="95">
        <v>1748.2910000000002</v>
      </c>
      <c r="D20" s="74">
        <v>236</v>
      </c>
      <c r="E20" s="95">
        <v>1029.0117716303707</v>
      </c>
      <c r="F20" s="74">
        <v>138.905238375515</v>
      </c>
      <c r="G20" s="96">
        <v>7.408012711864408</v>
      </c>
    </row>
    <row r="21" spans="1:7" ht="15.75">
      <c r="A21" s="97" t="s">
        <v>9</v>
      </c>
      <c r="B21" s="98">
        <v>4195582.83333</v>
      </c>
      <c r="C21" s="99">
        <v>5109522</v>
      </c>
      <c r="D21" s="98">
        <v>506174</v>
      </c>
      <c r="E21" s="99">
        <v>1218</v>
      </c>
      <c r="F21" s="105">
        <v>120.6445016360823</v>
      </c>
      <c r="G21" s="100">
        <v>10.09</v>
      </c>
    </row>
    <row r="22" spans="1:7" ht="15.75">
      <c r="A22" s="97"/>
      <c r="B22" s="98"/>
      <c r="C22" s="101"/>
      <c r="D22" s="66"/>
      <c r="E22" s="101"/>
      <c r="F22" s="106"/>
      <c r="G22" s="101"/>
    </row>
    <row r="23" spans="1:7" ht="15.75">
      <c r="A23" s="71"/>
      <c r="B23" s="175" t="s">
        <v>17</v>
      </c>
      <c r="C23" s="175"/>
      <c r="D23" s="175"/>
      <c r="E23" s="175"/>
      <c r="F23" s="175"/>
      <c r="G23" s="175"/>
    </row>
    <row r="24" spans="1:7" ht="15">
      <c r="A24" s="70" t="s">
        <v>1</v>
      </c>
      <c r="B24" s="74">
        <v>921790</v>
      </c>
      <c r="C24" s="95">
        <v>861924</v>
      </c>
      <c r="D24" s="74">
        <v>65566</v>
      </c>
      <c r="E24" s="95">
        <v>935</v>
      </c>
      <c r="F24" s="74">
        <v>71.12899901279033</v>
      </c>
      <c r="G24" s="96">
        <v>13.15</v>
      </c>
    </row>
    <row r="25" spans="1:7" ht="15">
      <c r="A25" s="70" t="s">
        <v>2</v>
      </c>
      <c r="B25" s="74">
        <v>53947</v>
      </c>
      <c r="C25" s="95">
        <v>58450</v>
      </c>
      <c r="D25" s="74">
        <v>3583</v>
      </c>
      <c r="E25" s="95">
        <v>1083.4708139470222</v>
      </c>
      <c r="F25" s="74">
        <v>66.41703894563182</v>
      </c>
      <c r="G25" s="96">
        <v>16.313145408875243</v>
      </c>
    </row>
    <row r="26" spans="1:7" ht="15">
      <c r="A26" s="70" t="s">
        <v>3</v>
      </c>
      <c r="B26" s="74">
        <v>763390</v>
      </c>
      <c r="C26" s="95">
        <v>809770</v>
      </c>
      <c r="D26" s="74">
        <v>53053</v>
      </c>
      <c r="E26" s="95">
        <v>1060.7553151076122</v>
      </c>
      <c r="F26" s="74">
        <v>69.49658758956758</v>
      </c>
      <c r="G26" s="96">
        <v>15.263415829453566</v>
      </c>
    </row>
    <row r="27" spans="1:7" ht="15">
      <c r="A27" s="70" t="s">
        <v>4</v>
      </c>
      <c r="B27" s="74">
        <v>11556</v>
      </c>
      <c r="C27" s="95">
        <v>10669</v>
      </c>
      <c r="D27" s="74">
        <v>918</v>
      </c>
      <c r="E27" s="95">
        <v>923.2433367947386</v>
      </c>
      <c r="F27" s="74">
        <v>79.43925233644859</v>
      </c>
      <c r="G27" s="96">
        <v>11.622004357298476</v>
      </c>
    </row>
    <row r="28" spans="1:7" ht="15">
      <c r="A28" s="70" t="s">
        <v>14</v>
      </c>
      <c r="B28" s="74">
        <v>447858</v>
      </c>
      <c r="C28" s="95">
        <v>512896</v>
      </c>
      <c r="D28" s="74">
        <v>36753</v>
      </c>
      <c r="E28" s="95">
        <v>1145.2201367397704</v>
      </c>
      <c r="F28" s="74">
        <v>82.06395777232963</v>
      </c>
      <c r="G28" s="96">
        <v>13.955214540309635</v>
      </c>
    </row>
    <row r="29" spans="1:7" ht="15">
      <c r="A29" s="70" t="s">
        <v>11</v>
      </c>
      <c r="B29" s="74">
        <v>567404</v>
      </c>
      <c r="C29" s="95">
        <v>490895</v>
      </c>
      <c r="D29" s="74">
        <v>47639</v>
      </c>
      <c r="E29" s="95">
        <v>865.1595688433638</v>
      </c>
      <c r="F29" s="74">
        <v>83.95957730294464</v>
      </c>
      <c r="G29" s="96">
        <v>10.30447742395936</v>
      </c>
    </row>
    <row r="30" spans="1:7" ht="15">
      <c r="A30" s="70" t="s">
        <v>5</v>
      </c>
      <c r="B30" s="74">
        <v>176586</v>
      </c>
      <c r="C30" s="95">
        <v>178364</v>
      </c>
      <c r="D30" s="74">
        <v>15111</v>
      </c>
      <c r="E30" s="95">
        <v>1010.0687483718982</v>
      </c>
      <c r="F30" s="74">
        <v>85.57303523495634</v>
      </c>
      <c r="G30" s="96">
        <v>11.803586791079347</v>
      </c>
    </row>
    <row r="31" spans="1:7" ht="15">
      <c r="A31" s="70" t="s">
        <v>21</v>
      </c>
      <c r="B31" s="74">
        <v>414841</v>
      </c>
      <c r="C31" s="95">
        <v>359727</v>
      </c>
      <c r="D31" s="74">
        <v>31904</v>
      </c>
      <c r="E31" s="95">
        <v>867.1442793745073</v>
      </c>
      <c r="F31" s="74">
        <v>76.90657384395467</v>
      </c>
      <c r="G31" s="96">
        <v>11.275294633901705</v>
      </c>
    </row>
    <row r="32" spans="1:7" ht="15">
      <c r="A32" s="70" t="s">
        <v>6</v>
      </c>
      <c r="B32" s="74">
        <v>118251</v>
      </c>
      <c r="C32" s="95">
        <v>139174</v>
      </c>
      <c r="D32" s="74">
        <v>12357</v>
      </c>
      <c r="E32" s="95">
        <v>1176.9371929201445</v>
      </c>
      <c r="F32" s="74">
        <v>104.49805921302992</v>
      </c>
      <c r="G32" s="96">
        <v>11.262766043538075</v>
      </c>
    </row>
    <row r="33" spans="1:7" ht="15">
      <c r="A33" s="70" t="s">
        <v>7</v>
      </c>
      <c r="B33" s="74">
        <v>214484</v>
      </c>
      <c r="C33" s="95">
        <v>190915</v>
      </c>
      <c r="D33" s="74">
        <v>17342</v>
      </c>
      <c r="E33" s="95">
        <v>890.1130154230618</v>
      </c>
      <c r="F33" s="74">
        <v>80.85451595457003</v>
      </c>
      <c r="G33" s="96">
        <v>11.008822511821013</v>
      </c>
    </row>
    <row r="34" spans="1:7" ht="15">
      <c r="A34" s="70" t="s">
        <v>8</v>
      </c>
      <c r="B34" s="74">
        <v>13882</v>
      </c>
      <c r="C34" s="95">
        <v>17548</v>
      </c>
      <c r="D34" s="74">
        <v>1326</v>
      </c>
      <c r="E34" s="95">
        <v>1264.0829851606397</v>
      </c>
      <c r="F34" s="74">
        <v>95.5193776112952</v>
      </c>
      <c r="G34" s="96">
        <v>13.233785822021115</v>
      </c>
    </row>
    <row r="35" spans="1:7" ht="16.5">
      <c r="A35" s="70" t="s">
        <v>36</v>
      </c>
      <c r="B35" s="74">
        <v>1511</v>
      </c>
      <c r="C35" s="95">
        <v>1127</v>
      </c>
      <c r="D35" s="74">
        <v>141</v>
      </c>
      <c r="E35" s="95">
        <v>745.8636664460622</v>
      </c>
      <c r="F35" s="74">
        <v>93.31568497683654</v>
      </c>
      <c r="G35" s="96">
        <v>7.99290780141844</v>
      </c>
    </row>
    <row r="36" spans="1:7" ht="15.75">
      <c r="A36" s="97" t="s">
        <v>9</v>
      </c>
      <c r="B36" s="98">
        <v>3705500</v>
      </c>
      <c r="C36" s="99">
        <v>3631459</v>
      </c>
      <c r="D36" s="98">
        <v>285693</v>
      </c>
      <c r="E36" s="99">
        <v>980</v>
      </c>
      <c r="F36" s="105">
        <v>77.09971663743084</v>
      </c>
      <c r="G36" s="100">
        <v>12.71</v>
      </c>
    </row>
    <row r="37" spans="1:7" ht="15.75">
      <c r="A37" s="97"/>
      <c r="B37" s="98"/>
      <c r="C37" s="101"/>
      <c r="D37" s="98"/>
      <c r="E37" s="101"/>
      <c r="F37" s="98"/>
      <c r="G37" s="101"/>
    </row>
    <row r="38" spans="1:7" ht="17.25">
      <c r="A38" s="71"/>
      <c r="B38" s="175" t="s">
        <v>38</v>
      </c>
      <c r="C38" s="175"/>
      <c r="D38" s="175"/>
      <c r="E38" s="175"/>
      <c r="F38" s="175"/>
      <c r="G38" s="175"/>
    </row>
    <row r="39" spans="1:7" ht="15">
      <c r="A39" s="70" t="s">
        <v>1</v>
      </c>
      <c r="B39" s="74">
        <v>29346</v>
      </c>
      <c r="C39" s="95">
        <v>87158</v>
      </c>
      <c r="D39" s="74">
        <v>8471</v>
      </c>
      <c r="E39" s="95">
        <v>2970</v>
      </c>
      <c r="F39" s="74">
        <v>288.6594425134601</v>
      </c>
      <c r="G39" s="96">
        <v>10.29</v>
      </c>
    </row>
    <row r="40" spans="1:7" ht="15">
      <c r="A40" s="70" t="s">
        <v>2</v>
      </c>
      <c r="B40" s="74">
        <v>6989</v>
      </c>
      <c r="C40" s="95">
        <v>20939</v>
      </c>
      <c r="D40" s="74">
        <v>2043</v>
      </c>
      <c r="E40" s="95">
        <v>2995.993704392617</v>
      </c>
      <c r="F40" s="74">
        <v>292.3164973529833</v>
      </c>
      <c r="G40" s="96">
        <v>10.249143416544298</v>
      </c>
    </row>
    <row r="41" spans="1:7" ht="15">
      <c r="A41" s="70" t="s">
        <v>3</v>
      </c>
      <c r="B41" s="74">
        <v>301490</v>
      </c>
      <c r="C41" s="95">
        <v>439366</v>
      </c>
      <c r="D41" s="74">
        <v>65526</v>
      </c>
      <c r="E41" s="95">
        <v>1457.3153338419186</v>
      </c>
      <c r="F41" s="74">
        <v>217.34054197485818</v>
      </c>
      <c r="G41" s="96">
        <v>6.705216250038153</v>
      </c>
    </row>
    <row r="42" spans="1:7" ht="15">
      <c r="A42" s="70" t="s">
        <v>4</v>
      </c>
      <c r="B42" s="74">
        <v>789</v>
      </c>
      <c r="C42" s="95">
        <v>1547</v>
      </c>
      <c r="D42" s="74">
        <v>163</v>
      </c>
      <c r="E42" s="95">
        <v>1960.7097591888466</v>
      </c>
      <c r="F42" s="74">
        <v>206.59062103929023</v>
      </c>
      <c r="G42" s="96">
        <v>9.49079754601227</v>
      </c>
    </row>
    <row r="43" spans="1:7" ht="15">
      <c r="A43" s="70" t="s">
        <v>14</v>
      </c>
      <c r="B43" s="74">
        <v>35517</v>
      </c>
      <c r="C43" s="95">
        <v>127406</v>
      </c>
      <c r="D43" s="74">
        <v>10975</v>
      </c>
      <c r="E43" s="95">
        <v>3587.183602218656</v>
      </c>
      <c r="F43" s="74">
        <v>309.0069544161951</v>
      </c>
      <c r="G43" s="96">
        <v>11.60874715261959</v>
      </c>
    </row>
    <row r="44" spans="1:7" ht="15">
      <c r="A44" s="70" t="s">
        <v>11</v>
      </c>
      <c r="B44" s="74">
        <v>30234</v>
      </c>
      <c r="C44" s="95">
        <v>61261</v>
      </c>
      <c r="D44" s="74">
        <v>6655</v>
      </c>
      <c r="E44" s="95">
        <v>2026.228749090428</v>
      </c>
      <c r="F44" s="74">
        <v>220.1164252166435</v>
      </c>
      <c r="G44" s="96">
        <v>9.20525920360631</v>
      </c>
    </row>
    <row r="45" spans="1:7" ht="15">
      <c r="A45" s="70" t="s">
        <v>5</v>
      </c>
      <c r="B45" s="74">
        <v>16827</v>
      </c>
      <c r="C45" s="95">
        <v>39186</v>
      </c>
      <c r="D45" s="74">
        <v>3746</v>
      </c>
      <c r="E45" s="95">
        <v>2328.757354252095</v>
      </c>
      <c r="F45" s="74">
        <v>222.61841088726453</v>
      </c>
      <c r="G45" s="96">
        <v>10.460758142018152</v>
      </c>
    </row>
    <row r="46" spans="1:7" ht="15">
      <c r="A46" s="70" t="s">
        <v>21</v>
      </c>
      <c r="B46" s="74">
        <v>26336</v>
      </c>
      <c r="C46" s="95">
        <v>78140</v>
      </c>
      <c r="D46" s="74">
        <v>7508</v>
      </c>
      <c r="E46" s="95">
        <v>2967.0413122721748</v>
      </c>
      <c r="F46" s="74">
        <v>285.0850546780073</v>
      </c>
      <c r="G46" s="96">
        <v>10.4075652637187</v>
      </c>
    </row>
    <row r="47" spans="1:7" ht="15">
      <c r="A47" s="70" t="s">
        <v>6</v>
      </c>
      <c r="B47" s="74">
        <v>5488.5</v>
      </c>
      <c r="C47" s="95">
        <v>14411</v>
      </c>
      <c r="D47" s="74">
        <v>1193</v>
      </c>
      <c r="E47" s="95">
        <v>2625.671859342261</v>
      </c>
      <c r="F47" s="74">
        <v>217.36357839118156</v>
      </c>
      <c r="G47" s="96">
        <v>12.079631181894383</v>
      </c>
    </row>
    <row r="48" spans="1:7" ht="15">
      <c r="A48" s="70" t="s">
        <v>7</v>
      </c>
      <c r="B48" s="74">
        <v>12533</v>
      </c>
      <c r="C48" s="95">
        <v>23051</v>
      </c>
      <c r="D48" s="74">
        <v>2536</v>
      </c>
      <c r="E48" s="95">
        <v>1839.224447458709</v>
      </c>
      <c r="F48" s="74">
        <v>202.34580706933693</v>
      </c>
      <c r="G48" s="96">
        <v>9.089511041009464</v>
      </c>
    </row>
    <row r="49" spans="1:7" ht="15">
      <c r="A49" s="70" t="s">
        <v>10</v>
      </c>
      <c r="B49" s="74">
        <v>1580</v>
      </c>
      <c r="C49" s="95">
        <v>8717</v>
      </c>
      <c r="D49" s="74">
        <v>832</v>
      </c>
      <c r="E49" s="95">
        <v>5517.088607594937</v>
      </c>
      <c r="F49" s="74">
        <v>526.5822784810127</v>
      </c>
      <c r="G49" s="96">
        <v>10.477163461538462</v>
      </c>
    </row>
    <row r="50" spans="1:7" ht="16.5">
      <c r="A50" s="70" t="s">
        <v>36</v>
      </c>
      <c r="B50" s="74">
        <v>188</v>
      </c>
      <c r="C50" s="95">
        <v>621.291</v>
      </c>
      <c r="D50" s="74">
        <v>95</v>
      </c>
      <c r="E50" s="95">
        <v>3304.739361702128</v>
      </c>
      <c r="F50" s="74">
        <v>505.3191489361702</v>
      </c>
      <c r="G50" s="96">
        <v>6.5399052631578956</v>
      </c>
    </row>
    <row r="51" spans="1:7" ht="15.75">
      <c r="A51" s="97" t="s">
        <v>9</v>
      </c>
      <c r="B51" s="98">
        <v>467317.5</v>
      </c>
      <c r="C51" s="99">
        <v>901803</v>
      </c>
      <c r="D51" s="98">
        <v>109743</v>
      </c>
      <c r="E51" s="99">
        <v>1930</v>
      </c>
      <c r="F51" s="105">
        <v>234.83605899629268</v>
      </c>
      <c r="G51" s="100">
        <v>8.22</v>
      </c>
    </row>
    <row r="52" spans="1:7" ht="15.75">
      <c r="A52" s="97"/>
      <c r="B52" s="98"/>
      <c r="C52" s="114"/>
      <c r="D52" s="68"/>
      <c r="E52" s="101"/>
      <c r="F52" s="68"/>
      <c r="G52" s="101"/>
    </row>
    <row r="53" spans="1:7" ht="17.25">
      <c r="A53" s="71"/>
      <c r="B53" s="175" t="s">
        <v>37</v>
      </c>
      <c r="C53" s="175"/>
      <c r="D53" s="175"/>
      <c r="E53" s="175"/>
      <c r="F53" s="175"/>
      <c r="G53" s="175"/>
    </row>
    <row r="54" spans="1:7" ht="15">
      <c r="A54" s="70" t="s">
        <v>1</v>
      </c>
      <c r="B54" s="74">
        <v>2283</v>
      </c>
      <c r="C54" s="95">
        <v>14420</v>
      </c>
      <c r="D54" s="74">
        <v>1696</v>
      </c>
      <c r="E54" s="95">
        <v>6316</v>
      </c>
      <c r="F54" s="74">
        <v>742.8821725799387</v>
      </c>
      <c r="G54" s="96">
        <v>8.5</v>
      </c>
    </row>
    <row r="55" spans="1:7" ht="15">
      <c r="A55" s="70" t="s">
        <v>2</v>
      </c>
      <c r="B55" s="74">
        <v>215</v>
      </c>
      <c r="C55" s="95">
        <v>1983.15</v>
      </c>
      <c r="D55" s="74">
        <v>250</v>
      </c>
      <c r="E55" s="95">
        <v>9223.953488372093</v>
      </c>
      <c r="F55" s="74">
        <v>1162.7906976744187</v>
      </c>
      <c r="G55" s="96">
        <v>7.932600000000001</v>
      </c>
    </row>
    <row r="56" spans="1:7" ht="15">
      <c r="A56" s="70" t="s">
        <v>3</v>
      </c>
      <c r="B56" s="74">
        <v>38</v>
      </c>
      <c r="C56" s="95">
        <v>5181.575</v>
      </c>
      <c r="D56" s="74">
        <v>3083</v>
      </c>
      <c r="E56" s="95">
        <v>136357.23684210525</v>
      </c>
      <c r="F56" s="74">
        <v>81131.57894736843</v>
      </c>
      <c r="G56" s="96">
        <v>1.6806925072980863</v>
      </c>
    </row>
    <row r="57" spans="1:7" ht="15">
      <c r="A57" s="70" t="s">
        <v>4</v>
      </c>
      <c r="B57" s="74">
        <v>7</v>
      </c>
      <c r="C57" s="95">
        <v>75.635</v>
      </c>
      <c r="D57" s="74">
        <v>20</v>
      </c>
      <c r="E57" s="95">
        <v>10805.000000000002</v>
      </c>
      <c r="F57" s="74">
        <v>2857.1428571428573</v>
      </c>
      <c r="G57" s="96">
        <v>3.78175</v>
      </c>
    </row>
    <row r="58" spans="1:7" ht="15">
      <c r="A58" s="70" t="s">
        <v>14</v>
      </c>
      <c r="B58" s="74">
        <v>3772</v>
      </c>
      <c r="C58" s="95">
        <v>13530</v>
      </c>
      <c r="D58" s="74">
        <v>1166</v>
      </c>
      <c r="E58" s="95">
        <v>3586.9565217391305</v>
      </c>
      <c r="F58" s="74">
        <v>309.1198303287381</v>
      </c>
      <c r="G58" s="96">
        <v>11.60377358490566</v>
      </c>
    </row>
    <row r="59" spans="1:7" ht="15">
      <c r="A59" s="70" t="s">
        <v>11</v>
      </c>
      <c r="B59" s="74">
        <v>310</v>
      </c>
      <c r="C59" s="95">
        <v>6111</v>
      </c>
      <c r="D59" s="74">
        <v>1037</v>
      </c>
      <c r="E59" s="95">
        <v>19712.903225806454</v>
      </c>
      <c r="F59" s="74">
        <v>3345.1612903225805</v>
      </c>
      <c r="G59" s="96">
        <v>5.892960462873674</v>
      </c>
    </row>
    <row r="60" spans="1:7" ht="15">
      <c r="A60" s="70" t="s">
        <v>5</v>
      </c>
      <c r="B60" s="74">
        <v>223.33333</v>
      </c>
      <c r="C60" s="95">
        <v>3681</v>
      </c>
      <c r="D60" s="74">
        <v>488</v>
      </c>
      <c r="E60" s="95">
        <v>16482.089798240148</v>
      </c>
      <c r="F60" s="74">
        <v>2185.0746594787265</v>
      </c>
      <c r="G60" s="96">
        <v>7.543032786885246</v>
      </c>
    </row>
    <row r="61" spans="1:7" ht="15">
      <c r="A61" s="70" t="s">
        <v>21</v>
      </c>
      <c r="B61" s="74">
        <v>114</v>
      </c>
      <c r="C61" s="95">
        <v>1108.31</v>
      </c>
      <c r="D61" s="74">
        <v>989</v>
      </c>
      <c r="E61" s="95">
        <v>9722.017543859649</v>
      </c>
      <c r="F61" s="74">
        <v>8675.438596491227</v>
      </c>
      <c r="G61" s="96">
        <v>1.1206370070778564</v>
      </c>
    </row>
    <row r="62" spans="1:7" ht="15">
      <c r="A62" s="70" t="s">
        <v>6</v>
      </c>
      <c r="B62" s="74">
        <v>6131</v>
      </c>
      <c r="C62" s="95">
        <v>40894</v>
      </c>
      <c r="D62" s="74">
        <v>8699</v>
      </c>
      <c r="E62" s="95">
        <v>6670.037514271733</v>
      </c>
      <c r="F62" s="74">
        <v>1418.8549991844723</v>
      </c>
      <c r="G62" s="96">
        <v>4.701000114955742</v>
      </c>
    </row>
    <row r="63" spans="1:7" ht="15">
      <c r="A63" s="70" t="s">
        <v>7</v>
      </c>
      <c r="B63" s="74">
        <v>267</v>
      </c>
      <c r="C63" s="95">
        <v>2048.268</v>
      </c>
      <c r="D63" s="74">
        <v>259</v>
      </c>
      <c r="E63" s="95">
        <v>7671.4157303370785</v>
      </c>
      <c r="F63" s="74">
        <v>970.0374531835206</v>
      </c>
      <c r="G63" s="96">
        <v>7.908370656370656</v>
      </c>
    </row>
    <row r="64" spans="1:7" ht="15">
      <c r="A64" s="70" t="s">
        <v>10</v>
      </c>
      <c r="B64" s="74">
        <v>3</v>
      </c>
      <c r="C64" s="95">
        <v>1292.176</v>
      </c>
      <c r="D64" s="74">
        <v>151</v>
      </c>
      <c r="E64" s="95">
        <v>430725.3333333333</v>
      </c>
      <c r="F64" s="74">
        <v>50333.333333333336</v>
      </c>
      <c r="G64" s="96">
        <v>8.557456953642383</v>
      </c>
    </row>
    <row r="65" spans="1:7" ht="15.75">
      <c r="A65" s="97" t="s">
        <v>9</v>
      </c>
      <c r="B65" s="98">
        <v>13363.333330000001</v>
      </c>
      <c r="C65" s="99">
        <v>90325</v>
      </c>
      <c r="D65" s="98">
        <v>17838</v>
      </c>
      <c r="E65" s="99">
        <v>6759</v>
      </c>
      <c r="F65" s="105">
        <v>1334.8465954938504</v>
      </c>
      <c r="G65" s="100">
        <v>5.06</v>
      </c>
    </row>
    <row r="66" spans="1:7" ht="15.75">
      <c r="A66" s="71"/>
      <c r="B66" s="78"/>
      <c r="C66" s="101"/>
      <c r="D66" s="104"/>
      <c r="E66" s="101"/>
      <c r="F66" s="78"/>
      <c r="G66" s="101"/>
    </row>
    <row r="67" spans="1:7" ht="15.75">
      <c r="A67" s="71"/>
      <c r="B67" s="175" t="s">
        <v>18</v>
      </c>
      <c r="C67" s="175"/>
      <c r="D67" s="175"/>
      <c r="E67" s="175"/>
      <c r="F67" s="175"/>
      <c r="G67" s="175"/>
    </row>
    <row r="68" spans="1:7" ht="15">
      <c r="A68" s="70" t="s">
        <v>1</v>
      </c>
      <c r="B68" s="109">
        <v>19</v>
      </c>
      <c r="C68" s="95">
        <v>128972</v>
      </c>
      <c r="D68" s="76">
        <v>26631</v>
      </c>
      <c r="E68" s="76"/>
      <c r="F68" s="76"/>
      <c r="G68" s="96">
        <v>4.84</v>
      </c>
    </row>
    <row r="69" spans="1:7" ht="15">
      <c r="A69" s="77" t="s">
        <v>2</v>
      </c>
      <c r="B69" s="109">
        <v>0</v>
      </c>
      <c r="C69" s="95">
        <v>19797</v>
      </c>
      <c r="D69" s="74">
        <v>4723</v>
      </c>
      <c r="E69" s="74"/>
      <c r="F69" s="74"/>
      <c r="G69" s="96">
        <v>4.191615498623756</v>
      </c>
    </row>
    <row r="70" spans="1:7" ht="15">
      <c r="A70" s="70" t="s">
        <v>3</v>
      </c>
      <c r="B70" s="74">
        <v>5</v>
      </c>
      <c r="C70" s="95">
        <v>5434</v>
      </c>
      <c r="D70" s="109">
        <v>2224</v>
      </c>
      <c r="E70" s="74"/>
      <c r="F70" s="74"/>
      <c r="G70" s="96">
        <v>2.443345323741007</v>
      </c>
    </row>
    <row r="71" spans="1:7" ht="15">
      <c r="A71" s="70" t="s">
        <v>4</v>
      </c>
      <c r="B71" s="74">
        <v>1</v>
      </c>
      <c r="C71" s="95">
        <v>1448</v>
      </c>
      <c r="D71" s="74">
        <v>236</v>
      </c>
      <c r="E71" s="74"/>
      <c r="F71" s="74"/>
      <c r="G71" s="96">
        <v>6.135593220338983</v>
      </c>
    </row>
    <row r="72" spans="1:7" ht="15">
      <c r="A72" s="70" t="s">
        <v>13</v>
      </c>
      <c r="B72" s="74">
        <v>22</v>
      </c>
      <c r="C72" s="95">
        <v>100020</v>
      </c>
      <c r="D72" s="74">
        <v>20936</v>
      </c>
      <c r="E72" s="74" t="s">
        <v>12</v>
      </c>
      <c r="F72" s="74" t="s">
        <v>12</v>
      </c>
      <c r="G72" s="96">
        <v>4.777416889568208</v>
      </c>
    </row>
    <row r="73" spans="1:7" ht="15">
      <c r="A73" s="70" t="s">
        <v>11</v>
      </c>
      <c r="B73" s="109">
        <v>2</v>
      </c>
      <c r="C73" s="95">
        <v>26585</v>
      </c>
      <c r="D73" s="109">
        <v>9228</v>
      </c>
      <c r="E73" s="74"/>
      <c r="F73" s="74"/>
      <c r="G73" s="96">
        <v>2.880905938448201</v>
      </c>
    </row>
    <row r="74" spans="1:7" ht="15">
      <c r="A74" s="70" t="s">
        <v>5</v>
      </c>
      <c r="B74" s="109">
        <v>7</v>
      </c>
      <c r="C74" s="95">
        <v>11527</v>
      </c>
      <c r="D74" s="74">
        <v>3617</v>
      </c>
      <c r="E74" s="74"/>
      <c r="F74" s="74"/>
      <c r="G74" s="96">
        <v>3.1868952170306883</v>
      </c>
    </row>
    <row r="75" spans="1:7" ht="15">
      <c r="A75" s="70" t="s">
        <v>6</v>
      </c>
      <c r="B75" s="109">
        <v>1</v>
      </c>
      <c r="C75" s="95">
        <v>836</v>
      </c>
      <c r="D75" s="74">
        <v>907</v>
      </c>
      <c r="E75" s="74"/>
      <c r="F75" s="74"/>
      <c r="G75" s="96">
        <v>0.9217199558985667</v>
      </c>
    </row>
    <row r="76" spans="1:7" ht="15">
      <c r="A76" s="70" t="s">
        <v>7</v>
      </c>
      <c r="B76" s="109">
        <v>0</v>
      </c>
      <c r="C76" s="95">
        <v>0</v>
      </c>
      <c r="D76" s="109">
        <v>0</v>
      </c>
      <c r="E76" s="74"/>
      <c r="F76" s="74"/>
      <c r="G76" s="96">
        <v>0</v>
      </c>
    </row>
    <row r="77" spans="1:7" ht="15.75">
      <c r="A77" s="97" t="s">
        <v>9</v>
      </c>
      <c r="B77" s="98">
        <v>57</v>
      </c>
      <c r="C77" s="99">
        <v>294619</v>
      </c>
      <c r="D77" s="98">
        <v>68502</v>
      </c>
      <c r="E77" s="98"/>
      <c r="F77" s="98"/>
      <c r="G77" s="100">
        <v>4.3</v>
      </c>
    </row>
    <row r="78" spans="1:7" ht="15.75">
      <c r="A78" s="71"/>
      <c r="B78" s="101"/>
      <c r="C78" s="101"/>
      <c r="D78" s="101"/>
      <c r="E78" s="101"/>
      <c r="F78" s="101"/>
      <c r="G78" s="101"/>
    </row>
    <row r="79" spans="1:7" ht="15.75">
      <c r="A79" s="71"/>
      <c r="B79" s="175" t="s">
        <v>19</v>
      </c>
      <c r="C79" s="175"/>
      <c r="D79" s="175"/>
      <c r="E79" s="175"/>
      <c r="F79" s="175"/>
      <c r="G79" s="175"/>
    </row>
    <row r="80" spans="1:7" ht="15">
      <c r="A80" s="70" t="s">
        <v>1</v>
      </c>
      <c r="B80" s="74">
        <v>4246</v>
      </c>
      <c r="C80" s="95">
        <v>63543</v>
      </c>
      <c r="D80" s="74">
        <v>7479</v>
      </c>
      <c r="E80" s="74"/>
      <c r="F80" s="74"/>
      <c r="G80" s="96">
        <v>8.5</v>
      </c>
    </row>
    <row r="81" spans="1:7" ht="15">
      <c r="A81" s="70" t="s">
        <v>2</v>
      </c>
      <c r="B81" s="74">
        <v>552</v>
      </c>
      <c r="C81" s="95">
        <v>5714</v>
      </c>
      <c r="D81" s="74">
        <v>713</v>
      </c>
      <c r="E81" s="74"/>
      <c r="F81" s="74"/>
      <c r="G81" s="96">
        <v>8.014025245441795</v>
      </c>
    </row>
    <row r="82" spans="1:7" ht="15">
      <c r="A82" s="70" t="s">
        <v>3</v>
      </c>
      <c r="B82" s="74">
        <v>2848</v>
      </c>
      <c r="C82" s="95">
        <v>110134</v>
      </c>
      <c r="D82" s="74">
        <v>14757</v>
      </c>
      <c r="E82" s="74"/>
      <c r="F82" s="74"/>
      <c r="G82" s="96">
        <v>7.46317002100698</v>
      </c>
    </row>
    <row r="83" spans="1:7" ht="15">
      <c r="A83" s="70" t="s">
        <v>4</v>
      </c>
      <c r="B83" s="74">
        <v>67</v>
      </c>
      <c r="C83" s="95">
        <v>160</v>
      </c>
      <c r="D83" s="74">
        <v>17</v>
      </c>
      <c r="E83" s="74"/>
      <c r="F83" s="74"/>
      <c r="G83" s="96">
        <v>9.411764705882353</v>
      </c>
    </row>
    <row r="84" spans="1:7" ht="15">
      <c r="A84" s="70" t="s">
        <v>5</v>
      </c>
      <c r="B84" s="74">
        <v>1114</v>
      </c>
      <c r="C84" s="95">
        <v>8875</v>
      </c>
      <c r="D84" s="74">
        <v>1079</v>
      </c>
      <c r="E84" s="74"/>
      <c r="F84" s="74"/>
      <c r="G84" s="96">
        <v>8.225208526413345</v>
      </c>
    </row>
    <row r="85" spans="1:7" ht="15">
      <c r="A85" s="70" t="s">
        <v>7</v>
      </c>
      <c r="B85" s="74">
        <v>518</v>
      </c>
      <c r="C85" s="95">
        <v>2890</v>
      </c>
      <c r="D85" s="74">
        <v>353</v>
      </c>
      <c r="E85" s="74"/>
      <c r="F85" s="74"/>
      <c r="G85" s="96">
        <v>8.186968838526912</v>
      </c>
    </row>
    <row r="86" spans="1:7" ht="15.75">
      <c r="A86" s="97" t="s">
        <v>9</v>
      </c>
      <c r="B86" s="98">
        <v>9345</v>
      </c>
      <c r="C86" s="99">
        <v>191316</v>
      </c>
      <c r="D86" s="98">
        <v>24398</v>
      </c>
      <c r="E86" s="98"/>
      <c r="F86" s="98"/>
      <c r="G86" s="100">
        <v>7.84</v>
      </c>
    </row>
    <row r="87" spans="1:7" ht="15.75">
      <c r="A87" s="83"/>
      <c r="B87" s="69"/>
      <c r="C87" s="84"/>
      <c r="D87" s="84"/>
      <c r="E87" s="84"/>
      <c r="F87" s="84"/>
      <c r="G87" s="84"/>
    </row>
    <row r="88" spans="1:7" ht="15.75">
      <c r="A88" s="23" t="s">
        <v>25</v>
      </c>
      <c r="B88" s="86"/>
      <c r="C88" s="86"/>
      <c r="D88" s="87"/>
      <c r="E88" s="86"/>
      <c r="F88" s="86"/>
      <c r="G88" s="88"/>
    </row>
    <row r="89" spans="1:7" ht="15">
      <c r="A89" s="90" t="s">
        <v>15</v>
      </c>
      <c r="B89" s="76"/>
      <c r="C89" s="76"/>
      <c r="D89" s="76"/>
      <c r="E89" s="72"/>
      <c r="F89" s="76"/>
      <c r="G89" s="89"/>
    </row>
    <row r="90" spans="1:7" ht="15">
      <c r="A90" s="70" t="s">
        <v>20</v>
      </c>
      <c r="B90" s="76"/>
      <c r="C90" s="76"/>
      <c r="D90" s="76"/>
      <c r="E90" s="76"/>
      <c r="F90" s="76"/>
      <c r="G90" s="89"/>
    </row>
    <row r="91" spans="1:7" ht="15">
      <c r="A91" s="70" t="s">
        <v>16</v>
      </c>
      <c r="B91" s="76"/>
      <c r="C91" s="76"/>
      <c r="D91" s="76"/>
      <c r="E91" s="76"/>
      <c r="F91" s="76"/>
      <c r="G91" s="89"/>
    </row>
    <row r="92" spans="1:7" ht="15">
      <c r="A92" s="70"/>
      <c r="B92" s="76"/>
      <c r="C92" s="76"/>
      <c r="D92" s="76"/>
      <c r="E92" s="76"/>
      <c r="F92" s="76"/>
      <c r="G92" s="89"/>
    </row>
    <row r="93" spans="1:7" ht="15">
      <c r="A93" s="70" t="s">
        <v>26</v>
      </c>
      <c r="B93" s="76"/>
      <c r="C93" s="76"/>
      <c r="D93" s="76"/>
      <c r="E93" s="76"/>
      <c r="F93" s="76"/>
      <c r="G93" s="89"/>
    </row>
    <row r="94" spans="1:7" ht="15">
      <c r="A94" s="70"/>
      <c r="B94" s="76"/>
      <c r="C94" s="76"/>
      <c r="D94" s="76"/>
      <c r="E94" s="76"/>
      <c r="F94" s="76"/>
      <c r="G94" s="89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9:G79"/>
  </mergeCells>
  <printOptions/>
  <pageMargins left="0.7" right="0.7" top="0.75" bottom="0.75" header="0.3" footer="0.3"/>
  <pageSetup fitToHeight="2" fitToWidth="1"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5" width="15.77734375" style="0" customWidth="1"/>
  </cols>
  <sheetData>
    <row r="1" spans="1:8" ht="20.25">
      <c r="A1" s="30" t="s">
        <v>81</v>
      </c>
      <c r="B1" s="67"/>
      <c r="C1" s="67"/>
      <c r="D1" s="39"/>
      <c r="E1" s="67"/>
      <c r="F1" s="67"/>
      <c r="G1" s="67"/>
      <c r="H1" s="70"/>
    </row>
    <row r="2" spans="1:8" ht="20.25">
      <c r="A2" s="92" t="s">
        <v>98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70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70"/>
    </row>
    <row r="9" spans="1:8" ht="15">
      <c r="A9" s="70" t="s">
        <v>1</v>
      </c>
      <c r="B9" s="74">
        <v>986677</v>
      </c>
      <c r="C9" s="110">
        <v>1444266</v>
      </c>
      <c r="D9" s="74">
        <v>134253</v>
      </c>
      <c r="E9" s="110">
        <v>1464</v>
      </c>
      <c r="F9" s="74">
        <v>136.0658047162344</v>
      </c>
      <c r="G9" s="111">
        <v>10.76</v>
      </c>
      <c r="H9" s="111"/>
    </row>
    <row r="10" spans="1:8" ht="15">
      <c r="A10" s="70" t="s">
        <v>2</v>
      </c>
      <c r="B10" s="74">
        <v>63497</v>
      </c>
      <c r="C10" s="110">
        <v>140979</v>
      </c>
      <c r="D10" s="74">
        <v>11325</v>
      </c>
      <c r="E10" s="110">
        <v>2220.2466258248423</v>
      </c>
      <c r="F10" s="74">
        <v>178.35488290785392</v>
      </c>
      <c r="G10" s="111">
        <v>12.448476821192052</v>
      </c>
      <c r="H10" s="76"/>
    </row>
    <row r="11" spans="1:8" ht="15">
      <c r="A11" s="70" t="s">
        <v>3</v>
      </c>
      <c r="B11" s="74">
        <v>1065046</v>
      </c>
      <c r="C11" s="110">
        <v>1490134.517</v>
      </c>
      <c r="D11" s="74">
        <v>142786</v>
      </c>
      <c r="E11" s="110">
        <v>1399.1269081335454</v>
      </c>
      <c r="F11" s="74">
        <v>134.06557087675085</v>
      </c>
      <c r="G11" s="111">
        <v>10.436138816130432</v>
      </c>
      <c r="H11" s="76"/>
    </row>
    <row r="12" spans="1:8" ht="15">
      <c r="A12" s="70" t="s">
        <v>4</v>
      </c>
      <c r="B12" s="74">
        <v>12117</v>
      </c>
      <c r="C12" s="110">
        <v>15694.097</v>
      </c>
      <c r="D12" s="74">
        <v>1524</v>
      </c>
      <c r="E12" s="110">
        <v>1295.2130890484443</v>
      </c>
      <c r="F12" s="74">
        <v>125.77370636296112</v>
      </c>
      <c r="G12" s="111">
        <v>10.297963910761155</v>
      </c>
      <c r="H12" s="76"/>
    </row>
    <row r="13" spans="1:8" ht="15">
      <c r="A13" s="70" t="s">
        <v>14</v>
      </c>
      <c r="B13" s="74">
        <v>487439</v>
      </c>
      <c r="C13" s="110">
        <v>936511</v>
      </c>
      <c r="D13" s="74">
        <v>85130</v>
      </c>
      <c r="E13" s="110">
        <v>1921.2886125238235</v>
      </c>
      <c r="F13" s="74">
        <v>174.64749435313956</v>
      </c>
      <c r="G13" s="111">
        <v>11.000951485962645</v>
      </c>
      <c r="H13" s="76"/>
    </row>
    <row r="14" spans="1:8" ht="15">
      <c r="A14" s="70" t="s">
        <v>11</v>
      </c>
      <c r="B14" s="74">
        <v>606548</v>
      </c>
      <c r="C14" s="110">
        <v>690673.718</v>
      </c>
      <c r="D14" s="74">
        <v>71609</v>
      </c>
      <c r="E14" s="110">
        <v>1138.6958954608704</v>
      </c>
      <c r="F14" s="74">
        <v>118.05990622341513</v>
      </c>
      <c r="G14" s="111">
        <v>9.645068608694437</v>
      </c>
      <c r="H14" s="76"/>
    </row>
    <row r="15" spans="1:8" ht="15">
      <c r="A15" s="70" t="s">
        <v>21</v>
      </c>
      <c r="B15" s="74">
        <v>446574</v>
      </c>
      <c r="C15" s="110">
        <v>560655</v>
      </c>
      <c r="D15" s="74">
        <v>47471</v>
      </c>
      <c r="E15" s="110">
        <v>1255.4582219296242</v>
      </c>
      <c r="F15" s="74">
        <v>106.30041157792438</v>
      </c>
      <c r="G15" s="111">
        <v>11.810473762928947</v>
      </c>
      <c r="H15" s="76"/>
    </row>
    <row r="16" spans="1:8" ht="15">
      <c r="A16" s="70" t="s">
        <v>5</v>
      </c>
      <c r="B16" s="74">
        <v>198553</v>
      </c>
      <c r="C16" s="110">
        <v>295002.4</v>
      </c>
      <c r="D16" s="74">
        <v>26920</v>
      </c>
      <c r="E16" s="110">
        <v>1485.761484339194</v>
      </c>
      <c r="F16" s="74">
        <v>135.5809280141826</v>
      </c>
      <c r="G16" s="111">
        <v>10.95848439821694</v>
      </c>
      <c r="H16" s="76"/>
    </row>
    <row r="17" spans="1:8" ht="15">
      <c r="A17" s="70" t="s">
        <v>6</v>
      </c>
      <c r="B17" s="74">
        <v>129054</v>
      </c>
      <c r="C17" s="110">
        <v>210112</v>
      </c>
      <c r="D17" s="74">
        <v>24252</v>
      </c>
      <c r="E17" s="110">
        <v>1628.0936662172426</v>
      </c>
      <c r="F17" s="74">
        <v>187.92133525500952</v>
      </c>
      <c r="G17" s="111">
        <v>8.663697839353455</v>
      </c>
      <c r="H17" s="76"/>
    </row>
    <row r="18" spans="1:8" ht="15">
      <c r="A18" s="70" t="s">
        <v>7</v>
      </c>
      <c r="B18" s="74">
        <v>232415</v>
      </c>
      <c r="C18" s="110">
        <v>257332</v>
      </c>
      <c r="D18" s="74">
        <v>23490</v>
      </c>
      <c r="E18" s="110">
        <v>1107.2090871931675</v>
      </c>
      <c r="F18" s="74">
        <v>101.06920809758405</v>
      </c>
      <c r="G18" s="111">
        <v>10.954959557258407</v>
      </c>
      <c r="H18" s="76"/>
    </row>
    <row r="19" spans="1:8" ht="15">
      <c r="A19" s="70" t="s">
        <v>8</v>
      </c>
      <c r="B19" s="74">
        <v>15409</v>
      </c>
      <c r="C19" s="110">
        <v>31466.981</v>
      </c>
      <c r="D19" s="74">
        <v>2742</v>
      </c>
      <c r="E19" s="110">
        <v>2042.1170095398793</v>
      </c>
      <c r="F19" s="74">
        <v>177.94795249529497</v>
      </c>
      <c r="G19" s="111">
        <v>11.475923048869438</v>
      </c>
      <c r="H19" s="76"/>
    </row>
    <row r="20" spans="1:8" ht="16.5">
      <c r="A20" s="70" t="s">
        <v>36</v>
      </c>
      <c r="B20" s="74">
        <v>1699</v>
      </c>
      <c r="C20" s="110">
        <v>1748.2910000000002</v>
      </c>
      <c r="D20" s="74">
        <v>236</v>
      </c>
      <c r="E20" s="110">
        <v>1029.0117716303707</v>
      </c>
      <c r="F20" s="74">
        <v>138.905238375515</v>
      </c>
      <c r="G20" s="111">
        <v>7.408012711864408</v>
      </c>
      <c r="H20" s="76"/>
    </row>
    <row r="21" spans="1:8" ht="15.75">
      <c r="A21" s="97" t="s">
        <v>9</v>
      </c>
      <c r="B21" s="98">
        <v>4245028</v>
      </c>
      <c r="C21" s="112">
        <v>6074575</v>
      </c>
      <c r="D21" s="98">
        <v>571738</v>
      </c>
      <c r="E21" s="112">
        <v>1431</v>
      </c>
      <c r="F21" s="105">
        <v>134.68415284893294</v>
      </c>
      <c r="G21" s="113">
        <v>10.62</v>
      </c>
      <c r="H21" s="107"/>
    </row>
    <row r="22" spans="1:8" ht="15.75">
      <c r="A22" s="97"/>
      <c r="B22" s="98"/>
      <c r="C22" s="101"/>
      <c r="D22" s="66"/>
      <c r="E22" s="101"/>
      <c r="F22" s="106"/>
      <c r="G22" s="101"/>
      <c r="H22" s="70"/>
    </row>
    <row r="23" spans="1:8" ht="15.75">
      <c r="A23" s="71"/>
      <c r="B23" s="175" t="s">
        <v>17</v>
      </c>
      <c r="C23" s="175"/>
      <c r="D23" s="175"/>
      <c r="E23" s="175"/>
      <c r="F23" s="175"/>
      <c r="G23" s="175"/>
      <c r="H23" s="70"/>
    </row>
    <row r="24" spans="1:8" ht="15">
      <c r="A24" s="70" t="s">
        <v>1</v>
      </c>
      <c r="B24" s="74">
        <v>949890</v>
      </c>
      <c r="C24" s="110">
        <v>950026</v>
      </c>
      <c r="D24" s="74">
        <v>72559</v>
      </c>
      <c r="E24" s="110">
        <v>1000</v>
      </c>
      <c r="F24" s="74">
        <v>76.38673951720726</v>
      </c>
      <c r="G24" s="111">
        <v>13.09</v>
      </c>
      <c r="H24" s="74"/>
    </row>
    <row r="25" spans="1:8" ht="15">
      <c r="A25" s="70" t="s">
        <v>2</v>
      </c>
      <c r="B25" s="74">
        <v>55474</v>
      </c>
      <c r="C25" s="110">
        <v>77464</v>
      </c>
      <c r="D25" s="74">
        <v>4339</v>
      </c>
      <c r="E25" s="110">
        <v>1396.401918015647</v>
      </c>
      <c r="F25" s="74">
        <v>78.21682229512925</v>
      </c>
      <c r="G25" s="111">
        <v>17.852961511869093</v>
      </c>
      <c r="H25" s="76"/>
    </row>
    <row r="26" spans="1:8" ht="15">
      <c r="A26" s="70" t="s">
        <v>3</v>
      </c>
      <c r="B26" s="74">
        <v>792590</v>
      </c>
      <c r="C26" s="110">
        <v>692556</v>
      </c>
      <c r="D26" s="74">
        <v>54742</v>
      </c>
      <c r="E26" s="110">
        <v>873.7884656632054</v>
      </c>
      <c r="F26" s="74">
        <v>69.0672352666574</v>
      </c>
      <c r="G26" s="111">
        <v>12.651273245405722</v>
      </c>
      <c r="H26" s="76"/>
    </row>
    <row r="27" spans="1:8" ht="15">
      <c r="A27" s="70" t="s">
        <v>4</v>
      </c>
      <c r="B27" s="74">
        <v>11260</v>
      </c>
      <c r="C27" s="110">
        <v>12015</v>
      </c>
      <c r="D27" s="74">
        <v>1035</v>
      </c>
      <c r="E27" s="110">
        <v>1067.0515097690943</v>
      </c>
      <c r="F27" s="74">
        <v>91.91829484902308</v>
      </c>
      <c r="G27" s="111">
        <v>11.608695652173912</v>
      </c>
      <c r="H27" s="76"/>
    </row>
    <row r="28" spans="1:8" ht="15">
      <c r="A28" s="70" t="s">
        <v>14</v>
      </c>
      <c r="B28" s="74">
        <v>447538</v>
      </c>
      <c r="C28" s="110">
        <v>559074</v>
      </c>
      <c r="D28" s="74">
        <v>40366</v>
      </c>
      <c r="E28" s="110">
        <v>1249.2212951749348</v>
      </c>
      <c r="F28" s="74">
        <v>90.19569287971078</v>
      </c>
      <c r="G28" s="111">
        <v>13.850121389288015</v>
      </c>
      <c r="H28" s="76"/>
    </row>
    <row r="29" spans="1:8" ht="15">
      <c r="A29" s="70" t="s">
        <v>11</v>
      </c>
      <c r="B29" s="74">
        <v>575503</v>
      </c>
      <c r="C29" s="110">
        <v>574912</v>
      </c>
      <c r="D29" s="74">
        <v>54856</v>
      </c>
      <c r="E29" s="110">
        <v>998.9730722515782</v>
      </c>
      <c r="F29" s="74">
        <v>95.31835629006278</v>
      </c>
      <c r="G29" s="111">
        <v>10.480385008021</v>
      </c>
      <c r="H29" s="76"/>
    </row>
    <row r="30" spans="1:8" ht="15">
      <c r="A30" s="70" t="s">
        <v>21</v>
      </c>
      <c r="B30" s="74">
        <v>418824</v>
      </c>
      <c r="C30" s="110">
        <v>454565</v>
      </c>
      <c r="D30" s="74">
        <v>37405</v>
      </c>
      <c r="E30" s="110">
        <v>1085.336561419594</v>
      </c>
      <c r="F30" s="74">
        <v>89.30959066338127</v>
      </c>
      <c r="G30" s="111">
        <v>12.152519716615426</v>
      </c>
      <c r="H30" s="76"/>
    </row>
    <row r="31" spans="1:8" ht="15">
      <c r="A31" s="70" t="s">
        <v>5</v>
      </c>
      <c r="B31" s="74">
        <v>179833</v>
      </c>
      <c r="C31" s="110">
        <v>210103</v>
      </c>
      <c r="D31" s="74">
        <v>16784</v>
      </c>
      <c r="E31" s="110">
        <v>1168.322832850478</v>
      </c>
      <c r="F31" s="74">
        <v>93.33103490460594</v>
      </c>
      <c r="G31" s="111">
        <v>12.518052907530983</v>
      </c>
      <c r="H31" s="76"/>
    </row>
    <row r="32" spans="1:8" ht="15">
      <c r="A32" s="70" t="s">
        <v>6</v>
      </c>
      <c r="B32" s="74">
        <v>117463</v>
      </c>
      <c r="C32" s="110">
        <v>150193</v>
      </c>
      <c r="D32" s="74">
        <v>13194</v>
      </c>
      <c r="E32" s="110">
        <v>1278.6409337408375</v>
      </c>
      <c r="F32" s="74">
        <v>112.32473204328171</v>
      </c>
      <c r="G32" s="111">
        <v>11.383431862968015</v>
      </c>
      <c r="H32" s="76"/>
    </row>
    <row r="33" spans="1:8" ht="15">
      <c r="A33" s="70" t="s">
        <v>7</v>
      </c>
      <c r="B33" s="74">
        <v>218915</v>
      </c>
      <c r="C33" s="110">
        <v>220717</v>
      </c>
      <c r="D33" s="74">
        <v>19435</v>
      </c>
      <c r="E33" s="110">
        <v>1008.2315053788</v>
      </c>
      <c r="F33" s="74">
        <v>88.77874974305095</v>
      </c>
      <c r="G33" s="111">
        <v>11.356676099819913</v>
      </c>
      <c r="H33" s="76"/>
    </row>
    <row r="34" spans="1:8" ht="15">
      <c r="A34" s="70" t="s">
        <v>8</v>
      </c>
      <c r="B34" s="74">
        <v>13820</v>
      </c>
      <c r="C34" s="110">
        <v>18623</v>
      </c>
      <c r="D34" s="74">
        <v>1452</v>
      </c>
      <c r="E34" s="110">
        <v>1347.5397973950796</v>
      </c>
      <c r="F34" s="74">
        <v>105.06512301013024</v>
      </c>
      <c r="G34" s="111">
        <v>12.825757575757576</v>
      </c>
      <c r="H34" s="76"/>
    </row>
    <row r="35" spans="1:8" ht="16.5">
      <c r="A35" s="70" t="s">
        <v>36</v>
      </c>
      <c r="B35" s="74">
        <v>1511</v>
      </c>
      <c r="C35" s="110">
        <v>1127</v>
      </c>
      <c r="D35" s="74">
        <v>141</v>
      </c>
      <c r="E35" s="110">
        <v>745.8636664460622</v>
      </c>
      <c r="F35" s="74">
        <v>93.31568497683654</v>
      </c>
      <c r="G35" s="111">
        <v>7.99290780141844</v>
      </c>
      <c r="H35" s="76"/>
    </row>
    <row r="36" spans="1:8" ht="15.75">
      <c r="A36" s="97" t="s">
        <v>9</v>
      </c>
      <c r="B36" s="98">
        <v>3782621</v>
      </c>
      <c r="C36" s="112">
        <v>3921375</v>
      </c>
      <c r="D36" s="98">
        <v>316308</v>
      </c>
      <c r="E36" s="112">
        <v>1037</v>
      </c>
      <c r="F36" s="105">
        <v>83.62138316262718</v>
      </c>
      <c r="G36" s="113">
        <v>12.4</v>
      </c>
      <c r="H36" s="108"/>
    </row>
    <row r="37" spans="1:8" ht="15.75">
      <c r="A37" s="97"/>
      <c r="B37" s="98"/>
      <c r="C37" s="101"/>
      <c r="D37" s="98"/>
      <c r="E37" s="101"/>
      <c r="F37" s="98"/>
      <c r="G37" s="101"/>
      <c r="H37" s="70"/>
    </row>
    <row r="38" spans="1:8" ht="17.25">
      <c r="A38" s="71"/>
      <c r="B38" s="175" t="s">
        <v>42</v>
      </c>
      <c r="C38" s="175"/>
      <c r="D38" s="175"/>
      <c r="E38" s="175"/>
      <c r="F38" s="175"/>
      <c r="G38" s="175"/>
      <c r="H38" s="70"/>
    </row>
    <row r="39" spans="1:8" ht="15">
      <c r="A39" s="70" t="s">
        <v>1</v>
      </c>
      <c r="B39" s="74">
        <v>29548</v>
      </c>
      <c r="C39" s="110">
        <v>100123</v>
      </c>
      <c r="D39" s="74">
        <v>9393</v>
      </c>
      <c r="E39" s="110">
        <v>3388</v>
      </c>
      <c r="F39" s="74">
        <v>317.889535670773</v>
      </c>
      <c r="G39" s="111">
        <v>10.66</v>
      </c>
      <c r="H39" s="70"/>
    </row>
    <row r="40" spans="1:8" ht="15">
      <c r="A40" s="70" t="s">
        <v>2</v>
      </c>
      <c r="B40" s="74">
        <v>7222</v>
      </c>
      <c r="C40" s="110">
        <v>30169</v>
      </c>
      <c r="D40" s="74">
        <v>2390</v>
      </c>
      <c r="E40" s="110">
        <v>4177.374688451952</v>
      </c>
      <c r="F40" s="74">
        <v>330.9332594849072</v>
      </c>
      <c r="G40" s="111">
        <v>12.623012552301255</v>
      </c>
      <c r="H40" s="76"/>
    </row>
    <row r="41" spans="1:8" ht="15">
      <c r="A41" s="70" t="s">
        <v>3</v>
      </c>
      <c r="B41" s="74">
        <v>256119</v>
      </c>
      <c r="C41" s="110">
        <v>477523</v>
      </c>
      <c r="D41" s="74">
        <v>65360</v>
      </c>
      <c r="E41" s="110">
        <v>1864.4575373166379</v>
      </c>
      <c r="F41" s="74">
        <v>255.19387472229704</v>
      </c>
      <c r="G41" s="111">
        <v>7.3060434516523864</v>
      </c>
      <c r="H41" s="76"/>
    </row>
    <row r="42" spans="1:8" ht="15">
      <c r="A42" s="70" t="s">
        <v>4</v>
      </c>
      <c r="B42" s="74">
        <v>787</v>
      </c>
      <c r="C42" s="110">
        <v>1820.785</v>
      </c>
      <c r="D42" s="74">
        <v>183</v>
      </c>
      <c r="E42" s="110">
        <v>2313.576874205845</v>
      </c>
      <c r="F42" s="74">
        <v>232.52858958068614</v>
      </c>
      <c r="G42" s="111">
        <v>9.94964480874317</v>
      </c>
      <c r="H42" s="76"/>
    </row>
    <row r="43" spans="1:8" ht="15">
      <c r="A43" s="70" t="s">
        <v>14</v>
      </c>
      <c r="B43" s="74">
        <v>36048</v>
      </c>
      <c r="C43" s="110">
        <v>163465</v>
      </c>
      <c r="D43" s="74">
        <v>13584</v>
      </c>
      <c r="E43" s="110">
        <v>4534.648246782069</v>
      </c>
      <c r="F43" s="74">
        <v>376.8308921438083</v>
      </c>
      <c r="G43" s="111">
        <v>12.033642520612485</v>
      </c>
      <c r="H43" s="76"/>
    </row>
    <row r="44" spans="1:8" ht="15">
      <c r="A44" s="70" t="s">
        <v>11</v>
      </c>
      <c r="B44" s="74">
        <v>30657</v>
      </c>
      <c r="C44" s="110">
        <v>75910</v>
      </c>
      <c r="D44" s="74">
        <v>8042</v>
      </c>
      <c r="E44" s="110">
        <v>2476.106598819193</v>
      </c>
      <c r="F44" s="74">
        <v>262.32181883419776</v>
      </c>
      <c r="G44" s="111">
        <v>9.439194230290973</v>
      </c>
      <c r="H44" s="76"/>
    </row>
    <row r="45" spans="1:8" ht="15">
      <c r="A45" s="70" t="s">
        <v>21</v>
      </c>
      <c r="B45" s="74">
        <v>27636</v>
      </c>
      <c r="C45" s="110">
        <v>104363</v>
      </c>
      <c r="D45" s="74">
        <v>9872</v>
      </c>
      <c r="E45" s="110">
        <v>3776.342451874367</v>
      </c>
      <c r="F45" s="74">
        <v>357.21522651613833</v>
      </c>
      <c r="G45" s="111">
        <v>10.571616693679092</v>
      </c>
      <c r="H45" s="76"/>
    </row>
    <row r="46" spans="1:8" ht="15">
      <c r="A46" s="70" t="s">
        <v>5</v>
      </c>
      <c r="B46" s="74">
        <v>17305</v>
      </c>
      <c r="C46" s="110">
        <v>50865</v>
      </c>
      <c r="D46" s="74">
        <v>4500</v>
      </c>
      <c r="E46" s="110">
        <v>2939.3238948280846</v>
      </c>
      <c r="F46" s="74">
        <v>260.0404507367813</v>
      </c>
      <c r="G46" s="111">
        <v>11.303333333333333</v>
      </c>
      <c r="H46" s="76"/>
    </row>
    <row r="47" spans="1:8" ht="15">
      <c r="A47" s="70" t="s">
        <v>6</v>
      </c>
      <c r="B47" s="74">
        <v>5513</v>
      </c>
      <c r="C47" s="110">
        <v>17351</v>
      </c>
      <c r="D47" s="74">
        <v>1304</v>
      </c>
      <c r="E47" s="110">
        <v>3147.2882278251404</v>
      </c>
      <c r="F47" s="74">
        <v>236.5318338472701</v>
      </c>
      <c r="G47" s="111">
        <v>13.305981595092025</v>
      </c>
      <c r="H47" s="76"/>
    </row>
    <row r="48" spans="1:8" ht="15">
      <c r="A48" s="70" t="s">
        <v>7</v>
      </c>
      <c r="B48" s="74">
        <v>12677</v>
      </c>
      <c r="C48" s="110">
        <v>28963</v>
      </c>
      <c r="D48" s="74">
        <v>3036</v>
      </c>
      <c r="E48" s="110">
        <v>2284.6888064999607</v>
      </c>
      <c r="F48" s="74">
        <v>239.48883805316714</v>
      </c>
      <c r="G48" s="111">
        <v>9.539855072463768</v>
      </c>
      <c r="H48" s="76"/>
    </row>
    <row r="49" spans="1:8" ht="15">
      <c r="A49" s="70" t="s">
        <v>10</v>
      </c>
      <c r="B49" s="74">
        <v>1584</v>
      </c>
      <c r="C49" s="110">
        <v>9547</v>
      </c>
      <c r="D49" s="74">
        <v>904</v>
      </c>
      <c r="E49" s="110">
        <v>6027.146464646465</v>
      </c>
      <c r="F49" s="74">
        <v>570.7070707070707</v>
      </c>
      <c r="G49" s="111">
        <v>10.560840707964601</v>
      </c>
      <c r="H49" s="76"/>
    </row>
    <row r="50" spans="1:8" ht="16.5">
      <c r="A50" s="70" t="s">
        <v>36</v>
      </c>
      <c r="B50" s="74">
        <v>188</v>
      </c>
      <c r="C50" s="110">
        <v>621.291</v>
      </c>
      <c r="D50" s="74">
        <v>95</v>
      </c>
      <c r="E50" s="110">
        <v>3304.739361702128</v>
      </c>
      <c r="F50" s="74">
        <v>505.3191489361702</v>
      </c>
      <c r="G50" s="111">
        <v>6.5399052631578956</v>
      </c>
      <c r="H50" s="76"/>
    </row>
    <row r="51" spans="1:8" ht="15.75">
      <c r="A51" s="97" t="s">
        <v>9</v>
      </c>
      <c r="B51" s="98">
        <v>425284</v>
      </c>
      <c r="C51" s="112">
        <v>1060721</v>
      </c>
      <c r="D51" s="98">
        <v>118663</v>
      </c>
      <c r="E51" s="112">
        <v>2494</v>
      </c>
      <c r="F51" s="105">
        <v>279.02060740587467</v>
      </c>
      <c r="G51" s="113">
        <v>8.94</v>
      </c>
      <c r="H51" s="75"/>
    </row>
    <row r="52" spans="1:8" ht="15.75">
      <c r="A52" s="97"/>
      <c r="B52" s="98"/>
      <c r="C52" s="101"/>
      <c r="D52" s="68"/>
      <c r="E52" s="101"/>
      <c r="F52" s="68"/>
      <c r="G52" s="101"/>
      <c r="H52" s="70"/>
    </row>
    <row r="53" spans="1:8" ht="17.25">
      <c r="A53" s="71"/>
      <c r="B53" s="175" t="s">
        <v>37</v>
      </c>
      <c r="C53" s="175"/>
      <c r="D53" s="175"/>
      <c r="E53" s="175"/>
      <c r="F53" s="175"/>
      <c r="G53" s="175"/>
      <c r="H53" s="70"/>
    </row>
    <row r="54" spans="1:8" ht="15">
      <c r="A54" s="70" t="s">
        <v>1</v>
      </c>
      <c r="B54" s="74">
        <v>2956</v>
      </c>
      <c r="C54" s="110">
        <v>17743</v>
      </c>
      <c r="D54" s="74">
        <v>1965</v>
      </c>
      <c r="E54" s="110">
        <v>6002</v>
      </c>
      <c r="F54" s="74">
        <v>664.7496617050067</v>
      </c>
      <c r="G54" s="111">
        <v>9.03</v>
      </c>
      <c r="H54" s="70"/>
    </row>
    <row r="55" spans="1:8" ht="15">
      <c r="A55" s="70" t="s">
        <v>2</v>
      </c>
      <c r="B55" s="74">
        <v>217</v>
      </c>
      <c r="C55" s="110">
        <v>3187</v>
      </c>
      <c r="D55" s="74">
        <v>305</v>
      </c>
      <c r="E55" s="110">
        <v>14686.635944700462</v>
      </c>
      <c r="F55" s="74">
        <v>1405.5299539170508</v>
      </c>
      <c r="G55" s="111">
        <v>10.449180327868852</v>
      </c>
      <c r="H55" s="76"/>
    </row>
    <row r="56" spans="1:8" ht="15">
      <c r="A56" s="70" t="s">
        <v>3</v>
      </c>
      <c r="B56" s="74">
        <v>13479</v>
      </c>
      <c r="C56" s="110">
        <v>156475</v>
      </c>
      <c r="D56" s="74">
        <v>7333</v>
      </c>
      <c r="E56" s="110">
        <v>11608.798872319905</v>
      </c>
      <c r="F56" s="74">
        <v>544.031456339491</v>
      </c>
      <c r="G56" s="111">
        <v>21.338469930451385</v>
      </c>
      <c r="H56" s="76"/>
    </row>
    <row r="57" spans="1:8" ht="15">
      <c r="A57" s="70" t="s">
        <v>4</v>
      </c>
      <c r="B57" s="74">
        <v>7</v>
      </c>
      <c r="C57" s="110">
        <v>62.037</v>
      </c>
      <c r="D57" s="74">
        <v>20</v>
      </c>
      <c r="E57" s="110">
        <v>8862.42857142857</v>
      </c>
      <c r="F57" s="74">
        <v>2857.1428571428573</v>
      </c>
      <c r="G57" s="111">
        <v>3.1018499999999998</v>
      </c>
      <c r="H57" s="76"/>
    </row>
    <row r="58" spans="1:8" ht="15">
      <c r="A58" s="70" t="s">
        <v>14</v>
      </c>
      <c r="B58" s="74">
        <v>3828</v>
      </c>
      <c r="C58" s="110">
        <v>17359</v>
      </c>
      <c r="D58" s="74">
        <v>1443</v>
      </c>
      <c r="E58" s="110">
        <v>4534.743991640544</v>
      </c>
      <c r="F58" s="74">
        <v>376.9592476489028</v>
      </c>
      <c r="G58" s="111">
        <v>12.02979902979903</v>
      </c>
      <c r="H58" s="76"/>
    </row>
    <row r="59" spans="1:8" ht="15">
      <c r="A59" s="70" t="s">
        <v>11</v>
      </c>
      <c r="B59" s="74">
        <v>383</v>
      </c>
      <c r="C59" s="110">
        <v>5627.718</v>
      </c>
      <c r="D59" s="74">
        <v>678</v>
      </c>
      <c r="E59" s="110">
        <v>14693.780678851175</v>
      </c>
      <c r="F59" s="74">
        <v>1770.2349869451696</v>
      </c>
      <c r="G59" s="111">
        <v>8.300469026548672</v>
      </c>
      <c r="H59" s="76"/>
    </row>
    <row r="60" spans="1:8" ht="15">
      <c r="A60" s="70" t="s">
        <v>21</v>
      </c>
      <c r="B60" s="74">
        <v>114</v>
      </c>
      <c r="C60" s="110">
        <v>1727</v>
      </c>
      <c r="D60" s="74">
        <v>194</v>
      </c>
      <c r="E60" s="110">
        <v>15149.122807017544</v>
      </c>
      <c r="F60" s="74">
        <v>1701.7543859649122</v>
      </c>
      <c r="G60" s="111">
        <v>8.902061855670103</v>
      </c>
      <c r="H60" s="76"/>
    </row>
    <row r="61" spans="1:8" ht="15">
      <c r="A61" s="70" t="s">
        <v>5</v>
      </c>
      <c r="B61" s="74">
        <v>248</v>
      </c>
      <c r="C61" s="110">
        <v>4557.4</v>
      </c>
      <c r="D61" s="74">
        <v>559</v>
      </c>
      <c r="E61" s="110">
        <v>18376.612903225803</v>
      </c>
      <c r="F61" s="74">
        <v>2254.032258064516</v>
      </c>
      <c r="G61" s="111">
        <v>8.15277280858676</v>
      </c>
      <c r="H61" s="76"/>
    </row>
    <row r="62" spans="1:8" ht="15">
      <c r="A62" s="70" t="s">
        <v>6</v>
      </c>
      <c r="B62" s="74">
        <v>6077</v>
      </c>
      <c r="C62" s="110">
        <v>41560</v>
      </c>
      <c r="D62" s="74">
        <v>8766</v>
      </c>
      <c r="E62" s="110">
        <v>6838.900773407931</v>
      </c>
      <c r="F62" s="74">
        <v>1442.4880697712688</v>
      </c>
      <c r="G62" s="111">
        <v>4.741044946383756</v>
      </c>
      <c r="H62" s="76"/>
    </row>
    <row r="63" spans="1:8" ht="15">
      <c r="A63" s="70" t="s">
        <v>7</v>
      </c>
      <c r="B63" s="74">
        <v>272</v>
      </c>
      <c r="C63" s="110">
        <v>2625</v>
      </c>
      <c r="D63" s="74">
        <v>307</v>
      </c>
      <c r="E63" s="110">
        <v>9650.735294117647</v>
      </c>
      <c r="F63" s="74">
        <v>1128.6764705882354</v>
      </c>
      <c r="G63" s="111">
        <v>8.550488599348535</v>
      </c>
      <c r="H63" s="76"/>
    </row>
    <row r="64" spans="1:8" ht="15">
      <c r="A64" s="70" t="s">
        <v>10</v>
      </c>
      <c r="B64" s="74">
        <v>5</v>
      </c>
      <c r="C64" s="110">
        <v>3296.981</v>
      </c>
      <c r="D64" s="74">
        <v>386</v>
      </c>
      <c r="E64" s="110">
        <v>659396.2000000001</v>
      </c>
      <c r="F64" s="74">
        <v>77200</v>
      </c>
      <c r="G64" s="111">
        <v>8.541401554404146</v>
      </c>
      <c r="H64" s="76"/>
    </row>
    <row r="65" spans="1:8" ht="15.75">
      <c r="A65" s="97" t="s">
        <v>9</v>
      </c>
      <c r="B65" s="98">
        <v>27586</v>
      </c>
      <c r="C65" s="112">
        <v>254220</v>
      </c>
      <c r="D65" s="98">
        <v>21956</v>
      </c>
      <c r="E65" s="112">
        <v>9216</v>
      </c>
      <c r="F65" s="105">
        <v>795.91096933227</v>
      </c>
      <c r="G65" s="113">
        <v>11.58</v>
      </c>
      <c r="H65" s="75"/>
    </row>
    <row r="66" spans="1:8" ht="15.75">
      <c r="A66" s="71"/>
      <c r="B66" s="78"/>
      <c r="C66" s="103"/>
      <c r="D66" s="104"/>
      <c r="E66" s="101"/>
      <c r="F66" s="78"/>
      <c r="G66" s="101"/>
      <c r="H66" s="70"/>
    </row>
    <row r="67" spans="1:8" ht="15.75">
      <c r="A67" s="71"/>
      <c r="B67" s="175" t="s">
        <v>18</v>
      </c>
      <c r="C67" s="175"/>
      <c r="D67" s="175"/>
      <c r="E67" s="175"/>
      <c r="F67" s="175"/>
      <c r="G67" s="175"/>
      <c r="H67" s="70"/>
    </row>
    <row r="68" spans="1:8" ht="15">
      <c r="A68" s="70" t="s">
        <v>1</v>
      </c>
      <c r="B68" s="109">
        <v>21</v>
      </c>
      <c r="C68" s="110">
        <v>305976</v>
      </c>
      <c r="D68" s="76">
        <v>42522</v>
      </c>
      <c r="E68" s="76"/>
      <c r="F68" s="76"/>
      <c r="G68" s="111">
        <v>7.2</v>
      </c>
      <c r="H68" s="70"/>
    </row>
    <row r="69" spans="1:8" ht="15">
      <c r="A69" s="77" t="s">
        <v>2</v>
      </c>
      <c r="B69" s="109">
        <v>0</v>
      </c>
      <c r="C69" s="110">
        <v>20227</v>
      </c>
      <c r="D69" s="74">
        <v>3342</v>
      </c>
      <c r="E69" s="74"/>
      <c r="F69" s="74"/>
      <c r="G69" s="111">
        <v>6.052363853979653</v>
      </c>
      <c r="H69" s="76"/>
    </row>
    <row r="70" spans="1:8" ht="15">
      <c r="A70" s="70" t="s">
        <v>3</v>
      </c>
      <c r="B70" s="74">
        <v>1</v>
      </c>
      <c r="C70" s="110">
        <v>344.517</v>
      </c>
      <c r="D70" s="109">
        <v>94</v>
      </c>
      <c r="E70" s="74"/>
      <c r="F70" s="74"/>
      <c r="G70" s="111">
        <v>3.6650744680851064</v>
      </c>
      <c r="H70" s="76"/>
    </row>
    <row r="71" spans="1:8" ht="15">
      <c r="A71" s="70" t="s">
        <v>4</v>
      </c>
      <c r="B71" s="74">
        <v>1</v>
      </c>
      <c r="C71" s="110">
        <v>1645.311</v>
      </c>
      <c r="D71" s="74">
        <v>270</v>
      </c>
      <c r="E71" s="74"/>
      <c r="F71" s="74"/>
      <c r="G71" s="111">
        <v>6.093744444444444</v>
      </c>
      <c r="H71" s="76"/>
    </row>
    <row r="72" spans="1:8" ht="15">
      <c r="A72" s="70" t="s">
        <v>13</v>
      </c>
      <c r="B72" s="74">
        <v>25</v>
      </c>
      <c r="C72" s="110">
        <v>196613</v>
      </c>
      <c r="D72" s="74">
        <v>29737</v>
      </c>
      <c r="E72" s="74" t="s">
        <v>12</v>
      </c>
      <c r="F72" s="74" t="s">
        <v>12</v>
      </c>
      <c r="G72" s="111">
        <v>6.611729495241618</v>
      </c>
      <c r="H72" s="76"/>
    </row>
    <row r="73" spans="1:8" ht="15">
      <c r="A73" s="70" t="s">
        <v>11</v>
      </c>
      <c r="B73" s="109">
        <v>5</v>
      </c>
      <c r="C73" s="110">
        <v>34224</v>
      </c>
      <c r="D73" s="109">
        <v>8033</v>
      </c>
      <c r="E73" s="74"/>
      <c r="F73" s="74"/>
      <c r="G73" s="111">
        <v>4.260425743806797</v>
      </c>
      <c r="H73" s="76"/>
    </row>
    <row r="74" spans="1:8" ht="15">
      <c r="A74" s="70" t="s">
        <v>5</v>
      </c>
      <c r="B74" s="109">
        <v>7</v>
      </c>
      <c r="C74" s="110">
        <v>19001</v>
      </c>
      <c r="D74" s="74">
        <v>3972</v>
      </c>
      <c r="E74" s="74"/>
      <c r="F74" s="74"/>
      <c r="G74" s="111">
        <v>4.783736153071501</v>
      </c>
      <c r="H74" s="76"/>
    </row>
    <row r="75" spans="1:8" ht="15">
      <c r="A75" s="70" t="s">
        <v>6</v>
      </c>
      <c r="B75" s="109">
        <v>1</v>
      </c>
      <c r="C75" s="110">
        <v>1008</v>
      </c>
      <c r="D75" s="74">
        <v>988</v>
      </c>
      <c r="E75" s="74"/>
      <c r="F75" s="74"/>
      <c r="G75" s="111">
        <v>1.0202429149797572</v>
      </c>
      <c r="H75" s="76"/>
    </row>
    <row r="76" spans="1:8" ht="15">
      <c r="A76" s="70" t="s">
        <v>7</v>
      </c>
      <c r="B76" s="109">
        <v>0</v>
      </c>
      <c r="C76" s="110">
        <v>1237</v>
      </c>
      <c r="D76" s="74">
        <v>281</v>
      </c>
      <c r="E76" s="74"/>
      <c r="F76" s="74"/>
      <c r="G76" s="111">
        <v>4.402135231316726</v>
      </c>
      <c r="H76" s="76"/>
    </row>
    <row r="77" spans="1:8" ht="15.75">
      <c r="A77" s="97" t="s">
        <v>9</v>
      </c>
      <c r="B77" s="98">
        <v>61</v>
      </c>
      <c r="C77" s="112">
        <v>580276</v>
      </c>
      <c r="D77" s="98">
        <v>89239</v>
      </c>
      <c r="E77" s="98"/>
      <c r="F77" s="98"/>
      <c r="G77" s="113">
        <v>6.5</v>
      </c>
      <c r="H77" s="97"/>
    </row>
    <row r="78" spans="1:8" ht="15.75">
      <c r="A78" s="71"/>
      <c r="B78" s="101"/>
      <c r="C78" s="101"/>
      <c r="D78" s="101"/>
      <c r="E78" s="101"/>
      <c r="F78" s="101"/>
      <c r="G78" s="101"/>
      <c r="H78" s="70"/>
    </row>
    <row r="79" spans="1:8" ht="15.75">
      <c r="A79" s="71"/>
      <c r="B79" s="175" t="s">
        <v>19</v>
      </c>
      <c r="C79" s="175"/>
      <c r="D79" s="175"/>
      <c r="E79" s="175"/>
      <c r="F79" s="175"/>
      <c r="G79" s="175"/>
      <c r="H79" s="70"/>
    </row>
    <row r="80" spans="1:8" ht="15">
      <c r="A80" s="70" t="s">
        <v>1</v>
      </c>
      <c r="B80" s="74">
        <v>4262</v>
      </c>
      <c r="C80" s="110">
        <v>70398</v>
      </c>
      <c r="D80" s="74">
        <v>7814</v>
      </c>
      <c r="E80" s="74"/>
      <c r="F80" s="74"/>
      <c r="G80" s="111">
        <v>9.01</v>
      </c>
      <c r="H80" s="70"/>
    </row>
    <row r="81" spans="1:8" ht="15">
      <c r="A81" s="70" t="s">
        <v>2</v>
      </c>
      <c r="B81" s="74">
        <v>584</v>
      </c>
      <c r="C81" s="110">
        <v>9932</v>
      </c>
      <c r="D81" s="74">
        <v>949</v>
      </c>
      <c r="E81" s="74"/>
      <c r="F81" s="74"/>
      <c r="G81" s="111">
        <v>10.465753424657533</v>
      </c>
      <c r="H81" s="76"/>
    </row>
    <row r="82" spans="1:8" ht="15">
      <c r="A82" s="70" t="s">
        <v>3</v>
      </c>
      <c r="B82" s="74">
        <v>2857</v>
      </c>
      <c r="C82" s="110">
        <v>163236</v>
      </c>
      <c r="D82" s="74">
        <v>15257</v>
      </c>
      <c r="E82" s="74"/>
      <c r="F82" s="74"/>
      <c r="G82" s="111">
        <v>10.699088942780364</v>
      </c>
      <c r="H82" s="76"/>
    </row>
    <row r="83" spans="1:8" ht="15">
      <c r="A83" s="70" t="s">
        <v>4</v>
      </c>
      <c r="B83" s="74">
        <v>62</v>
      </c>
      <c r="C83" s="110">
        <v>150.964</v>
      </c>
      <c r="D83" s="74">
        <v>16</v>
      </c>
      <c r="E83" s="74"/>
      <c r="F83" s="74"/>
      <c r="G83" s="111">
        <v>9.43525</v>
      </c>
      <c r="H83" s="76"/>
    </row>
    <row r="84" spans="1:8" ht="15">
      <c r="A84" s="70" t="s">
        <v>5</v>
      </c>
      <c r="B84" s="74">
        <v>1160</v>
      </c>
      <c r="C84" s="110">
        <v>10476</v>
      </c>
      <c r="D84" s="74">
        <v>1105</v>
      </c>
      <c r="E84" s="74"/>
      <c r="F84" s="74"/>
      <c r="G84" s="111">
        <v>9.48054298642534</v>
      </c>
      <c r="H84" s="76"/>
    </row>
    <row r="85" spans="1:8" ht="15">
      <c r="A85" s="70" t="s">
        <v>7</v>
      </c>
      <c r="B85" s="74">
        <v>551</v>
      </c>
      <c r="C85" s="110">
        <v>3790</v>
      </c>
      <c r="D85" s="74">
        <v>431</v>
      </c>
      <c r="E85" s="74"/>
      <c r="F85" s="74"/>
      <c r="G85" s="111">
        <v>8.793503480278423</v>
      </c>
      <c r="H85" s="76"/>
    </row>
    <row r="86" spans="1:8" ht="15.75">
      <c r="A86" s="97" t="s">
        <v>9</v>
      </c>
      <c r="B86" s="98">
        <v>9476</v>
      </c>
      <c r="C86" s="112">
        <v>257983</v>
      </c>
      <c r="D86" s="98">
        <v>25572</v>
      </c>
      <c r="E86" s="98"/>
      <c r="F86" s="98"/>
      <c r="G86" s="113">
        <v>10.09</v>
      </c>
      <c r="H86" s="97"/>
    </row>
    <row r="87" spans="1:8" ht="15.75">
      <c r="A87" s="83"/>
      <c r="B87" s="69"/>
      <c r="C87" s="84"/>
      <c r="D87" s="84"/>
      <c r="E87" s="84"/>
      <c r="F87" s="84"/>
      <c r="G87" s="84"/>
      <c r="H87" s="70"/>
    </row>
    <row r="88" spans="1:8" ht="15.75">
      <c r="A88" s="23" t="s">
        <v>25</v>
      </c>
      <c r="B88" s="86"/>
      <c r="C88" s="86"/>
      <c r="D88" s="87"/>
      <c r="E88" s="86"/>
      <c r="F88" s="86"/>
      <c r="G88" s="88"/>
      <c r="H88" s="70"/>
    </row>
    <row r="89" spans="1:8" ht="15">
      <c r="A89" s="90" t="s">
        <v>15</v>
      </c>
      <c r="B89" s="76"/>
      <c r="C89" s="76"/>
      <c r="D89" s="76"/>
      <c r="E89" s="72"/>
      <c r="F89" s="76"/>
      <c r="G89" s="89"/>
      <c r="H89" s="70"/>
    </row>
    <row r="90" spans="1:8" ht="15">
      <c r="A90" s="70" t="s">
        <v>20</v>
      </c>
      <c r="B90" s="76"/>
      <c r="C90" s="76"/>
      <c r="D90" s="76"/>
      <c r="E90" s="76"/>
      <c r="F90" s="76"/>
      <c r="G90" s="89"/>
      <c r="H90" s="70"/>
    </row>
    <row r="91" spans="1:8" ht="15">
      <c r="A91" s="70" t="s">
        <v>16</v>
      </c>
      <c r="B91" s="76"/>
      <c r="C91" s="76"/>
      <c r="D91" s="76"/>
      <c r="E91" s="76"/>
      <c r="F91" s="76"/>
      <c r="G91" s="89"/>
      <c r="H91" s="70"/>
    </row>
    <row r="92" spans="1:8" ht="15">
      <c r="A92" s="70"/>
      <c r="B92" s="76"/>
      <c r="C92" s="76"/>
      <c r="D92" s="76"/>
      <c r="E92" s="76"/>
      <c r="F92" s="76"/>
      <c r="G92" s="89"/>
      <c r="H92" s="70"/>
    </row>
    <row r="93" spans="1:8" ht="15">
      <c r="A93" s="70" t="s">
        <v>41</v>
      </c>
      <c r="B93" s="76"/>
      <c r="C93" s="76"/>
      <c r="D93" s="76"/>
      <c r="E93" s="76"/>
      <c r="F93" s="76"/>
      <c r="G93" s="89"/>
      <c r="H93" s="70"/>
    </row>
    <row r="94" spans="1:8" ht="15">
      <c r="A94" s="70"/>
      <c r="B94" s="76"/>
      <c r="C94" s="76"/>
      <c r="D94" s="76"/>
      <c r="E94" s="76"/>
      <c r="F94" s="76"/>
      <c r="G94" s="89"/>
      <c r="H94" s="70"/>
    </row>
    <row r="95" spans="1:8" ht="15">
      <c r="A95" s="70"/>
      <c r="B95" s="76"/>
      <c r="C95" s="76"/>
      <c r="D95" s="76"/>
      <c r="E95" s="76"/>
      <c r="F95" s="76"/>
      <c r="G95" s="89"/>
      <c r="H95" s="70"/>
    </row>
    <row r="96" spans="1:8" ht="15">
      <c r="A96" s="70"/>
      <c r="B96" s="76"/>
      <c r="C96" s="76"/>
      <c r="D96" s="76"/>
      <c r="E96" s="76"/>
      <c r="F96" s="76"/>
      <c r="G96" s="89"/>
      <c r="H96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9:G79"/>
  </mergeCells>
  <printOptions/>
  <pageMargins left="0.7" right="0.7" top="0.75" bottom="0.75" header="0.3" footer="0.3"/>
  <pageSetup fitToHeight="2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6" width="15.77734375" style="0" customWidth="1"/>
  </cols>
  <sheetData>
    <row r="1" spans="1:8" ht="20.25">
      <c r="A1" s="30" t="s">
        <v>81</v>
      </c>
      <c r="B1" s="67"/>
      <c r="C1" s="67"/>
      <c r="D1" s="39"/>
      <c r="E1" s="67"/>
      <c r="F1" s="67"/>
      <c r="G1" s="67"/>
      <c r="H1" s="70"/>
    </row>
    <row r="2" spans="1:8" ht="20.25">
      <c r="A2" s="92" t="s">
        <v>97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70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70"/>
    </row>
    <row r="9" spans="1:8" ht="15">
      <c r="A9" s="70" t="s">
        <v>1</v>
      </c>
      <c r="B9" s="74">
        <v>1001450</v>
      </c>
      <c r="C9" s="110">
        <v>1646647</v>
      </c>
      <c r="D9" s="74">
        <v>149287</v>
      </c>
      <c r="E9" s="110">
        <v>1644</v>
      </c>
      <c r="F9" s="74">
        <v>149.0708472714564</v>
      </c>
      <c r="G9" s="111">
        <v>11.03</v>
      </c>
      <c r="H9" s="111"/>
    </row>
    <row r="10" spans="1:8" ht="15">
      <c r="A10" s="70" t="s">
        <v>2</v>
      </c>
      <c r="B10" s="74">
        <v>63527</v>
      </c>
      <c r="C10" s="110">
        <v>132368</v>
      </c>
      <c r="D10" s="74">
        <v>11559</v>
      </c>
      <c r="E10" s="110">
        <v>2083.649471878099</v>
      </c>
      <c r="F10" s="74">
        <v>181.9541297401105</v>
      </c>
      <c r="G10" s="111">
        <v>11.451509646163164</v>
      </c>
      <c r="H10" s="76"/>
    </row>
    <row r="11" spans="1:8" ht="15">
      <c r="A11" s="70" t="s">
        <v>3</v>
      </c>
      <c r="B11" s="74">
        <v>1062140</v>
      </c>
      <c r="C11" s="110">
        <v>1501055</v>
      </c>
      <c r="D11" s="74">
        <v>139727</v>
      </c>
      <c r="E11" s="110">
        <v>1413.2364848325078</v>
      </c>
      <c r="F11" s="74">
        <v>131.5523377332555</v>
      </c>
      <c r="G11" s="111">
        <v>10.742769829739421</v>
      </c>
      <c r="H11" s="76"/>
    </row>
    <row r="12" spans="1:8" ht="15">
      <c r="A12" s="70" t="s">
        <v>4</v>
      </c>
      <c r="B12" s="74">
        <v>11888</v>
      </c>
      <c r="C12" s="110">
        <v>16387.55</v>
      </c>
      <c r="D12" s="74">
        <v>1473.488</v>
      </c>
      <c r="E12" s="110">
        <v>1378.4951211305518</v>
      </c>
      <c r="F12" s="74">
        <v>123.94751009421266</v>
      </c>
      <c r="G12" s="111">
        <v>11.121603976415145</v>
      </c>
      <c r="H12" s="76"/>
    </row>
    <row r="13" spans="1:8" ht="15">
      <c r="A13" s="70" t="s">
        <v>14</v>
      </c>
      <c r="B13" s="74">
        <v>495001</v>
      </c>
      <c r="C13" s="110">
        <v>997500</v>
      </c>
      <c r="D13" s="74">
        <v>88297</v>
      </c>
      <c r="E13" s="110">
        <v>2015.1474441465775</v>
      </c>
      <c r="F13" s="74">
        <v>178.37741741935875</v>
      </c>
      <c r="G13" s="111">
        <v>11.297099561706514</v>
      </c>
      <c r="H13" s="76"/>
    </row>
    <row r="14" spans="1:8" ht="15">
      <c r="A14" s="70" t="s">
        <v>11</v>
      </c>
      <c r="B14" s="74">
        <v>619217</v>
      </c>
      <c r="C14" s="110">
        <v>705270</v>
      </c>
      <c r="D14" s="74">
        <v>70571</v>
      </c>
      <c r="E14" s="110">
        <v>1138.9706677949735</v>
      </c>
      <c r="F14" s="74">
        <v>113.96812426015435</v>
      </c>
      <c r="G14" s="111">
        <v>9.993765144322738</v>
      </c>
      <c r="H14" s="76"/>
    </row>
    <row r="15" spans="1:8" ht="15">
      <c r="A15" s="70" t="s">
        <v>5</v>
      </c>
      <c r="B15" s="74">
        <v>210843</v>
      </c>
      <c r="C15" s="110">
        <v>308184</v>
      </c>
      <c r="D15" s="74">
        <v>27396</v>
      </c>
      <c r="E15" s="110">
        <v>1461.6752749676298</v>
      </c>
      <c r="F15" s="74">
        <v>129.93554445725016</v>
      </c>
      <c r="G15" s="111">
        <v>11.249233464739378</v>
      </c>
      <c r="H15" s="76"/>
    </row>
    <row r="16" spans="1:8" ht="15">
      <c r="A16" s="70" t="s">
        <v>21</v>
      </c>
      <c r="B16" s="74">
        <v>452934</v>
      </c>
      <c r="C16" s="110">
        <v>537339</v>
      </c>
      <c r="D16" s="74">
        <v>48076</v>
      </c>
      <c r="E16" s="110">
        <v>1186.3516538833471</v>
      </c>
      <c r="F16" s="74">
        <v>106.14349993597301</v>
      </c>
      <c r="G16" s="111">
        <v>11.17686579582328</v>
      </c>
      <c r="H16" s="76"/>
    </row>
    <row r="17" spans="1:8" ht="15">
      <c r="A17" s="70" t="s">
        <v>6</v>
      </c>
      <c r="B17" s="74">
        <v>128301</v>
      </c>
      <c r="C17" s="110">
        <v>213163</v>
      </c>
      <c r="D17" s="74">
        <v>24800</v>
      </c>
      <c r="E17" s="110">
        <v>1661.4289834062088</v>
      </c>
      <c r="F17" s="74">
        <v>193.29545365975324</v>
      </c>
      <c r="G17" s="111">
        <v>8.595282258064517</v>
      </c>
      <c r="H17" s="76"/>
    </row>
    <row r="18" spans="1:8" ht="15">
      <c r="A18" s="70" t="s">
        <v>7</v>
      </c>
      <c r="B18" s="74">
        <v>240068</v>
      </c>
      <c r="C18" s="110">
        <v>270450</v>
      </c>
      <c r="D18" s="74">
        <v>23467</v>
      </c>
      <c r="E18" s="110">
        <v>1126.5558091873968</v>
      </c>
      <c r="F18" s="74">
        <v>97.75147041671526</v>
      </c>
      <c r="G18" s="111">
        <v>11.52469425150211</v>
      </c>
      <c r="H18" s="76"/>
    </row>
    <row r="19" spans="1:8" ht="15">
      <c r="A19" s="70" t="s">
        <v>8</v>
      </c>
      <c r="B19" s="74">
        <v>15422</v>
      </c>
      <c r="C19" s="110">
        <v>33471</v>
      </c>
      <c r="D19" s="74">
        <v>3304</v>
      </c>
      <c r="E19" s="110">
        <v>2170.3410711969914</v>
      </c>
      <c r="F19" s="74">
        <v>214.2393982622228</v>
      </c>
      <c r="G19" s="111">
        <v>10.13044794188862</v>
      </c>
      <c r="H19" s="76"/>
    </row>
    <row r="20" spans="1:8" ht="16.5">
      <c r="A20" s="70" t="s">
        <v>36</v>
      </c>
      <c r="B20" s="74">
        <v>1674</v>
      </c>
      <c r="C20" s="110">
        <v>1811</v>
      </c>
      <c r="D20" s="74">
        <v>227</v>
      </c>
      <c r="E20" s="110">
        <v>1081.8399044205496</v>
      </c>
      <c r="F20" s="74">
        <v>135.60334528076464</v>
      </c>
      <c r="G20" s="111">
        <v>7.977973568281938</v>
      </c>
      <c r="H20" s="76"/>
    </row>
    <row r="21" spans="1:8" ht="15.75">
      <c r="A21" s="97" t="s">
        <v>9</v>
      </c>
      <c r="B21" s="98">
        <v>4302465</v>
      </c>
      <c r="C21" s="112">
        <v>6363646</v>
      </c>
      <c r="D21" s="98">
        <v>588184.488</v>
      </c>
      <c r="E21" s="112">
        <v>1479</v>
      </c>
      <c r="F21" s="105">
        <v>136.7087211633331</v>
      </c>
      <c r="G21" s="113">
        <v>10.82</v>
      </c>
      <c r="H21" s="115"/>
    </row>
    <row r="22" spans="1:8" ht="15.75">
      <c r="A22" s="97"/>
      <c r="B22" s="98"/>
      <c r="C22" s="101"/>
      <c r="D22" s="66"/>
      <c r="E22" s="101"/>
      <c r="F22" s="106"/>
      <c r="G22" s="101"/>
      <c r="H22" s="70"/>
    </row>
    <row r="23" spans="1:8" ht="15.75">
      <c r="A23" s="71"/>
      <c r="B23" s="175" t="s">
        <v>17</v>
      </c>
      <c r="C23" s="175"/>
      <c r="D23" s="175"/>
      <c r="E23" s="175"/>
      <c r="F23" s="175"/>
      <c r="G23" s="175"/>
      <c r="H23" s="70"/>
    </row>
    <row r="24" spans="1:8" ht="15">
      <c r="A24" s="70" t="s">
        <v>1</v>
      </c>
      <c r="B24" s="74">
        <v>963936</v>
      </c>
      <c r="C24" s="110">
        <v>1091968</v>
      </c>
      <c r="D24" s="74">
        <v>77779</v>
      </c>
      <c r="E24" s="110">
        <v>1133</v>
      </c>
      <c r="F24" s="74">
        <v>80.68896690236696</v>
      </c>
      <c r="G24" s="111">
        <v>14.04</v>
      </c>
      <c r="H24" s="70"/>
    </row>
    <row r="25" spans="1:8" ht="15">
      <c r="A25" s="70" t="s">
        <v>2</v>
      </c>
      <c r="B25" s="74">
        <v>55419</v>
      </c>
      <c r="C25" s="110">
        <v>69018</v>
      </c>
      <c r="D25" s="74">
        <v>4096</v>
      </c>
      <c r="E25" s="110">
        <v>1245.385156715206</v>
      </c>
      <c r="F25" s="74">
        <v>73.90966996878328</v>
      </c>
      <c r="G25" s="111">
        <v>16.85009765625</v>
      </c>
      <c r="H25" s="76"/>
    </row>
    <row r="26" spans="1:8" ht="15">
      <c r="A26" s="70" t="s">
        <v>3</v>
      </c>
      <c r="B26" s="74">
        <v>803108</v>
      </c>
      <c r="C26" s="110">
        <v>687307</v>
      </c>
      <c r="D26" s="74">
        <v>52504</v>
      </c>
      <c r="E26" s="110">
        <v>855.8089322980221</v>
      </c>
      <c r="F26" s="74">
        <v>65.3760141848917</v>
      </c>
      <c r="G26" s="111">
        <v>13.090564528416882</v>
      </c>
      <c r="H26" s="76"/>
    </row>
    <row r="27" spans="1:8" ht="15">
      <c r="A27" s="70" t="s">
        <v>4</v>
      </c>
      <c r="B27" s="74">
        <v>11031</v>
      </c>
      <c r="C27" s="110">
        <v>12397</v>
      </c>
      <c r="D27" s="74">
        <v>988</v>
      </c>
      <c r="E27" s="110">
        <v>1123.8328347384643</v>
      </c>
      <c r="F27" s="74">
        <v>89.56576919590245</v>
      </c>
      <c r="G27" s="111">
        <v>12.54757085020243</v>
      </c>
      <c r="H27" s="76"/>
    </row>
    <row r="28" spans="1:8" ht="15">
      <c r="A28" s="70" t="s">
        <v>14</v>
      </c>
      <c r="B28" s="74">
        <v>453225</v>
      </c>
      <c r="C28" s="110">
        <v>603480</v>
      </c>
      <c r="D28" s="74">
        <v>43042</v>
      </c>
      <c r="E28" s="110">
        <v>1331.5240774449776</v>
      </c>
      <c r="F28" s="74">
        <v>94.96828286171328</v>
      </c>
      <c r="G28" s="111">
        <v>14.020723944054645</v>
      </c>
      <c r="H28" s="76"/>
    </row>
    <row r="29" spans="1:8" ht="15">
      <c r="A29" s="70" t="s">
        <v>11</v>
      </c>
      <c r="B29" s="74">
        <v>586324</v>
      </c>
      <c r="C29" s="110">
        <v>584035</v>
      </c>
      <c r="D29" s="74">
        <v>54348</v>
      </c>
      <c r="E29" s="110">
        <v>996.0960151724985</v>
      </c>
      <c r="F29" s="74">
        <v>92.69277737223787</v>
      </c>
      <c r="G29" s="111">
        <v>10.746209612129242</v>
      </c>
      <c r="H29" s="76"/>
    </row>
    <row r="30" spans="1:8" ht="15">
      <c r="A30" s="70" t="s">
        <v>5</v>
      </c>
      <c r="B30" s="74">
        <v>191139</v>
      </c>
      <c r="C30" s="110">
        <v>219002</v>
      </c>
      <c r="D30" s="74">
        <v>17584</v>
      </c>
      <c r="E30" s="110">
        <v>1145.7734946818807</v>
      </c>
      <c r="F30" s="74">
        <v>91.99587734580592</v>
      </c>
      <c r="G30" s="111">
        <v>12.454617834394904</v>
      </c>
      <c r="H30" s="76"/>
    </row>
    <row r="31" spans="1:8" ht="15">
      <c r="A31" s="70" t="s">
        <v>21</v>
      </c>
      <c r="B31" s="74">
        <v>424323</v>
      </c>
      <c r="C31" s="110">
        <v>433123</v>
      </c>
      <c r="D31" s="74">
        <v>37548</v>
      </c>
      <c r="E31" s="110">
        <v>1020.7389182297449</v>
      </c>
      <c r="F31" s="74">
        <v>88.48919337391563</v>
      </c>
      <c r="G31" s="111">
        <v>11.535181634174922</v>
      </c>
      <c r="H31" s="76"/>
    </row>
    <row r="32" spans="1:8" ht="15">
      <c r="A32" s="70" t="s">
        <v>6</v>
      </c>
      <c r="B32" s="74">
        <v>116765</v>
      </c>
      <c r="C32" s="110">
        <v>153596</v>
      </c>
      <c r="D32" s="74">
        <v>13459</v>
      </c>
      <c r="E32" s="110">
        <v>1315.4284246135398</v>
      </c>
      <c r="F32" s="74">
        <v>115.26570462039139</v>
      </c>
      <c r="G32" s="111">
        <v>11.412140575079873</v>
      </c>
      <c r="H32" s="76"/>
    </row>
    <row r="33" spans="1:8" ht="15">
      <c r="A33" s="70" t="s">
        <v>7</v>
      </c>
      <c r="B33" s="74">
        <v>226013</v>
      </c>
      <c r="C33" s="110">
        <v>231425</v>
      </c>
      <c r="D33" s="74">
        <v>19300</v>
      </c>
      <c r="E33" s="110">
        <v>1023.9455252573968</v>
      </c>
      <c r="F33" s="74">
        <v>85.39331808347308</v>
      </c>
      <c r="G33" s="111">
        <v>11.990932642487047</v>
      </c>
      <c r="H33" s="76"/>
    </row>
    <row r="34" spans="1:8" ht="15">
      <c r="A34" s="70" t="s">
        <v>8</v>
      </c>
      <c r="B34" s="74">
        <v>13825</v>
      </c>
      <c r="C34" s="110">
        <v>16919</v>
      </c>
      <c r="D34" s="74">
        <v>1419</v>
      </c>
      <c r="E34" s="110">
        <v>1223.7974683544303</v>
      </c>
      <c r="F34" s="74">
        <v>102.64014466546112</v>
      </c>
      <c r="G34" s="111">
        <v>11.923185341789994</v>
      </c>
      <c r="H34" s="76"/>
    </row>
    <row r="35" spans="1:8" ht="16.5">
      <c r="A35" s="70" t="s">
        <v>36</v>
      </c>
      <c r="B35" s="74">
        <v>1495</v>
      </c>
      <c r="C35" s="110">
        <v>1183</v>
      </c>
      <c r="D35" s="74">
        <v>139</v>
      </c>
      <c r="E35" s="110">
        <v>791.304347826087</v>
      </c>
      <c r="F35" s="74">
        <v>92.97658862876254</v>
      </c>
      <c r="G35" s="111">
        <v>8.510791366906474</v>
      </c>
      <c r="H35" s="76"/>
    </row>
    <row r="36" spans="1:8" ht="15.75">
      <c r="A36" s="97" t="s">
        <v>9</v>
      </c>
      <c r="B36" s="98">
        <v>3846603</v>
      </c>
      <c r="C36" s="112">
        <v>4103453</v>
      </c>
      <c r="D36" s="98">
        <v>322206</v>
      </c>
      <c r="E36" s="112">
        <v>1067</v>
      </c>
      <c r="F36" s="105">
        <v>83.76377806599746</v>
      </c>
      <c r="G36" s="113">
        <v>12.74</v>
      </c>
      <c r="H36" s="116"/>
    </row>
    <row r="37" spans="1:8" ht="15.75">
      <c r="A37" s="97"/>
      <c r="B37" s="98"/>
      <c r="C37" s="101"/>
      <c r="D37" s="98"/>
      <c r="E37" s="101"/>
      <c r="F37" s="98"/>
      <c r="G37" s="101"/>
      <c r="H37" s="70"/>
    </row>
    <row r="38" spans="1:8" ht="17.25">
      <c r="A38" s="71"/>
      <c r="B38" s="175" t="s">
        <v>38</v>
      </c>
      <c r="C38" s="175"/>
      <c r="D38" s="175"/>
      <c r="E38" s="175"/>
      <c r="F38" s="175"/>
      <c r="G38" s="175"/>
      <c r="H38" s="70"/>
    </row>
    <row r="39" spans="1:8" ht="15">
      <c r="A39" s="70" t="s">
        <v>1</v>
      </c>
      <c r="B39" s="74">
        <v>31046</v>
      </c>
      <c r="C39" s="110">
        <v>123260</v>
      </c>
      <c r="D39" s="74">
        <v>10618</v>
      </c>
      <c r="E39" s="110">
        <v>3970</v>
      </c>
      <c r="F39" s="74">
        <v>342.0086323519938</v>
      </c>
      <c r="G39" s="111">
        <v>11.61</v>
      </c>
      <c r="H39" s="70"/>
    </row>
    <row r="40" spans="1:8" ht="15">
      <c r="A40" s="70" t="s">
        <v>2</v>
      </c>
      <c r="B40" s="74">
        <v>7278</v>
      </c>
      <c r="C40" s="110">
        <v>28014</v>
      </c>
      <c r="D40" s="74">
        <v>2294</v>
      </c>
      <c r="E40" s="110">
        <v>3849.134377576257</v>
      </c>
      <c r="F40" s="74">
        <v>315.19648255015113</v>
      </c>
      <c r="G40" s="111">
        <v>12.211857018308631</v>
      </c>
      <c r="H40" s="76"/>
    </row>
    <row r="41" spans="1:8" ht="15">
      <c r="A41" s="70" t="s">
        <v>3</v>
      </c>
      <c r="B41" s="74">
        <v>242901</v>
      </c>
      <c r="C41" s="110">
        <v>503007</v>
      </c>
      <c r="D41" s="74">
        <v>67461</v>
      </c>
      <c r="E41" s="110">
        <v>2070.8313263428313</v>
      </c>
      <c r="F41" s="74">
        <v>277.7304333864414</v>
      </c>
      <c r="G41" s="111">
        <v>7.456263618979855</v>
      </c>
      <c r="H41" s="76"/>
    </row>
    <row r="42" spans="1:8" ht="15">
      <c r="A42" s="70" t="s">
        <v>4</v>
      </c>
      <c r="B42" s="74">
        <v>791</v>
      </c>
      <c r="C42" s="110">
        <v>1775</v>
      </c>
      <c r="D42" s="74">
        <v>164</v>
      </c>
      <c r="E42" s="110">
        <v>2243.994943109987</v>
      </c>
      <c r="F42" s="74">
        <v>207.3324905183312</v>
      </c>
      <c r="G42" s="111">
        <v>10.823170731707316</v>
      </c>
      <c r="H42" s="76"/>
    </row>
    <row r="43" spans="1:8" ht="15">
      <c r="A43" s="70" t="s">
        <v>14</v>
      </c>
      <c r="B43" s="74">
        <v>37745</v>
      </c>
      <c r="C43" s="110">
        <v>200747</v>
      </c>
      <c r="D43" s="74">
        <v>16849</v>
      </c>
      <c r="E43" s="110">
        <v>5318.505762352629</v>
      </c>
      <c r="F43" s="74">
        <v>446.39025036428666</v>
      </c>
      <c r="G43" s="111">
        <v>11.914475636536293</v>
      </c>
      <c r="H43" s="76"/>
    </row>
    <row r="44" spans="1:8" ht="15">
      <c r="A44" s="70" t="s">
        <v>11</v>
      </c>
      <c r="B44" s="74">
        <v>32520</v>
      </c>
      <c r="C44" s="110">
        <v>79249</v>
      </c>
      <c r="D44" s="74">
        <v>8182</v>
      </c>
      <c r="E44" s="110">
        <v>2436.9311193111935</v>
      </c>
      <c r="F44" s="74">
        <v>251.59901599015987</v>
      </c>
      <c r="G44" s="111">
        <v>9.685773649474456</v>
      </c>
      <c r="H44" s="76"/>
    </row>
    <row r="45" spans="1:8" ht="15">
      <c r="A45" s="70" t="s">
        <v>5</v>
      </c>
      <c r="B45" s="74">
        <v>18210</v>
      </c>
      <c r="C45" s="110">
        <v>51687</v>
      </c>
      <c r="D45" s="74">
        <v>4478</v>
      </c>
      <c r="E45" s="110">
        <v>2838.3855024711697</v>
      </c>
      <c r="F45" s="74">
        <v>245.9088412959912</v>
      </c>
      <c r="G45" s="111">
        <v>11.542429656096472</v>
      </c>
      <c r="H45" s="76"/>
    </row>
    <row r="46" spans="1:8" ht="15">
      <c r="A46" s="70" t="s">
        <v>21</v>
      </c>
      <c r="B46" s="74">
        <v>28493</v>
      </c>
      <c r="C46" s="110">
        <v>101782</v>
      </c>
      <c r="D46" s="74">
        <v>10230</v>
      </c>
      <c r="E46" s="110">
        <v>3572.1756220826164</v>
      </c>
      <c r="F46" s="74">
        <v>359.03555259186464</v>
      </c>
      <c r="G46" s="111">
        <v>9.949364613880743</v>
      </c>
      <c r="H46" s="76"/>
    </row>
    <row r="47" spans="1:8" ht="15">
      <c r="A47" s="70" t="s">
        <v>6</v>
      </c>
      <c r="B47" s="74">
        <v>5612</v>
      </c>
      <c r="C47" s="110">
        <v>18807</v>
      </c>
      <c r="D47" s="74">
        <v>1367</v>
      </c>
      <c r="E47" s="110">
        <v>3351.2116892373488</v>
      </c>
      <c r="F47" s="74">
        <v>243.58517462580184</v>
      </c>
      <c r="G47" s="111">
        <v>13.757863935625457</v>
      </c>
      <c r="H47" s="76"/>
    </row>
    <row r="48" spans="1:8" ht="15">
      <c r="A48" s="70" t="s">
        <v>7</v>
      </c>
      <c r="B48" s="74">
        <v>13161</v>
      </c>
      <c r="C48" s="110">
        <v>30335</v>
      </c>
      <c r="D48" s="74">
        <v>2940</v>
      </c>
      <c r="E48" s="110">
        <v>2304.9160398146037</v>
      </c>
      <c r="F48" s="74">
        <v>223.38728060177797</v>
      </c>
      <c r="G48" s="111">
        <v>10.318027210884354</v>
      </c>
      <c r="H48" s="76"/>
    </row>
    <row r="49" spans="1:8" ht="15">
      <c r="A49" s="70" t="s">
        <v>10</v>
      </c>
      <c r="B49" s="74">
        <v>1588</v>
      </c>
      <c r="C49" s="110">
        <v>9378</v>
      </c>
      <c r="D49" s="74">
        <v>967</v>
      </c>
      <c r="E49" s="110">
        <v>5905.5415617128465</v>
      </c>
      <c r="F49" s="74">
        <v>608.9420654911839</v>
      </c>
      <c r="G49" s="111">
        <v>9.698035160289555</v>
      </c>
      <c r="H49" s="76"/>
    </row>
    <row r="50" spans="1:8" ht="16.5">
      <c r="A50" s="70" t="s">
        <v>36</v>
      </c>
      <c r="B50" s="74">
        <v>179</v>
      </c>
      <c r="C50" s="110">
        <v>628</v>
      </c>
      <c r="D50" s="74">
        <v>88</v>
      </c>
      <c r="E50" s="110">
        <v>3508.3798882681567</v>
      </c>
      <c r="F50" s="74">
        <v>491.62011173184356</v>
      </c>
      <c r="G50" s="111">
        <v>7.136363636363637</v>
      </c>
      <c r="H50" s="76"/>
    </row>
    <row r="51" spans="1:8" ht="15.75">
      <c r="A51" s="97" t="s">
        <v>9</v>
      </c>
      <c r="B51" s="98">
        <v>419524</v>
      </c>
      <c r="C51" s="112">
        <v>1148669</v>
      </c>
      <c r="D51" s="98">
        <v>125638</v>
      </c>
      <c r="E51" s="112">
        <v>2738</v>
      </c>
      <c r="F51" s="105">
        <v>299.4775030749135</v>
      </c>
      <c r="G51" s="113">
        <v>9.14</v>
      </c>
      <c r="H51" s="70"/>
    </row>
    <row r="52" spans="1:8" ht="15.75">
      <c r="A52" s="97"/>
      <c r="B52" s="98"/>
      <c r="C52" s="101"/>
      <c r="D52" s="68"/>
      <c r="E52" s="101"/>
      <c r="F52" s="68"/>
      <c r="G52" s="101"/>
      <c r="H52" s="70"/>
    </row>
    <row r="53" spans="1:8" ht="17.25">
      <c r="A53" s="71"/>
      <c r="B53" s="175" t="s">
        <v>37</v>
      </c>
      <c r="C53" s="175"/>
      <c r="D53" s="175"/>
      <c r="E53" s="175"/>
      <c r="F53" s="175"/>
      <c r="G53" s="175"/>
      <c r="H53" s="70"/>
    </row>
    <row r="54" spans="1:8" ht="15">
      <c r="A54" s="70" t="s">
        <v>1</v>
      </c>
      <c r="B54" s="74">
        <v>2623</v>
      </c>
      <c r="C54" s="110">
        <v>26282</v>
      </c>
      <c r="D54" s="74">
        <v>2740</v>
      </c>
      <c r="E54" s="110">
        <v>10020</v>
      </c>
      <c r="F54" s="74">
        <v>1044.605413648494</v>
      </c>
      <c r="G54" s="111">
        <v>9.59</v>
      </c>
      <c r="H54" s="70"/>
    </row>
    <row r="55" spans="1:8" ht="15">
      <c r="A55" s="70" t="s">
        <v>2</v>
      </c>
      <c r="B55" s="74">
        <v>223</v>
      </c>
      <c r="C55" s="110">
        <v>2949</v>
      </c>
      <c r="D55" s="74">
        <v>290</v>
      </c>
      <c r="E55" s="110">
        <v>13224.21524663677</v>
      </c>
      <c r="F55" s="74">
        <v>1300.4484304932735</v>
      </c>
      <c r="G55" s="111">
        <v>10.168965517241379</v>
      </c>
      <c r="H55" s="76"/>
    </row>
    <row r="56" spans="1:8" ht="15">
      <c r="A56" s="70" t="s">
        <v>3</v>
      </c>
      <c r="B56" s="74">
        <v>13299</v>
      </c>
      <c r="C56" s="110">
        <v>171010</v>
      </c>
      <c r="D56" s="74">
        <v>4765</v>
      </c>
      <c r="E56" s="110">
        <v>12858.861568538987</v>
      </c>
      <c r="F56" s="74">
        <v>358.2976163621325</v>
      </c>
      <c r="G56" s="111">
        <v>35.888772298006295</v>
      </c>
      <c r="H56" s="76"/>
    </row>
    <row r="57" spans="1:8" ht="15">
      <c r="A57" s="70" t="s">
        <v>4</v>
      </c>
      <c r="B57" s="74">
        <v>7</v>
      </c>
      <c r="C57" s="110">
        <v>57.55</v>
      </c>
      <c r="D57" s="74">
        <v>20.488</v>
      </c>
      <c r="E57" s="110">
        <v>8221.42857142857</v>
      </c>
      <c r="F57" s="74">
        <v>2926.8571428571427</v>
      </c>
      <c r="G57" s="111">
        <v>2.8089613432253024</v>
      </c>
      <c r="H57" s="76"/>
    </row>
    <row r="58" spans="1:8" ht="15">
      <c r="A58" s="70" t="s">
        <v>14</v>
      </c>
      <c r="B58" s="74">
        <v>4008</v>
      </c>
      <c r="C58" s="110">
        <v>21318</v>
      </c>
      <c r="D58" s="74">
        <v>1789</v>
      </c>
      <c r="E58" s="110">
        <v>5318.862275449102</v>
      </c>
      <c r="F58" s="74">
        <v>446.3572854291417</v>
      </c>
      <c r="G58" s="111">
        <v>11.916154276131918</v>
      </c>
      <c r="H58" s="76"/>
    </row>
    <row r="59" spans="1:8" ht="15">
      <c r="A59" s="70" t="s">
        <v>11</v>
      </c>
      <c r="B59" s="74">
        <v>366</v>
      </c>
      <c r="C59" s="110">
        <v>5653</v>
      </c>
      <c r="D59" s="74">
        <v>635</v>
      </c>
      <c r="E59" s="110">
        <v>15445.355191256831</v>
      </c>
      <c r="F59" s="74">
        <v>1734.9726775956285</v>
      </c>
      <c r="G59" s="111">
        <v>8.90236220472441</v>
      </c>
      <c r="H59" s="76"/>
    </row>
    <row r="60" spans="1:8" ht="15">
      <c r="A60" s="70" t="s">
        <v>5</v>
      </c>
      <c r="B60" s="74">
        <v>272</v>
      </c>
      <c r="C60" s="110">
        <v>9871</v>
      </c>
      <c r="D60" s="74">
        <v>1103</v>
      </c>
      <c r="E60" s="110">
        <v>36290.44117647059</v>
      </c>
      <c r="F60" s="74">
        <v>4055.147058823529</v>
      </c>
      <c r="G60" s="111">
        <v>8.949229374433363</v>
      </c>
      <c r="H60" s="76"/>
    </row>
    <row r="61" spans="1:8" ht="15">
      <c r="A61" s="70" t="s">
        <v>21</v>
      </c>
      <c r="B61" s="74">
        <v>118</v>
      </c>
      <c r="C61" s="110">
        <v>2434</v>
      </c>
      <c r="D61" s="74">
        <v>298</v>
      </c>
      <c r="E61" s="110">
        <v>20627.118644067796</v>
      </c>
      <c r="F61" s="74">
        <v>2525.423728813559</v>
      </c>
      <c r="G61" s="111">
        <v>8.167785234899329</v>
      </c>
      <c r="H61" s="76"/>
    </row>
    <row r="62" spans="1:8" ht="15">
      <c r="A62" s="70" t="s">
        <v>6</v>
      </c>
      <c r="B62" s="74">
        <v>5923</v>
      </c>
      <c r="C62" s="110">
        <v>39629</v>
      </c>
      <c r="D62" s="74">
        <v>9009</v>
      </c>
      <c r="E62" s="110">
        <v>6690.697281782881</v>
      </c>
      <c r="F62" s="74">
        <v>1521.0197535032923</v>
      </c>
      <c r="G62" s="111">
        <v>4.3988233988233985</v>
      </c>
      <c r="H62" s="76"/>
    </row>
    <row r="63" spans="1:8" ht="15">
      <c r="A63" s="70" t="s">
        <v>7</v>
      </c>
      <c r="B63" s="74">
        <v>304</v>
      </c>
      <c r="C63" s="110">
        <v>2312</v>
      </c>
      <c r="D63" s="74">
        <v>243</v>
      </c>
      <c r="E63" s="110">
        <v>7605.263157894738</v>
      </c>
      <c r="F63" s="74">
        <v>799.3421052631578</v>
      </c>
      <c r="G63" s="111">
        <v>9.51440329218107</v>
      </c>
      <c r="H63" s="76"/>
    </row>
    <row r="64" spans="1:8" ht="15">
      <c r="A64" s="70" t="s">
        <v>10</v>
      </c>
      <c r="B64" s="74">
        <v>9</v>
      </c>
      <c r="C64" s="110">
        <v>7174</v>
      </c>
      <c r="D64" s="74">
        <v>918</v>
      </c>
      <c r="E64" s="110">
        <v>797111.1111111111</v>
      </c>
      <c r="F64" s="74">
        <v>102000</v>
      </c>
      <c r="G64" s="111">
        <v>7.814814814814815</v>
      </c>
      <c r="H64" s="76"/>
    </row>
    <row r="65" spans="1:8" ht="15.75">
      <c r="A65" s="97" t="s">
        <v>9</v>
      </c>
      <c r="B65" s="98">
        <v>27152</v>
      </c>
      <c r="C65" s="112">
        <v>288690</v>
      </c>
      <c r="D65" s="98">
        <v>21810.488</v>
      </c>
      <c r="E65" s="112">
        <v>10632</v>
      </c>
      <c r="F65" s="105">
        <v>803.2737183264586</v>
      </c>
      <c r="G65" s="113">
        <v>13.24</v>
      </c>
      <c r="H65" s="97"/>
    </row>
    <row r="66" spans="1:8" ht="15.75">
      <c r="A66" s="71"/>
      <c r="B66" s="78"/>
      <c r="C66" s="103"/>
      <c r="D66" s="104"/>
      <c r="E66" s="101"/>
      <c r="F66" s="78"/>
      <c r="G66" s="101"/>
      <c r="H66" s="70"/>
    </row>
    <row r="67" spans="1:8" ht="15.75">
      <c r="A67" s="71"/>
      <c r="B67" s="175" t="s">
        <v>18</v>
      </c>
      <c r="C67" s="175"/>
      <c r="D67" s="175"/>
      <c r="E67" s="175"/>
      <c r="F67" s="175"/>
      <c r="G67" s="175"/>
      <c r="H67" s="70"/>
    </row>
    <row r="68" spans="1:8" ht="15">
      <c r="A68" s="70" t="s">
        <v>1</v>
      </c>
      <c r="B68" s="109">
        <v>20</v>
      </c>
      <c r="C68" s="110">
        <v>318291</v>
      </c>
      <c r="D68" s="76">
        <v>49467</v>
      </c>
      <c r="E68" s="76"/>
      <c r="F68" s="76"/>
      <c r="G68" s="111">
        <v>6.43</v>
      </c>
      <c r="H68" s="70"/>
    </row>
    <row r="69" spans="1:8" ht="15">
      <c r="A69" s="77" t="s">
        <v>2</v>
      </c>
      <c r="B69" s="109">
        <v>0</v>
      </c>
      <c r="C69" s="110">
        <v>23023</v>
      </c>
      <c r="D69" s="74">
        <v>3967</v>
      </c>
      <c r="E69" s="74"/>
      <c r="F69" s="74"/>
      <c r="G69" s="111">
        <v>5.803629947063272</v>
      </c>
      <c r="H69" s="76"/>
    </row>
    <row r="70" spans="1:8" ht="15">
      <c r="A70" s="70" t="s">
        <v>3</v>
      </c>
      <c r="B70" s="74">
        <v>1</v>
      </c>
      <c r="C70" s="110">
        <v>42</v>
      </c>
      <c r="D70" s="109">
        <v>6</v>
      </c>
      <c r="E70" s="74"/>
      <c r="F70" s="74"/>
      <c r="G70" s="111">
        <v>7</v>
      </c>
      <c r="H70" s="76"/>
    </row>
    <row r="71" spans="1:8" ht="15">
      <c r="A71" s="70" t="s">
        <v>4</v>
      </c>
      <c r="B71" s="74">
        <v>1</v>
      </c>
      <c r="C71" s="110">
        <v>1988</v>
      </c>
      <c r="D71" s="74">
        <v>285</v>
      </c>
      <c r="E71" s="74"/>
      <c r="F71" s="74"/>
      <c r="G71" s="111">
        <v>6.975438596491228</v>
      </c>
      <c r="H71" s="76"/>
    </row>
    <row r="72" spans="1:8" ht="15">
      <c r="A72" s="70" t="s">
        <v>13</v>
      </c>
      <c r="B72" s="74">
        <v>23</v>
      </c>
      <c r="C72" s="110">
        <v>171955</v>
      </c>
      <c r="D72" s="74">
        <v>26617</v>
      </c>
      <c r="E72" s="74" t="s">
        <v>12</v>
      </c>
      <c r="F72" s="74" t="s">
        <v>12</v>
      </c>
      <c r="G72" s="111">
        <v>6.460344892362024</v>
      </c>
      <c r="H72" s="76"/>
    </row>
    <row r="73" spans="1:8" ht="15">
      <c r="A73" s="70" t="s">
        <v>11</v>
      </c>
      <c r="B73" s="109">
        <v>7</v>
      </c>
      <c r="C73" s="110">
        <v>36333</v>
      </c>
      <c r="D73" s="109">
        <v>7406</v>
      </c>
      <c r="E73" s="74"/>
      <c r="F73" s="74"/>
      <c r="G73" s="111">
        <v>4.905887118552525</v>
      </c>
      <c r="H73" s="76"/>
    </row>
    <row r="74" spans="1:8" ht="15">
      <c r="A74" s="70" t="s">
        <v>5</v>
      </c>
      <c r="B74" s="109">
        <v>7</v>
      </c>
      <c r="C74" s="110">
        <v>16409</v>
      </c>
      <c r="D74" s="74">
        <v>3096</v>
      </c>
      <c r="E74" s="74"/>
      <c r="F74" s="74"/>
      <c r="G74" s="111">
        <v>5.300064599483204</v>
      </c>
      <c r="H74" s="76"/>
    </row>
    <row r="75" spans="1:8" ht="15">
      <c r="A75" s="70" t="s">
        <v>6</v>
      </c>
      <c r="B75" s="109">
        <v>1</v>
      </c>
      <c r="C75" s="110">
        <v>1131</v>
      </c>
      <c r="D75" s="74">
        <v>965</v>
      </c>
      <c r="E75" s="74"/>
      <c r="F75" s="74"/>
      <c r="G75" s="111">
        <v>1.172020725388601</v>
      </c>
      <c r="H75" s="76"/>
    </row>
    <row r="76" spans="1:8" ht="15">
      <c r="A76" s="70" t="s">
        <v>7</v>
      </c>
      <c r="B76" s="109">
        <v>0</v>
      </c>
      <c r="C76" s="110">
        <v>2473</v>
      </c>
      <c r="D76" s="74">
        <v>563</v>
      </c>
      <c r="E76" s="74"/>
      <c r="F76" s="74"/>
      <c r="G76" s="111">
        <v>4.392539964476021</v>
      </c>
      <c r="H76" s="76"/>
    </row>
    <row r="77" spans="1:8" ht="15.75">
      <c r="A77" s="97" t="s">
        <v>9</v>
      </c>
      <c r="B77" s="98">
        <v>60</v>
      </c>
      <c r="C77" s="112">
        <v>571645</v>
      </c>
      <c r="D77" s="98">
        <v>92372</v>
      </c>
      <c r="E77" s="98"/>
      <c r="F77" s="98"/>
      <c r="G77" s="113">
        <v>6.19</v>
      </c>
      <c r="H77" s="97"/>
    </row>
    <row r="78" spans="1:8" ht="15.75">
      <c r="A78" s="71"/>
      <c r="B78" s="101"/>
      <c r="C78" s="101"/>
      <c r="D78" s="101"/>
      <c r="E78" s="101"/>
      <c r="F78" s="101"/>
      <c r="G78" s="101"/>
      <c r="H78" s="70"/>
    </row>
    <row r="79" spans="1:8" ht="15.75">
      <c r="A79" s="71"/>
      <c r="B79" s="175" t="s">
        <v>19</v>
      </c>
      <c r="C79" s="175"/>
      <c r="D79" s="175"/>
      <c r="E79" s="175"/>
      <c r="F79" s="175"/>
      <c r="G79" s="175"/>
      <c r="H79" s="70"/>
    </row>
    <row r="80" spans="1:8" ht="15">
      <c r="A80" s="70" t="s">
        <v>1</v>
      </c>
      <c r="B80" s="74">
        <v>3825</v>
      </c>
      <c r="C80" s="110">
        <v>86846</v>
      </c>
      <c r="D80" s="74">
        <v>8683</v>
      </c>
      <c r="E80" s="74"/>
      <c r="F80" s="74"/>
      <c r="G80" s="111">
        <v>10</v>
      </c>
      <c r="H80" s="70"/>
    </row>
    <row r="81" spans="1:8" ht="15">
      <c r="A81" s="70" t="s">
        <v>2</v>
      </c>
      <c r="B81" s="74">
        <v>607</v>
      </c>
      <c r="C81" s="110">
        <v>9364</v>
      </c>
      <c r="D81" s="74">
        <v>912</v>
      </c>
      <c r="E81" s="74"/>
      <c r="F81" s="74"/>
      <c r="G81" s="111">
        <v>10.267543859649123</v>
      </c>
      <c r="H81" s="76"/>
    </row>
    <row r="82" spans="1:8" ht="15">
      <c r="A82" s="70" t="s">
        <v>3</v>
      </c>
      <c r="B82" s="74">
        <v>2831</v>
      </c>
      <c r="C82" s="110">
        <v>139689</v>
      </c>
      <c r="D82" s="74">
        <v>14991</v>
      </c>
      <c r="E82" s="74"/>
      <c r="F82" s="74"/>
      <c r="G82" s="111">
        <v>9.31819091454873</v>
      </c>
      <c r="H82" s="76"/>
    </row>
    <row r="83" spans="1:8" ht="15">
      <c r="A83" s="70" t="s">
        <v>4</v>
      </c>
      <c r="B83" s="74">
        <v>58</v>
      </c>
      <c r="C83" s="110">
        <v>170</v>
      </c>
      <c r="D83" s="74">
        <v>16</v>
      </c>
      <c r="E83" s="74"/>
      <c r="F83" s="74"/>
      <c r="G83" s="111">
        <v>10.625</v>
      </c>
      <c r="H83" s="76"/>
    </row>
    <row r="84" spans="1:8" ht="15">
      <c r="A84" s="70" t="s">
        <v>5</v>
      </c>
      <c r="B84" s="74">
        <v>1215</v>
      </c>
      <c r="C84" s="110">
        <v>11215</v>
      </c>
      <c r="D84" s="74">
        <v>1135</v>
      </c>
      <c r="E84" s="74"/>
      <c r="F84" s="74"/>
      <c r="G84" s="111">
        <v>9.881057268722467</v>
      </c>
      <c r="H84" s="76"/>
    </row>
    <row r="85" spans="1:8" ht="15">
      <c r="A85" s="70" t="s">
        <v>7</v>
      </c>
      <c r="B85" s="74">
        <v>590</v>
      </c>
      <c r="C85" s="110">
        <v>3905</v>
      </c>
      <c r="D85" s="74">
        <v>421</v>
      </c>
      <c r="E85" s="74"/>
      <c r="F85" s="74"/>
      <c r="G85" s="111">
        <v>9.275534441805226</v>
      </c>
      <c r="H85" s="76"/>
    </row>
    <row r="86" spans="1:8" ht="15.75">
      <c r="A86" s="97" t="s">
        <v>9</v>
      </c>
      <c r="B86" s="98">
        <v>9126</v>
      </c>
      <c r="C86" s="112">
        <v>251189</v>
      </c>
      <c r="D86" s="98">
        <v>26158</v>
      </c>
      <c r="E86" s="98"/>
      <c r="F86" s="98"/>
      <c r="G86" s="113">
        <v>9.6</v>
      </c>
      <c r="H86" s="97"/>
    </row>
    <row r="87" spans="1:8" ht="15.75">
      <c r="A87" s="83"/>
      <c r="B87" s="69"/>
      <c r="C87" s="84"/>
      <c r="D87" s="84"/>
      <c r="E87" s="84"/>
      <c r="F87" s="84"/>
      <c r="G87" s="84"/>
      <c r="H87" s="70"/>
    </row>
    <row r="88" spans="1:8" ht="15.75">
      <c r="A88" s="23" t="s">
        <v>25</v>
      </c>
      <c r="B88" s="86"/>
      <c r="C88" s="86"/>
      <c r="D88" s="86"/>
      <c r="E88" s="86"/>
      <c r="F88" s="86"/>
      <c r="G88" s="88"/>
      <c r="H88" s="70"/>
    </row>
    <row r="89" spans="1:8" ht="15">
      <c r="A89" s="90" t="s">
        <v>15</v>
      </c>
      <c r="B89" s="76"/>
      <c r="C89" s="76"/>
      <c r="D89" s="76"/>
      <c r="E89" s="72"/>
      <c r="F89" s="76"/>
      <c r="G89" s="89"/>
      <c r="H89" s="70"/>
    </row>
    <row r="90" spans="1:8" ht="15">
      <c r="A90" s="70" t="s">
        <v>20</v>
      </c>
      <c r="B90" s="76"/>
      <c r="C90" s="76"/>
      <c r="D90" s="76"/>
      <c r="E90" s="76"/>
      <c r="F90" s="76"/>
      <c r="G90" s="89"/>
      <c r="H90" s="70"/>
    </row>
    <row r="91" spans="1:8" ht="15">
      <c r="A91" s="70" t="s">
        <v>16</v>
      </c>
      <c r="B91" s="76"/>
      <c r="C91" s="76"/>
      <c r="D91" s="76"/>
      <c r="E91" s="76"/>
      <c r="F91" s="76"/>
      <c r="G91" s="89"/>
      <c r="H91" s="70"/>
    </row>
    <row r="92" spans="1:8" ht="15">
      <c r="A92" s="70"/>
      <c r="B92" s="76"/>
      <c r="C92" s="76"/>
      <c r="D92" s="76"/>
      <c r="E92" s="76"/>
      <c r="F92" s="76"/>
      <c r="G92" s="89"/>
      <c r="H92" s="70"/>
    </row>
    <row r="93" spans="1:8" ht="15">
      <c r="A93" s="70" t="s">
        <v>41</v>
      </c>
      <c r="B93" s="76"/>
      <c r="C93" s="76"/>
      <c r="D93" s="76"/>
      <c r="E93" s="76"/>
      <c r="F93" s="76"/>
      <c r="G93" s="89"/>
      <c r="H93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9:G79"/>
  </mergeCells>
  <printOptions/>
  <pageMargins left="0.7" right="0.7" top="0.75" bottom="0.75" header="0.3" footer="0.3"/>
  <pageSetup fitToHeight="2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17" width="15.77734375" style="0" customWidth="1"/>
  </cols>
  <sheetData>
    <row r="1" spans="1:8" ht="20.25">
      <c r="A1" s="30" t="s">
        <v>81</v>
      </c>
      <c r="B1" s="67"/>
      <c r="C1" s="67"/>
      <c r="D1" s="39"/>
      <c r="E1" s="67"/>
      <c r="F1" s="67"/>
      <c r="G1" s="67"/>
      <c r="H1" s="70"/>
    </row>
    <row r="2" spans="1:8" ht="20.25">
      <c r="A2" s="92" t="s">
        <v>96</v>
      </c>
      <c r="B2" s="68"/>
      <c r="C2" s="68"/>
      <c r="D2" s="68"/>
      <c r="E2" s="68"/>
      <c r="F2" s="68"/>
      <c r="G2" s="68"/>
      <c r="H2" s="70"/>
    </row>
    <row r="3" spans="1:8" ht="15.75">
      <c r="A3" s="68"/>
      <c r="B3" s="68"/>
      <c r="C3" s="68"/>
      <c r="D3" s="68"/>
      <c r="E3" s="68"/>
      <c r="F3" s="68"/>
      <c r="G3" s="68"/>
      <c r="H3" s="70"/>
    </row>
    <row r="4" spans="1:8" ht="15">
      <c r="A4" s="93"/>
      <c r="B4" s="176" t="s">
        <v>27</v>
      </c>
      <c r="C4" s="176" t="s">
        <v>28</v>
      </c>
      <c r="D4" s="61"/>
      <c r="E4" s="176" t="s">
        <v>30</v>
      </c>
      <c r="F4" s="176" t="s">
        <v>31</v>
      </c>
      <c r="G4" s="176" t="s">
        <v>32</v>
      </c>
      <c r="H4" s="70"/>
    </row>
    <row r="5" spans="1:8" ht="15">
      <c r="A5" s="70"/>
      <c r="B5" s="169"/>
      <c r="C5" s="169"/>
      <c r="D5" s="169" t="s">
        <v>29</v>
      </c>
      <c r="E5" s="169"/>
      <c r="F5" s="169"/>
      <c r="G5" s="169"/>
      <c r="H5" s="70"/>
    </row>
    <row r="6" spans="1:8" ht="15">
      <c r="A6" s="70" t="s">
        <v>0</v>
      </c>
      <c r="B6" s="177"/>
      <c r="C6" s="177"/>
      <c r="D6" s="177"/>
      <c r="E6" s="177"/>
      <c r="F6" s="177"/>
      <c r="G6" s="177"/>
      <c r="H6" s="70"/>
    </row>
    <row r="7" spans="1:8" ht="15.75">
      <c r="A7" s="69"/>
      <c r="B7" s="69"/>
      <c r="C7" s="69"/>
      <c r="D7" s="69"/>
      <c r="E7" s="69"/>
      <c r="F7" s="69"/>
      <c r="G7" s="69"/>
      <c r="H7" s="70"/>
    </row>
    <row r="8" spans="1:8" ht="17.25">
      <c r="A8" s="71"/>
      <c r="B8" s="174" t="s">
        <v>39</v>
      </c>
      <c r="C8" s="174"/>
      <c r="D8" s="174"/>
      <c r="E8" s="174"/>
      <c r="F8" s="174"/>
      <c r="G8" s="174"/>
      <c r="H8" s="70"/>
    </row>
    <row r="9" spans="1:8" ht="15">
      <c r="A9" s="70" t="s">
        <v>1</v>
      </c>
      <c r="B9" s="74">
        <v>1014510</v>
      </c>
      <c r="C9" s="110">
        <v>1706012</v>
      </c>
      <c r="D9" s="74">
        <v>134471</v>
      </c>
      <c r="E9" s="110">
        <v>1682</v>
      </c>
      <c r="F9" s="74">
        <v>132.54773240283487</v>
      </c>
      <c r="G9" s="111">
        <v>12.69</v>
      </c>
      <c r="H9" s="111"/>
    </row>
    <row r="10" spans="1:8" ht="15">
      <c r="A10" s="70" t="s">
        <v>2</v>
      </c>
      <c r="B10" s="74">
        <v>63668</v>
      </c>
      <c r="C10" s="110">
        <v>155681</v>
      </c>
      <c r="D10" s="74">
        <v>12495</v>
      </c>
      <c r="E10" s="110">
        <v>2445.200100521455</v>
      </c>
      <c r="F10" s="74">
        <v>196.25243450398943</v>
      </c>
      <c r="G10" s="111">
        <v>12.459463785514206</v>
      </c>
      <c r="H10" s="76"/>
    </row>
    <row r="11" spans="1:8" ht="15">
      <c r="A11" s="70" t="s">
        <v>3</v>
      </c>
      <c r="B11" s="74">
        <v>1058356</v>
      </c>
      <c r="C11" s="110">
        <v>1768249</v>
      </c>
      <c r="D11" s="74">
        <v>155418</v>
      </c>
      <c r="E11" s="110">
        <v>1670.7506736863588</v>
      </c>
      <c r="F11" s="74">
        <v>146.84850844139402</v>
      </c>
      <c r="G11" s="111">
        <v>11.377375850931038</v>
      </c>
      <c r="H11" s="76"/>
    </row>
    <row r="12" spans="1:8" ht="15">
      <c r="A12" s="70" t="s">
        <v>4</v>
      </c>
      <c r="B12" s="74">
        <v>11622</v>
      </c>
      <c r="C12" s="110">
        <v>17058</v>
      </c>
      <c r="D12" s="74">
        <v>1534</v>
      </c>
      <c r="E12" s="110">
        <v>1467.733608673206</v>
      </c>
      <c r="F12" s="74">
        <v>131.9910514541387</v>
      </c>
      <c r="G12" s="111">
        <v>11.119947848761408</v>
      </c>
      <c r="H12" s="76"/>
    </row>
    <row r="13" spans="1:8" ht="15">
      <c r="A13" s="70" t="s">
        <v>14</v>
      </c>
      <c r="B13" s="74">
        <v>509665</v>
      </c>
      <c r="C13" s="110">
        <v>1186763</v>
      </c>
      <c r="D13" s="74">
        <v>91812</v>
      </c>
      <c r="E13" s="110">
        <v>2328.515789783485</v>
      </c>
      <c r="F13" s="74">
        <v>180.14185788704344</v>
      </c>
      <c r="G13" s="111">
        <v>12.926011850302793</v>
      </c>
      <c r="H13" s="76"/>
    </row>
    <row r="14" spans="1:8" ht="15">
      <c r="A14" s="70" t="s">
        <v>43</v>
      </c>
      <c r="B14" s="74">
        <v>622250</v>
      </c>
      <c r="C14" s="110">
        <v>873955</v>
      </c>
      <c r="D14" s="74">
        <v>67510</v>
      </c>
      <c r="E14" s="110">
        <v>1404.5078344716753</v>
      </c>
      <c r="F14" s="74">
        <v>108.4933708316593</v>
      </c>
      <c r="G14" s="111">
        <v>12.945563620204414</v>
      </c>
      <c r="H14" s="76"/>
    </row>
    <row r="15" spans="1:8" ht="15">
      <c r="A15" s="70" t="s">
        <v>5</v>
      </c>
      <c r="B15" s="74">
        <v>222267</v>
      </c>
      <c r="C15" s="110">
        <v>369427</v>
      </c>
      <c r="D15" s="74">
        <v>29394</v>
      </c>
      <c r="E15" s="110">
        <v>1662.0865895522052</v>
      </c>
      <c r="F15" s="74">
        <v>132.24635235999946</v>
      </c>
      <c r="G15" s="111">
        <v>12.568109137919302</v>
      </c>
      <c r="H15" s="76"/>
    </row>
    <row r="16" spans="1:8" ht="15">
      <c r="A16" s="70" t="s">
        <v>21</v>
      </c>
      <c r="B16" s="74">
        <v>459691</v>
      </c>
      <c r="C16" s="110">
        <v>629284</v>
      </c>
      <c r="D16" s="74">
        <v>51427</v>
      </c>
      <c r="E16" s="110">
        <v>1368.9282583300521</v>
      </c>
      <c r="F16" s="74">
        <v>111.87297554226645</v>
      </c>
      <c r="G16" s="111">
        <v>12.236451669356564</v>
      </c>
      <c r="H16" s="76"/>
    </row>
    <row r="17" spans="1:8" ht="15">
      <c r="A17" s="70" t="s">
        <v>6</v>
      </c>
      <c r="B17" s="74">
        <v>127654</v>
      </c>
      <c r="C17" s="110">
        <v>239806</v>
      </c>
      <c r="D17" s="74">
        <v>26544</v>
      </c>
      <c r="E17" s="110">
        <v>1878.5623638898899</v>
      </c>
      <c r="F17" s="74">
        <v>207.93707991915647</v>
      </c>
      <c r="G17" s="111">
        <v>9.03428270042194</v>
      </c>
      <c r="H17" s="76"/>
    </row>
    <row r="18" spans="1:8" ht="15">
      <c r="A18" s="70" t="s">
        <v>7</v>
      </c>
      <c r="B18" s="74">
        <v>244722</v>
      </c>
      <c r="C18" s="110">
        <v>314013</v>
      </c>
      <c r="D18" s="74">
        <v>25114</v>
      </c>
      <c r="E18" s="110">
        <v>1283.1416873023268</v>
      </c>
      <c r="F18" s="74">
        <v>102.62256764818855</v>
      </c>
      <c r="G18" s="111">
        <v>12.503504021661225</v>
      </c>
      <c r="H18" s="76"/>
    </row>
    <row r="19" spans="1:8" ht="15">
      <c r="A19" s="70" t="s">
        <v>8</v>
      </c>
      <c r="B19" s="74">
        <v>15375</v>
      </c>
      <c r="C19" s="110">
        <v>34943</v>
      </c>
      <c r="D19" s="74">
        <v>3337</v>
      </c>
      <c r="E19" s="110">
        <v>2272.7154471544713</v>
      </c>
      <c r="F19" s="74">
        <v>217.04065040650406</v>
      </c>
      <c r="G19" s="111">
        <v>10.47138148037159</v>
      </c>
      <c r="H19" s="76"/>
    </row>
    <row r="20" spans="1:8" ht="16.5">
      <c r="A20" s="70" t="s">
        <v>36</v>
      </c>
      <c r="B20" s="74">
        <v>1640</v>
      </c>
      <c r="C20" s="110">
        <v>2283</v>
      </c>
      <c r="D20" s="74">
        <v>227</v>
      </c>
      <c r="E20" s="110">
        <v>1392.0731707317073</v>
      </c>
      <c r="F20" s="74">
        <v>138.41463414634148</v>
      </c>
      <c r="G20" s="111">
        <v>10.05726872246696</v>
      </c>
      <c r="H20" s="76"/>
    </row>
    <row r="21" spans="1:8" ht="15.75">
      <c r="A21" s="97" t="s">
        <v>9</v>
      </c>
      <c r="B21" s="98">
        <v>4351420</v>
      </c>
      <c r="C21" s="112">
        <v>7297474</v>
      </c>
      <c r="D21" s="98">
        <v>599283</v>
      </c>
      <c r="E21" s="112">
        <v>1677</v>
      </c>
      <c r="F21" s="105">
        <v>137.7212496150682</v>
      </c>
      <c r="G21" s="113">
        <v>12.18</v>
      </c>
      <c r="H21" s="115"/>
    </row>
    <row r="22" spans="1:8" ht="15.75">
      <c r="A22" s="97"/>
      <c r="B22" s="98"/>
      <c r="C22" s="101"/>
      <c r="D22" s="66"/>
      <c r="E22" s="101"/>
      <c r="F22" s="106"/>
      <c r="G22" s="101"/>
      <c r="H22" s="70"/>
    </row>
    <row r="23" spans="1:8" ht="15.75">
      <c r="A23" s="71"/>
      <c r="B23" s="175" t="s">
        <v>17</v>
      </c>
      <c r="C23" s="175"/>
      <c r="D23" s="175"/>
      <c r="E23" s="175"/>
      <c r="F23" s="175"/>
      <c r="G23" s="175"/>
      <c r="H23" s="70"/>
    </row>
    <row r="24" spans="1:8" ht="15">
      <c r="A24" s="70" t="s">
        <v>1</v>
      </c>
      <c r="B24" s="74">
        <v>976620</v>
      </c>
      <c r="C24" s="110">
        <v>1207948</v>
      </c>
      <c r="D24" s="74">
        <v>82225</v>
      </c>
      <c r="E24" s="110">
        <v>1237</v>
      </c>
      <c r="F24" s="74">
        <v>84.1934426900944</v>
      </c>
      <c r="G24" s="111">
        <v>14.69</v>
      </c>
      <c r="H24" s="70"/>
    </row>
    <row r="25" spans="1:8" ht="15">
      <c r="A25" s="70" t="s">
        <v>2</v>
      </c>
      <c r="B25" s="74">
        <v>55361</v>
      </c>
      <c r="C25" s="110">
        <v>77377</v>
      </c>
      <c r="D25" s="74">
        <v>4381</v>
      </c>
      <c r="E25" s="110">
        <v>1397.6806777334225</v>
      </c>
      <c r="F25" s="74">
        <v>79.13513122956593</v>
      </c>
      <c r="G25" s="111">
        <v>17.661949326637753</v>
      </c>
      <c r="H25" s="76"/>
    </row>
    <row r="26" spans="1:8" ht="15">
      <c r="A26" s="70" t="s">
        <v>3</v>
      </c>
      <c r="B26" s="74">
        <v>811677</v>
      </c>
      <c r="C26" s="110">
        <v>892030</v>
      </c>
      <c r="D26" s="74">
        <v>62908</v>
      </c>
      <c r="E26" s="110">
        <v>1098.996275612097</v>
      </c>
      <c r="F26" s="74">
        <v>77.50373609206618</v>
      </c>
      <c r="G26" s="111">
        <v>14.179913524511985</v>
      </c>
      <c r="H26" s="76"/>
    </row>
    <row r="27" spans="1:8" ht="15">
      <c r="A27" s="70" t="s">
        <v>4</v>
      </c>
      <c r="B27" s="74">
        <v>10791</v>
      </c>
      <c r="C27" s="110">
        <v>12410</v>
      </c>
      <c r="D27" s="74">
        <v>1005</v>
      </c>
      <c r="E27" s="110">
        <v>1150.032434436104</v>
      </c>
      <c r="F27" s="74">
        <v>93.13316652766194</v>
      </c>
      <c r="G27" s="111">
        <v>12.348258706467663</v>
      </c>
      <c r="H27" s="76"/>
    </row>
    <row r="28" spans="1:8" ht="15">
      <c r="A28" s="70" t="s">
        <v>14</v>
      </c>
      <c r="B28" s="74">
        <v>464299</v>
      </c>
      <c r="C28" s="110">
        <v>732471</v>
      </c>
      <c r="D28" s="74">
        <v>46797</v>
      </c>
      <c r="E28" s="110">
        <v>1577.5847029608076</v>
      </c>
      <c r="F28" s="74">
        <v>100.79065429820008</v>
      </c>
      <c r="G28" s="111">
        <v>15.652093082889929</v>
      </c>
      <c r="H28" s="76"/>
    </row>
    <row r="29" spans="1:8" ht="15">
      <c r="A29" s="70" t="s">
        <v>43</v>
      </c>
      <c r="B29" s="74">
        <v>588690</v>
      </c>
      <c r="C29" s="110">
        <v>754267</v>
      </c>
      <c r="D29" s="74">
        <v>57493</v>
      </c>
      <c r="E29" s="110">
        <v>1281.263483327388</v>
      </c>
      <c r="F29" s="74">
        <v>97.66260680493978</v>
      </c>
      <c r="G29" s="111">
        <v>13.119284086758388</v>
      </c>
      <c r="H29" s="76"/>
    </row>
    <row r="30" spans="1:8" ht="15">
      <c r="A30" s="70" t="s">
        <v>5</v>
      </c>
      <c r="B30" s="74">
        <v>201367</v>
      </c>
      <c r="C30" s="110">
        <v>262231</v>
      </c>
      <c r="D30" s="74">
        <v>19227</v>
      </c>
      <c r="E30" s="110">
        <v>1302.2540932724826</v>
      </c>
      <c r="F30" s="74">
        <v>95.48237794673408</v>
      </c>
      <c r="G30" s="111">
        <v>13.63868518229573</v>
      </c>
      <c r="H30" s="76"/>
    </row>
    <row r="31" spans="1:8" ht="15">
      <c r="A31" s="70" t="s">
        <v>21</v>
      </c>
      <c r="B31" s="74">
        <v>430444</v>
      </c>
      <c r="C31" s="110">
        <v>502078</v>
      </c>
      <c r="D31" s="74">
        <v>40041</v>
      </c>
      <c r="E31" s="110">
        <v>1166.418860525411</v>
      </c>
      <c r="F31" s="74">
        <v>93.02255345643104</v>
      </c>
      <c r="G31" s="111">
        <v>12.539097425139232</v>
      </c>
      <c r="H31" s="76"/>
    </row>
    <row r="32" spans="1:8" ht="15">
      <c r="A32" s="70" t="s">
        <v>6</v>
      </c>
      <c r="B32" s="74">
        <v>116137</v>
      </c>
      <c r="C32" s="110">
        <v>164011</v>
      </c>
      <c r="D32" s="74">
        <v>14006</v>
      </c>
      <c r="E32" s="110">
        <v>1412.2200504576492</v>
      </c>
      <c r="F32" s="74">
        <v>120.59894779441521</v>
      </c>
      <c r="G32" s="111">
        <v>11.7100528344995</v>
      </c>
      <c r="H32" s="76"/>
    </row>
    <row r="33" spans="1:8" ht="15">
      <c r="A33" s="70" t="s">
        <v>7</v>
      </c>
      <c r="B33" s="74">
        <v>230065</v>
      </c>
      <c r="C33" s="110">
        <v>266773</v>
      </c>
      <c r="D33" s="74">
        <v>20856</v>
      </c>
      <c r="E33" s="110">
        <v>1159.5549083954536</v>
      </c>
      <c r="F33" s="74">
        <v>90.65264164475258</v>
      </c>
      <c r="G33" s="111">
        <v>12.791187188339087</v>
      </c>
      <c r="H33" s="76"/>
    </row>
    <row r="34" spans="1:8" ht="15">
      <c r="A34" s="70" t="s">
        <v>8</v>
      </c>
      <c r="B34" s="74">
        <v>13774</v>
      </c>
      <c r="C34" s="110">
        <v>18635</v>
      </c>
      <c r="D34" s="74">
        <v>1554</v>
      </c>
      <c r="E34" s="110">
        <v>1352.911282125744</v>
      </c>
      <c r="F34" s="74">
        <v>112.82125744155655</v>
      </c>
      <c r="G34" s="111">
        <v>11.99163449163449</v>
      </c>
      <c r="H34" s="76"/>
    </row>
    <row r="35" spans="1:8" ht="16.5">
      <c r="A35" s="70" t="s">
        <v>36</v>
      </c>
      <c r="B35" s="74">
        <v>1467</v>
      </c>
      <c r="C35" s="110">
        <v>1415</v>
      </c>
      <c r="D35" s="74">
        <v>134</v>
      </c>
      <c r="E35" s="110">
        <v>964.5535105657806</v>
      </c>
      <c r="F35" s="74">
        <v>91.34287661895024</v>
      </c>
      <c r="G35" s="111">
        <v>10.559701492537313</v>
      </c>
      <c r="H35" s="76"/>
    </row>
    <row r="36" spans="1:8" ht="15.75">
      <c r="A36" s="97" t="s">
        <v>9</v>
      </c>
      <c r="B36" s="98">
        <v>3900692</v>
      </c>
      <c r="C36" s="112">
        <v>4891646</v>
      </c>
      <c r="D36" s="98">
        <v>350627</v>
      </c>
      <c r="E36" s="112">
        <v>1254</v>
      </c>
      <c r="F36" s="105">
        <v>89.8884095437425</v>
      </c>
      <c r="G36" s="113">
        <v>13.95</v>
      </c>
      <c r="H36" s="116"/>
    </row>
    <row r="37" spans="1:8" ht="15.75">
      <c r="A37" s="97"/>
      <c r="B37" s="98"/>
      <c r="C37" s="101"/>
      <c r="D37" s="98"/>
      <c r="E37" s="101"/>
      <c r="F37" s="98"/>
      <c r="G37" s="101"/>
      <c r="H37" s="70"/>
    </row>
    <row r="38" spans="1:8" ht="17.25">
      <c r="A38" s="71"/>
      <c r="B38" s="175" t="s">
        <v>38</v>
      </c>
      <c r="C38" s="175"/>
      <c r="D38" s="175"/>
      <c r="E38" s="175"/>
      <c r="F38" s="175"/>
      <c r="G38" s="175"/>
      <c r="H38" s="70"/>
    </row>
    <row r="39" spans="1:8" ht="15">
      <c r="A39" s="70" t="s">
        <v>1</v>
      </c>
      <c r="B39" s="74">
        <v>31852</v>
      </c>
      <c r="C39" s="110">
        <v>156703</v>
      </c>
      <c r="D39" s="74">
        <v>13325</v>
      </c>
      <c r="E39" s="110">
        <v>4920</v>
      </c>
      <c r="F39" s="74">
        <v>418.34107748336055</v>
      </c>
      <c r="G39" s="111">
        <v>11.76</v>
      </c>
      <c r="H39" s="70"/>
    </row>
    <row r="40" spans="1:8" ht="15">
      <c r="A40" s="70" t="s">
        <v>2</v>
      </c>
      <c r="B40" s="74">
        <v>7437</v>
      </c>
      <c r="C40" s="110">
        <v>35426</v>
      </c>
      <c r="D40" s="74">
        <v>2620</v>
      </c>
      <c r="E40" s="110">
        <v>4763.479897808256</v>
      </c>
      <c r="F40" s="74">
        <v>352.2925910985613</v>
      </c>
      <c r="G40" s="111">
        <v>13.521374045801526</v>
      </c>
      <c r="H40" s="76"/>
    </row>
    <row r="41" spans="1:8" ht="15">
      <c r="A41" s="70" t="s">
        <v>3</v>
      </c>
      <c r="B41" s="74">
        <v>242676</v>
      </c>
      <c r="C41" s="110">
        <v>685938</v>
      </c>
      <c r="D41" s="74">
        <v>69944</v>
      </c>
      <c r="E41" s="110">
        <v>2826.5588686149435</v>
      </c>
      <c r="F41" s="74">
        <v>288.21968385831315</v>
      </c>
      <c r="G41" s="111">
        <v>9.806959853597164</v>
      </c>
      <c r="H41" s="76"/>
    </row>
    <row r="42" spans="1:8" ht="15">
      <c r="A42" s="70" t="s">
        <v>4</v>
      </c>
      <c r="B42" s="74">
        <v>768</v>
      </c>
      <c r="C42" s="110">
        <v>2041</v>
      </c>
      <c r="D42" s="74">
        <v>190</v>
      </c>
      <c r="E42" s="110">
        <v>2657.5520833333335</v>
      </c>
      <c r="F42" s="74">
        <v>247.39583333333334</v>
      </c>
      <c r="G42" s="111">
        <v>10.742105263157894</v>
      </c>
      <c r="H42" s="76"/>
    </row>
    <row r="43" spans="1:8" ht="15">
      <c r="A43" s="70" t="s">
        <v>14</v>
      </c>
      <c r="B43" s="74">
        <v>40988</v>
      </c>
      <c r="C43" s="110">
        <v>278788</v>
      </c>
      <c r="D43" s="74">
        <v>21313</v>
      </c>
      <c r="E43" s="110">
        <v>6801.698057968186</v>
      </c>
      <c r="F43" s="74">
        <v>519.9814579877037</v>
      </c>
      <c r="G43" s="111">
        <v>13.080654999296204</v>
      </c>
      <c r="H43" s="76"/>
    </row>
    <row r="44" spans="1:8" ht="15">
      <c r="A44" s="70" t="s">
        <v>43</v>
      </c>
      <c r="B44" s="74">
        <v>33177</v>
      </c>
      <c r="C44" s="110">
        <v>111594</v>
      </c>
      <c r="D44" s="74">
        <v>9130</v>
      </c>
      <c r="E44" s="110">
        <v>3363.5952617777375</v>
      </c>
      <c r="F44" s="74">
        <v>275.1906441209271</v>
      </c>
      <c r="G44" s="111">
        <v>12.222782037239869</v>
      </c>
      <c r="H44" s="76"/>
    </row>
    <row r="45" spans="1:8" ht="15">
      <c r="A45" s="70" t="s">
        <v>5</v>
      </c>
      <c r="B45" s="74">
        <v>19342</v>
      </c>
      <c r="C45" s="110">
        <v>64939</v>
      </c>
      <c r="D45" s="74">
        <v>5100</v>
      </c>
      <c r="E45" s="110">
        <v>3357.408747802709</v>
      </c>
      <c r="F45" s="74">
        <v>263.674904353221</v>
      </c>
      <c r="G45" s="111">
        <v>12.73313725490196</v>
      </c>
      <c r="H45" s="76"/>
    </row>
    <row r="46" spans="1:8" ht="15">
      <c r="A46" s="70" t="s">
        <v>21</v>
      </c>
      <c r="B46" s="74">
        <v>29126</v>
      </c>
      <c r="C46" s="110">
        <v>123334</v>
      </c>
      <c r="D46" s="74">
        <v>10959</v>
      </c>
      <c r="E46" s="110">
        <v>4234.498386321499</v>
      </c>
      <c r="F46" s="74">
        <v>376.2617592529012</v>
      </c>
      <c r="G46" s="111">
        <v>11.25412902637102</v>
      </c>
      <c r="H46" s="76"/>
    </row>
    <row r="47" spans="1:8" ht="15">
      <c r="A47" s="70" t="s">
        <v>6</v>
      </c>
      <c r="B47" s="74">
        <v>5753</v>
      </c>
      <c r="C47" s="110">
        <v>25909</v>
      </c>
      <c r="D47" s="74">
        <v>1654</v>
      </c>
      <c r="E47" s="110">
        <v>4503.56335824787</v>
      </c>
      <c r="F47" s="74">
        <v>287.5021727794194</v>
      </c>
      <c r="G47" s="111">
        <v>15.664449818621524</v>
      </c>
      <c r="H47" s="76"/>
    </row>
    <row r="48" spans="1:8" ht="15">
      <c r="A48" s="70" t="s">
        <v>7</v>
      </c>
      <c r="B48" s="74">
        <v>13695</v>
      </c>
      <c r="C48" s="110">
        <v>37793</v>
      </c>
      <c r="D48" s="74">
        <v>3344</v>
      </c>
      <c r="E48" s="110">
        <v>2759.6202993793354</v>
      </c>
      <c r="F48" s="74">
        <v>244.17670682730923</v>
      </c>
      <c r="G48" s="111">
        <v>11.301734449760765</v>
      </c>
      <c r="H48" s="76"/>
    </row>
    <row r="49" spans="1:8" ht="15">
      <c r="A49" s="70" t="s">
        <v>10</v>
      </c>
      <c r="B49" s="74">
        <v>1592</v>
      </c>
      <c r="C49" s="110">
        <v>10370</v>
      </c>
      <c r="D49" s="74">
        <v>1022</v>
      </c>
      <c r="E49" s="110">
        <v>6513.819095477386</v>
      </c>
      <c r="F49" s="74">
        <v>641.9597989949749</v>
      </c>
      <c r="G49" s="111">
        <v>10.146771037181995</v>
      </c>
      <c r="H49" s="76"/>
    </row>
    <row r="50" spans="1:8" ht="16.5">
      <c r="A50" s="70" t="s">
        <v>36</v>
      </c>
      <c r="B50" s="74">
        <v>173</v>
      </c>
      <c r="C50" s="110">
        <v>868</v>
      </c>
      <c r="D50" s="74">
        <v>93</v>
      </c>
      <c r="E50" s="110">
        <v>5017.341040462428</v>
      </c>
      <c r="F50" s="74">
        <v>537.5722543352601</v>
      </c>
      <c r="G50" s="111">
        <v>9.333333333333334</v>
      </c>
      <c r="H50" s="76"/>
    </row>
    <row r="51" spans="1:8" ht="15.75">
      <c r="A51" s="97" t="s">
        <v>9</v>
      </c>
      <c r="B51" s="98">
        <v>426579</v>
      </c>
      <c r="C51" s="112">
        <v>1533703</v>
      </c>
      <c r="D51" s="98">
        <v>138694</v>
      </c>
      <c r="E51" s="112">
        <v>3595</v>
      </c>
      <c r="F51" s="105">
        <v>325.13086673277405</v>
      </c>
      <c r="G51" s="113">
        <v>11.06</v>
      </c>
      <c r="H51" s="70"/>
    </row>
    <row r="52" spans="1:8" ht="15.75">
      <c r="A52" s="97"/>
      <c r="B52" s="98"/>
      <c r="C52" s="101"/>
      <c r="D52" s="104"/>
      <c r="E52" s="101"/>
      <c r="F52" s="98"/>
      <c r="G52" s="101"/>
      <c r="H52" s="70"/>
    </row>
    <row r="53" spans="1:8" ht="17.25">
      <c r="A53" s="71"/>
      <c r="B53" s="175" t="s">
        <v>37</v>
      </c>
      <c r="C53" s="175"/>
      <c r="D53" s="175"/>
      <c r="E53" s="175"/>
      <c r="F53" s="175"/>
      <c r="G53" s="175"/>
      <c r="H53" s="70"/>
    </row>
    <row r="54" spans="1:8" ht="15">
      <c r="A54" s="70" t="s">
        <v>1</v>
      </c>
      <c r="B54" s="74">
        <v>3087</v>
      </c>
      <c r="C54" s="110">
        <v>26235</v>
      </c>
      <c r="D54" s="74">
        <v>2461</v>
      </c>
      <c r="E54" s="110">
        <v>8499</v>
      </c>
      <c r="F54" s="74">
        <v>797.214123744736</v>
      </c>
      <c r="G54" s="111">
        <v>10.66</v>
      </c>
      <c r="H54" s="70"/>
    </row>
    <row r="55" spans="1:8" ht="15">
      <c r="A55" s="70" t="s">
        <v>2</v>
      </c>
      <c r="B55" s="74">
        <v>229</v>
      </c>
      <c r="C55" s="110">
        <v>3117</v>
      </c>
      <c r="D55" s="74">
        <v>261</v>
      </c>
      <c r="E55" s="110">
        <v>13611.353711790392</v>
      </c>
      <c r="F55" s="74">
        <v>1139.7379912663757</v>
      </c>
      <c r="G55" s="111">
        <v>11.942528735632184</v>
      </c>
      <c r="H55" s="76"/>
    </row>
    <row r="56" spans="1:8" ht="15">
      <c r="A56" s="70" t="s">
        <v>3</v>
      </c>
      <c r="B56" s="74">
        <v>48</v>
      </c>
      <c r="C56" s="110">
        <v>6843</v>
      </c>
      <c r="D56" s="74">
        <v>3401</v>
      </c>
      <c r="E56" s="110">
        <v>142562.5</v>
      </c>
      <c r="F56" s="74">
        <v>70854.16666666667</v>
      </c>
      <c r="G56" s="111">
        <v>2.012055277859453</v>
      </c>
      <c r="H56" s="76"/>
    </row>
    <row r="57" spans="1:8" ht="15">
      <c r="A57" s="70" t="s">
        <v>4</v>
      </c>
      <c r="B57" s="74">
        <v>7</v>
      </c>
      <c r="C57" s="110">
        <v>73</v>
      </c>
      <c r="D57" s="74">
        <v>20</v>
      </c>
      <c r="E57" s="110">
        <v>10428.57142857143</v>
      </c>
      <c r="F57" s="74">
        <v>2857.1428571428573</v>
      </c>
      <c r="G57" s="111">
        <v>3.65</v>
      </c>
      <c r="H57" s="76"/>
    </row>
    <row r="58" spans="1:8" ht="15">
      <c r="A58" s="70" t="s">
        <v>14</v>
      </c>
      <c r="B58" s="74">
        <v>4353</v>
      </c>
      <c r="C58" s="110">
        <v>29606</v>
      </c>
      <c r="D58" s="74">
        <v>2263</v>
      </c>
      <c r="E58" s="110">
        <v>6801.286469101769</v>
      </c>
      <c r="F58" s="74">
        <v>519.8713530898232</v>
      </c>
      <c r="G58" s="111">
        <v>13.082633672116659</v>
      </c>
      <c r="H58" s="76"/>
    </row>
    <row r="59" spans="1:8" ht="15">
      <c r="A59" s="70" t="s">
        <v>43</v>
      </c>
      <c r="B59" s="74">
        <v>379</v>
      </c>
      <c r="C59" s="110">
        <v>6395</v>
      </c>
      <c r="D59" s="74">
        <v>530</v>
      </c>
      <c r="E59" s="110">
        <v>16873.35092348285</v>
      </c>
      <c r="F59" s="74">
        <v>1398.4168865435356</v>
      </c>
      <c r="G59" s="111">
        <v>12.066037735849056</v>
      </c>
      <c r="H59" s="76"/>
    </row>
    <row r="60" spans="1:8" ht="15">
      <c r="A60" s="70" t="s">
        <v>5</v>
      </c>
      <c r="B60" s="74">
        <v>299</v>
      </c>
      <c r="C60" s="110">
        <v>17068</v>
      </c>
      <c r="D60" s="74">
        <v>1533</v>
      </c>
      <c r="E60" s="110">
        <v>57083.61204013378</v>
      </c>
      <c r="F60" s="74">
        <v>5127.090301003344</v>
      </c>
      <c r="G60" s="111">
        <v>11.133724722765818</v>
      </c>
      <c r="H60" s="76"/>
    </row>
    <row r="61" spans="1:8" ht="15">
      <c r="A61" s="70" t="s">
        <v>21</v>
      </c>
      <c r="B61" s="74">
        <v>121</v>
      </c>
      <c r="C61" s="110">
        <v>3872</v>
      </c>
      <c r="D61" s="74">
        <v>427</v>
      </c>
      <c r="E61" s="110">
        <v>32000</v>
      </c>
      <c r="F61" s="74">
        <v>3528.9256198347107</v>
      </c>
      <c r="G61" s="111">
        <v>9.06791569086651</v>
      </c>
      <c r="H61" s="76"/>
    </row>
    <row r="62" spans="1:8" ht="15">
      <c r="A62" s="70" t="s">
        <v>6</v>
      </c>
      <c r="B62" s="74">
        <v>5763</v>
      </c>
      <c r="C62" s="110">
        <v>48618</v>
      </c>
      <c r="D62" s="74">
        <v>9798</v>
      </c>
      <c r="E62" s="110">
        <v>8436.23112961999</v>
      </c>
      <c r="F62" s="74">
        <v>1700.156168662155</v>
      </c>
      <c r="G62" s="111">
        <v>4.9620330679730555</v>
      </c>
      <c r="H62" s="76"/>
    </row>
    <row r="63" spans="1:8" ht="15">
      <c r="A63" s="70" t="s">
        <v>7</v>
      </c>
      <c r="B63" s="74">
        <v>347</v>
      </c>
      <c r="C63" s="110">
        <v>4679</v>
      </c>
      <c r="D63" s="74">
        <v>436</v>
      </c>
      <c r="E63" s="110">
        <v>13484.14985590778</v>
      </c>
      <c r="F63" s="74">
        <v>1256.4841498559078</v>
      </c>
      <c r="G63" s="111">
        <v>10.73165137614679</v>
      </c>
      <c r="H63" s="76"/>
    </row>
    <row r="64" spans="1:8" ht="15">
      <c r="A64" s="70" t="s">
        <v>10</v>
      </c>
      <c r="B64" s="74">
        <v>9</v>
      </c>
      <c r="C64" s="110">
        <v>5938</v>
      </c>
      <c r="D64" s="74">
        <v>761</v>
      </c>
      <c r="E64" s="110">
        <v>659777.7777777779</v>
      </c>
      <c r="F64" s="74">
        <v>84555.55555555556</v>
      </c>
      <c r="G64" s="111">
        <v>7.802890932982917</v>
      </c>
      <c r="H64" s="76"/>
    </row>
    <row r="65" spans="1:8" ht="15.75">
      <c r="A65" s="97" t="s">
        <v>9</v>
      </c>
      <c r="B65" s="98">
        <v>14642</v>
      </c>
      <c r="C65" s="112">
        <v>152444</v>
      </c>
      <c r="D65" s="98">
        <v>21891</v>
      </c>
      <c r="E65" s="112">
        <v>10411</v>
      </c>
      <c r="F65" s="105">
        <v>1495.0826389837455</v>
      </c>
      <c r="G65" s="113">
        <v>6.96</v>
      </c>
      <c r="H65" s="97"/>
    </row>
    <row r="66" spans="1:8" ht="15.75">
      <c r="A66" s="71"/>
      <c r="B66" s="78"/>
      <c r="C66" s="103"/>
      <c r="D66" s="104"/>
      <c r="E66" s="101"/>
      <c r="F66" s="78"/>
      <c r="G66" s="101"/>
      <c r="H66" s="70"/>
    </row>
    <row r="67" spans="1:8" ht="15.75">
      <c r="A67" s="71"/>
      <c r="B67" s="175" t="s">
        <v>18</v>
      </c>
      <c r="C67" s="175"/>
      <c r="D67" s="175"/>
      <c r="E67" s="175"/>
      <c r="F67" s="175"/>
      <c r="G67" s="175"/>
      <c r="H67" s="70"/>
    </row>
    <row r="68" spans="1:8" ht="15">
      <c r="A68" s="70" t="s">
        <v>1</v>
      </c>
      <c r="B68" s="109">
        <v>21</v>
      </c>
      <c r="C68" s="110">
        <v>225771</v>
      </c>
      <c r="D68" s="76">
        <v>28117</v>
      </c>
      <c r="E68" s="76"/>
      <c r="F68" s="76"/>
      <c r="G68" s="111">
        <v>8.03</v>
      </c>
      <c r="H68" s="70"/>
    </row>
    <row r="69" spans="1:8" ht="15">
      <c r="A69" s="77" t="s">
        <v>2</v>
      </c>
      <c r="B69" s="109">
        <v>0</v>
      </c>
      <c r="C69" s="110">
        <v>27012</v>
      </c>
      <c r="D69" s="74">
        <v>4093</v>
      </c>
      <c r="E69" s="74"/>
      <c r="F69" s="74"/>
      <c r="G69" s="111">
        <v>6.599560224774004</v>
      </c>
      <c r="H69" s="76"/>
    </row>
    <row r="70" spans="1:8" ht="15">
      <c r="A70" s="70" t="s">
        <v>3</v>
      </c>
      <c r="B70" s="74">
        <v>1</v>
      </c>
      <c r="C70" s="110">
        <v>14</v>
      </c>
      <c r="D70" s="109">
        <v>0</v>
      </c>
      <c r="E70" s="74"/>
      <c r="F70" s="74"/>
      <c r="G70" s="111">
        <v>0</v>
      </c>
      <c r="H70" s="76"/>
    </row>
    <row r="71" spans="1:8" ht="15">
      <c r="A71" s="70" t="s">
        <v>4</v>
      </c>
      <c r="B71" s="74">
        <v>1</v>
      </c>
      <c r="C71" s="110">
        <v>2357</v>
      </c>
      <c r="D71" s="74">
        <v>302</v>
      </c>
      <c r="E71" s="74"/>
      <c r="F71" s="74"/>
      <c r="G71" s="111">
        <v>7.804635761589404</v>
      </c>
      <c r="H71" s="76"/>
    </row>
    <row r="72" spans="1:8" ht="15">
      <c r="A72" s="70" t="s">
        <v>13</v>
      </c>
      <c r="B72" s="74">
        <v>25</v>
      </c>
      <c r="C72" s="110">
        <v>145898</v>
      </c>
      <c r="D72" s="74">
        <v>21439</v>
      </c>
      <c r="E72" s="74" t="s">
        <v>12</v>
      </c>
      <c r="F72" s="74" t="s">
        <v>12</v>
      </c>
      <c r="G72" s="111">
        <v>6.805261439432809</v>
      </c>
      <c r="H72" s="76"/>
    </row>
    <row r="73" spans="1:8" ht="15">
      <c r="A73" s="70" t="s">
        <v>43</v>
      </c>
      <c r="B73" s="109">
        <v>4</v>
      </c>
      <c r="C73" s="110">
        <v>1699</v>
      </c>
      <c r="D73" s="109">
        <v>357</v>
      </c>
      <c r="E73" s="74"/>
      <c r="F73" s="74"/>
      <c r="G73" s="111">
        <v>4.759103641456583</v>
      </c>
      <c r="H73" s="76"/>
    </row>
    <row r="74" spans="1:8" ht="15">
      <c r="A74" s="70" t="s">
        <v>5</v>
      </c>
      <c r="B74" s="109">
        <v>7</v>
      </c>
      <c r="C74" s="110">
        <v>11816</v>
      </c>
      <c r="D74" s="74">
        <v>2272</v>
      </c>
      <c r="E74" s="74"/>
      <c r="F74" s="74"/>
      <c r="G74" s="111">
        <v>5.200704225352113</v>
      </c>
      <c r="H74" s="76"/>
    </row>
    <row r="75" spans="1:8" ht="15">
      <c r="A75" s="70" t="s">
        <v>6</v>
      </c>
      <c r="B75" s="109">
        <v>1</v>
      </c>
      <c r="C75" s="110">
        <v>1268</v>
      </c>
      <c r="D75" s="74">
        <v>1086</v>
      </c>
      <c r="E75" s="74"/>
      <c r="F75" s="74"/>
      <c r="G75" s="111">
        <v>1.167587476979742</v>
      </c>
      <c r="H75" s="76"/>
    </row>
    <row r="76" spans="1:8" ht="15">
      <c r="A76" s="70" t="s">
        <v>7</v>
      </c>
      <c r="B76" s="109">
        <v>0</v>
      </c>
      <c r="C76" s="110">
        <v>221</v>
      </c>
      <c r="D76" s="74">
        <v>39</v>
      </c>
      <c r="E76" s="74"/>
      <c r="F76" s="74"/>
      <c r="G76" s="111">
        <v>5.666666666666667</v>
      </c>
      <c r="H76" s="76"/>
    </row>
    <row r="77" spans="1:8" ht="15.75">
      <c r="A77" s="97" t="s">
        <v>9</v>
      </c>
      <c r="B77" s="98">
        <v>60</v>
      </c>
      <c r="C77" s="112">
        <v>416056</v>
      </c>
      <c r="D77" s="98">
        <v>57705</v>
      </c>
      <c r="E77" s="98"/>
      <c r="F77" s="98"/>
      <c r="G77" s="113">
        <v>7.21</v>
      </c>
      <c r="H77" s="97"/>
    </row>
    <row r="78" spans="1:8" ht="15.75">
      <c r="A78" s="71"/>
      <c r="B78" s="101"/>
      <c r="C78" s="101"/>
      <c r="D78" s="101"/>
      <c r="E78" s="101"/>
      <c r="F78" s="101"/>
      <c r="G78" s="118"/>
      <c r="H78" s="70"/>
    </row>
    <row r="79" spans="1:8" ht="15.75">
      <c r="A79" s="71"/>
      <c r="B79" s="175" t="s">
        <v>19</v>
      </c>
      <c r="C79" s="175"/>
      <c r="D79" s="175"/>
      <c r="E79" s="175"/>
      <c r="F79" s="175"/>
      <c r="G79" s="175"/>
      <c r="H79" s="70"/>
    </row>
    <row r="80" spans="1:8" ht="15">
      <c r="A80" s="70" t="s">
        <v>1</v>
      </c>
      <c r="B80" s="74">
        <v>2930</v>
      </c>
      <c r="C80" s="110">
        <v>89355</v>
      </c>
      <c r="D80" s="74">
        <v>8343</v>
      </c>
      <c r="E80" s="74"/>
      <c r="F80" s="74"/>
      <c r="G80" s="111">
        <v>10.71</v>
      </c>
      <c r="H80" s="70"/>
    </row>
    <row r="81" spans="1:8" ht="15">
      <c r="A81" s="70" t="s">
        <v>2</v>
      </c>
      <c r="B81" s="74">
        <v>641</v>
      </c>
      <c r="C81" s="110">
        <v>12749</v>
      </c>
      <c r="D81" s="74">
        <v>1140</v>
      </c>
      <c r="E81" s="74"/>
      <c r="F81" s="74"/>
      <c r="G81" s="111">
        <v>11.183333333333334</v>
      </c>
      <c r="H81" s="76"/>
    </row>
    <row r="82" spans="1:8" ht="15">
      <c r="A82" s="70" t="s">
        <v>3</v>
      </c>
      <c r="B82" s="74">
        <v>3954</v>
      </c>
      <c r="C82" s="110">
        <v>183424</v>
      </c>
      <c r="D82" s="74">
        <v>19165</v>
      </c>
      <c r="E82" s="74"/>
      <c r="F82" s="74"/>
      <c r="G82" s="111">
        <v>9.570780067831985</v>
      </c>
      <c r="H82" s="76"/>
    </row>
    <row r="83" spans="1:8" ht="15">
      <c r="A83" s="70" t="s">
        <v>4</v>
      </c>
      <c r="B83" s="74">
        <v>55</v>
      </c>
      <c r="C83" s="110">
        <v>177</v>
      </c>
      <c r="D83" s="74">
        <v>17</v>
      </c>
      <c r="E83" s="74"/>
      <c r="F83" s="74"/>
      <c r="G83" s="111">
        <v>10.411764705882353</v>
      </c>
      <c r="H83" s="76"/>
    </row>
    <row r="84" spans="1:8" ht="15">
      <c r="A84" s="70" t="s">
        <v>5</v>
      </c>
      <c r="B84" s="74">
        <v>1252</v>
      </c>
      <c r="C84" s="110">
        <v>13373</v>
      </c>
      <c r="D84" s="74">
        <v>1262</v>
      </c>
      <c r="E84" s="74"/>
      <c r="F84" s="74"/>
      <c r="G84" s="111">
        <v>10.596671949286847</v>
      </c>
      <c r="H84" s="76"/>
    </row>
    <row r="85" spans="1:8" ht="15">
      <c r="A85" s="70" t="s">
        <v>7</v>
      </c>
      <c r="B85" s="74">
        <v>615</v>
      </c>
      <c r="C85" s="110">
        <v>4547</v>
      </c>
      <c r="D85" s="74">
        <v>439</v>
      </c>
      <c r="E85" s="74"/>
      <c r="F85" s="74"/>
      <c r="G85" s="111">
        <v>10.357630979498861</v>
      </c>
      <c r="H85" s="76"/>
    </row>
    <row r="86" spans="1:8" ht="15.75">
      <c r="A86" s="97" t="s">
        <v>9</v>
      </c>
      <c r="B86" s="98">
        <v>9447</v>
      </c>
      <c r="C86" s="112">
        <v>303625</v>
      </c>
      <c r="D86" s="98">
        <v>30366</v>
      </c>
      <c r="E86" s="98"/>
      <c r="F86" s="98"/>
      <c r="G86" s="113">
        <v>10</v>
      </c>
      <c r="H86" s="97"/>
    </row>
    <row r="87" spans="1:8" ht="15.75">
      <c r="A87" s="83"/>
      <c r="B87" s="69"/>
      <c r="C87" s="69"/>
      <c r="D87" s="69"/>
      <c r="E87" s="69"/>
      <c r="F87" s="69"/>
      <c r="G87" s="117"/>
      <c r="H87" s="70"/>
    </row>
    <row r="88" spans="1:8" ht="15.75">
      <c r="A88" s="23" t="s">
        <v>25</v>
      </c>
      <c r="B88" s="86"/>
      <c r="C88" s="86"/>
      <c r="D88" s="86"/>
      <c r="E88" s="86"/>
      <c r="F88" s="86"/>
      <c r="G88" s="88"/>
      <c r="H88" s="70"/>
    </row>
    <row r="89" spans="1:8" ht="15">
      <c r="A89" s="90" t="s">
        <v>15</v>
      </c>
      <c r="B89" s="76"/>
      <c r="C89" s="76"/>
      <c r="D89" s="76"/>
      <c r="E89" s="72"/>
      <c r="F89" s="76"/>
      <c r="G89" s="89"/>
      <c r="H89" s="70"/>
    </row>
    <row r="90" spans="1:8" ht="15">
      <c r="A90" s="70" t="s">
        <v>20</v>
      </c>
      <c r="B90" s="76"/>
      <c r="C90" s="76"/>
      <c r="D90" s="76"/>
      <c r="E90" s="76"/>
      <c r="F90" s="76"/>
      <c r="G90" s="89"/>
      <c r="H90" s="70"/>
    </row>
    <row r="91" spans="1:8" ht="15">
      <c r="A91" s="70" t="s">
        <v>16</v>
      </c>
      <c r="B91" s="76"/>
      <c r="C91" s="76"/>
      <c r="D91" s="76"/>
      <c r="E91" s="76"/>
      <c r="F91" s="76"/>
      <c r="G91" s="89"/>
      <c r="H91" s="70"/>
    </row>
    <row r="92" spans="1:8" ht="15">
      <c r="A92" s="70"/>
      <c r="B92" s="76"/>
      <c r="C92" s="76"/>
      <c r="D92" s="76"/>
      <c r="E92" s="76"/>
      <c r="F92" s="76"/>
      <c r="G92" s="89"/>
      <c r="H92" s="70"/>
    </row>
    <row r="93" spans="1:8" ht="15">
      <c r="A93" s="70" t="s">
        <v>41</v>
      </c>
      <c r="B93" s="76"/>
      <c r="C93" s="76"/>
      <c r="D93" s="76"/>
      <c r="E93" s="76"/>
      <c r="F93" s="76"/>
      <c r="G93" s="89"/>
      <c r="H93" s="70"/>
    </row>
  </sheetData>
  <sheetProtection/>
  <mergeCells count="12">
    <mergeCell ref="B4:B6"/>
    <mergeCell ref="C4:C6"/>
    <mergeCell ref="E4:E6"/>
    <mergeCell ref="F4:F6"/>
    <mergeCell ref="G4:G6"/>
    <mergeCell ref="D5:D6"/>
    <mergeCell ref="B8:G8"/>
    <mergeCell ref="B23:G23"/>
    <mergeCell ref="B38:G38"/>
    <mergeCell ref="B53:G53"/>
    <mergeCell ref="B67:G67"/>
    <mergeCell ref="B79:G79"/>
  </mergeCells>
  <printOptions/>
  <pageMargins left="0.7" right="0.7" top="0.75" bottom="0.75" header="0.3" footer="0.3"/>
  <pageSetup fitToHeight="2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2018-07-10T18:24:28Z</cp:lastPrinted>
  <dcterms:created xsi:type="dcterms:W3CDTF">1999-01-26T19:52:34Z</dcterms:created>
  <dcterms:modified xsi:type="dcterms:W3CDTF">2020-11-30T14:04:50Z</dcterms:modified>
  <cp:category/>
  <cp:version/>
  <cp:contentType/>
  <cp:contentStatus/>
</cp:coreProperties>
</file>