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</sheets>
  <definedNames>
    <definedName name="_xlnm.Print_Area" localSheetId="1">'2014'!$A$1:$I$74</definedName>
    <definedName name="_xlnm.Print_Area" localSheetId="0">'2015'!$A$1:$I$76</definedName>
  </definedNames>
  <calcPr fullCalcOnLoad="1"/>
</workbook>
</file>

<file path=xl/sharedStrings.xml><?xml version="1.0" encoding="utf-8"?>
<sst xmlns="http://schemas.openxmlformats.org/spreadsheetml/2006/main" count="459" uniqueCount="92">
  <si>
    <t>County</t>
  </si>
  <si>
    <t>New York State</t>
  </si>
  <si>
    <t>New York City</t>
  </si>
  <si>
    <t>Bronx</t>
  </si>
  <si>
    <t>Kings</t>
  </si>
  <si>
    <t>New York</t>
  </si>
  <si>
    <t>Queens</t>
  </si>
  <si>
    <t>Richmond</t>
  </si>
  <si>
    <t>Rest of State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</si>
  <si>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</si>
  <si>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</si>
  <si>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</si>
  <si>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</si>
  <si>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</si>
  <si>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</si>
  <si>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</si>
  <si>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</si>
  <si>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</si>
  <si>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</si>
  <si>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</si>
  <si>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</si>
  <si>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</si>
  <si>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</si>
  <si>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</si>
  <si>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</si>
  <si>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</si>
  <si>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</si>
  <si>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</si>
  <si>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</si>
  <si>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</si>
  <si>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</si>
  <si>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</si>
  <si>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</si>
  <si>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</si>
  <si>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</si>
  <si>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</si>
  <si>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</si>
  <si>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</si>
  <si>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</si>
  <si>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</si>
  <si>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</si>
  <si>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</si>
  <si>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</si>
  <si>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</si>
  <si>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</si>
  <si>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</si>
  <si>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</si>
  <si>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</si>
  <si>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</si>
  <si>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</si>
  <si>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</si>
  <si>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</si>
  <si>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</si>
  <si>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</si>
  <si>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</si>
  <si>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</si>
  <si>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</si>
  <si>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</si>
  <si>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</si>
  <si>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</si>
  <si>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</si>
  <si>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</si>
  <si>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</si>
  <si>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</si>
  <si>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</si>
  <si>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</si>
  <si>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Alcohol</t>
  </si>
  <si>
    <t>Marijuana</t>
  </si>
  <si>
    <t>—</t>
  </si>
  <si>
    <t xml:space="preserve"> </t>
  </si>
  <si>
    <t>Cocaine</t>
  </si>
  <si>
    <t>Crack</t>
  </si>
  <si>
    <t>Total Admissions</t>
  </si>
  <si>
    <t>Admissions to Chemical Dependency Treatment—Percent by Primary Substance</t>
  </si>
  <si>
    <t>New York State by County of Residence—2014</t>
  </si>
  <si>
    <t xml:space="preserve">                           Primary Substance</t>
  </si>
  <si>
    <t>New York State by County of Residence—2015</t>
  </si>
  <si>
    <t>Heroin or Other Opioids</t>
  </si>
  <si>
    <t>Marijuana and Hashish</t>
  </si>
  <si>
    <t>Other or Unspecified</t>
  </si>
  <si>
    <t xml:space="preserve">                  </t>
  </si>
  <si>
    <t>SOURCE: New York State Office of Alcoholism and Substance Abuse Services, Data Warehouse, Client Data System, as of  July 31, 2016.</t>
  </si>
  <si>
    <t>New York State by County of Residence—2013</t>
  </si>
  <si>
    <t>SOURCE:  New York State Office of Alcoholism and Substance Abuse Services, Data Warehouse, Client Data System, as of June 7, 2015.</t>
  </si>
  <si>
    <t>New York State by County of Residence—2012</t>
  </si>
  <si>
    <t>Cocaine/
Crack</t>
  </si>
  <si>
    <t>Opioids</t>
  </si>
  <si>
    <t>Other</t>
  </si>
  <si>
    <t>SOURCE:  New York State Office of Alcoholism and Substance Abuse Services, Client Data System, as of July 20, 2014.</t>
  </si>
  <si>
    <t>New York State by County of Residence—2011</t>
  </si>
  <si>
    <t>SOURCE:  New York State Office of Alcoholism and Substance Abuse Services.</t>
  </si>
  <si>
    <t>New York State by County of Residence—2010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</si>
</sst>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20" fillId="33" borderId="0" xfId="42" applyNumberFormat="1" applyFont="1" applyFill="1" applyAlignment="1">
      <alignment horizontal="left"/>
    </xf>
    <xf numFmtId="0" fontId="19" fillId="33" borderId="0" xfId="42" applyNumberFormat="1" applyFont="1" applyFill="1" applyAlignment="1">
      <alignment horizontal="centerContinuous"/>
    </xf>
    <xf numFmtId="0" fontId="19" fillId="33" borderId="10" xfId="42" applyNumberFormat="1" applyFont="1" applyFill="1" applyBorder="1" applyAlignment="1">
      <alignment vertical="center"/>
    </xf>
    <xf numFmtId="0" fontId="19" fillId="33" borderId="11" xfId="42" applyNumberFormat="1" applyFont="1" applyFill="1" applyBorder="1" applyAlignment="1">
      <alignment horizontal="center"/>
    </xf>
    <xf numFmtId="164" fontId="21" fillId="33" borderId="0" xfId="42" applyNumberFormat="1" applyFont="1" applyFill="1" applyBorder="1" applyAlignment="1">
      <alignment/>
    </xf>
    <xf numFmtId="164" fontId="21" fillId="33" borderId="12" xfId="42" applyNumberFormat="1" applyFont="1" applyFill="1" applyBorder="1" applyAlignment="1">
      <alignment/>
    </xf>
    <xf numFmtId="164" fontId="21" fillId="33" borderId="0" xfId="42" applyNumberFormat="1" applyFont="1" applyFill="1" applyAlignment="1">
      <alignment/>
    </xf>
    <xf numFmtId="0" fontId="19" fillId="33" borderId="0" xfId="42" applyNumberFormat="1" applyFont="1" applyFill="1" applyAlignment="1">
      <alignment vertical="center"/>
    </xf>
    <xf numFmtId="165" fontId="19" fillId="33" borderId="0" xfId="42" applyNumberFormat="1" applyFont="1" applyFill="1" applyAlignment="1" quotePrefix="1">
      <alignment vertical="center"/>
    </xf>
    <xf numFmtId="0" fontId="19" fillId="33" borderId="0" xfId="42" applyNumberFormat="1" applyFont="1" applyFill="1" applyAlignment="1">
      <alignment/>
    </xf>
    <xf numFmtId="3" fontId="19" fillId="33" borderId="0" xfId="42" applyNumberFormat="1" applyFont="1" applyFill="1" applyAlignment="1">
      <alignment/>
    </xf>
    <xf numFmtId="165" fontId="19" fillId="33" borderId="0" xfId="42" applyNumberFormat="1" applyFont="1" applyFill="1" applyAlignment="1" quotePrefix="1">
      <alignment horizontal="right" vertical="center"/>
    </xf>
    <xf numFmtId="166" fontId="19" fillId="33" borderId="0" xfId="42" applyNumberFormat="1" applyFont="1" applyFill="1" applyAlignment="1">
      <alignment vertical="center"/>
    </xf>
    <xf numFmtId="3" fontId="40" fillId="0" borderId="0" xfId="42" applyNumberFormat="1" applyFont="1" applyAlignment="1">
      <alignment/>
    </xf>
    <xf numFmtId="3" fontId="40" fillId="33" borderId="0" xfId="42" applyNumberFormat="1" applyFont="1" applyFill="1" applyAlignment="1">
      <alignment/>
    </xf>
    <xf numFmtId="3" fontId="40" fillId="33" borderId="12" xfId="42" applyNumberFormat="1" applyFont="1" applyFill="1" applyBorder="1" applyAlignment="1">
      <alignment/>
    </xf>
    <xf numFmtId="164" fontId="21" fillId="33" borderId="10" xfId="42" applyNumberFormat="1" applyFont="1" applyFill="1" applyBorder="1" applyAlignment="1">
      <alignment/>
    </xf>
    <xf numFmtId="166" fontId="19" fillId="33" borderId="10" xfId="42" applyNumberFormat="1" applyFont="1" applyFill="1" applyBorder="1" applyAlignment="1">
      <alignment vertical="center"/>
    </xf>
    <xf numFmtId="166" fontId="19" fillId="33" borderId="0" xfId="42" applyNumberFormat="1" applyFont="1" applyFill="1" applyBorder="1" applyAlignment="1">
      <alignment vertical="center"/>
    </xf>
    <xf numFmtId="0" fontId="19" fillId="0" borderId="0" xfId="0" applyNumberFormat="1" applyFont="1" applyAlignment="1">
      <alignment/>
    </xf>
    <xf numFmtId="166" fontId="19" fillId="33" borderId="0" xfId="42" applyNumberFormat="1" applyFont="1" applyFill="1" applyAlignment="1">
      <alignment/>
    </xf>
    <xf numFmtId="0" fontId="19" fillId="0" borderId="0" xfId="42" applyNumberFormat="1" applyFont="1" applyAlignment="1">
      <alignment/>
    </xf>
    <xf numFmtId="166" fontId="19" fillId="0" borderId="0" xfId="42" applyNumberFormat="1" applyFont="1" applyAlignment="1">
      <alignment/>
    </xf>
    <xf numFmtId="164" fontId="21" fillId="0" borderId="0" xfId="42" applyNumberFormat="1" applyFont="1" applyAlignment="1">
      <alignment/>
    </xf>
    <xf numFmtId="0" fontId="23" fillId="33" borderId="0" xfId="42" applyNumberFormat="1" applyFont="1" applyFill="1" applyAlignment="1">
      <alignment horizontal="left"/>
    </xf>
    <xf numFmtId="0" fontId="19" fillId="33" borderId="0" xfId="42" applyNumberFormat="1" applyFont="1" applyFill="1" applyAlignment="1">
      <alignment horizontal="left" indent="1"/>
    </xf>
    <xf numFmtId="0" fontId="19" fillId="33" borderId="0" xfId="42" applyNumberFormat="1" applyFont="1" applyFill="1" applyAlignment="1">
      <alignment horizontal="left" indent="2"/>
    </xf>
    <xf numFmtId="164" fontId="21" fillId="33" borderId="10" xfId="42" applyNumberFormat="1" applyFont="1" applyFill="1" applyBorder="1" applyAlignment="1">
      <alignment horizontal="left" indent="2"/>
    </xf>
    <xf numFmtId="0" fontId="19" fillId="0" borderId="0" xfId="42" applyNumberFormat="1" applyFont="1" applyAlignment="1">
      <alignment horizontal="left" indent="2"/>
    </xf>
    <xf numFmtId="164" fontId="21" fillId="0" borderId="0" xfId="42" applyNumberFormat="1" applyFont="1" applyAlignment="1">
      <alignment horizontal="left" indent="2"/>
    </xf>
    <xf numFmtId="0" fontId="40" fillId="0" borderId="0" xfId="0" applyFont="1" applyAlignment="1">
      <alignment horizontal="left" indent="2"/>
    </xf>
    <xf numFmtId="164" fontId="21" fillId="33" borderId="12" xfId="42" applyNumberFormat="1" applyFont="1" applyFill="1" applyBorder="1" applyAlignment="1">
      <alignment horizontal="right" wrapText="1"/>
    </xf>
    <xf numFmtId="0" fontId="19" fillId="33" borderId="12" xfId="42" applyNumberFormat="1" applyFont="1" applyFill="1" applyBorder="1" applyAlignment="1">
      <alignment horizontal="right" wrapText="1"/>
    </xf>
    <xf numFmtId="0" fontId="19" fillId="33" borderId="12" xfId="42" applyNumberFormat="1" applyFont="1" applyFill="1" applyBorder="1" applyAlignment="1">
      <alignment horizontal="right"/>
    </xf>
    <xf numFmtId="166" fontId="22" fillId="33" borderId="10" xfId="42" applyNumberFormat="1" applyFont="1" applyFill="1" applyBorder="1" applyAlignment="1" quotePrefix="1">
      <alignment vertical="center"/>
    </xf>
    <xf numFmtId="165" fontId="40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2" width="11.7109375" style="1" customWidth="1"/>
    <col min="3" max="8" width="13.28125" style="1" customWidth="1"/>
    <col min="9" max="16384" width="9.140625" style="1" customWidth="1"/>
  </cols>
  <sheetData>
    <row r="1" spans="1:2" ht="20.25">
      <c r="A1" s="27" t="s">
        <v>73</v>
      </c>
      <c r="B1" s="3"/>
    </row>
    <row r="2" spans="1:2" ht="20.25">
      <c r="A2" s="27" t="s">
        <v>76</v>
      </c>
      <c r="B2" s="3"/>
    </row>
    <row r="3" spans="1:2" ht="15">
      <c r="A3" s="3"/>
      <c r="B3" s="3"/>
    </row>
    <row r="4" spans="1:8" ht="14.25">
      <c r="A4" s="5"/>
      <c r="B4" s="5"/>
      <c r="C4" s="6" t="s">
        <v>75</v>
      </c>
      <c r="D4" s="6"/>
      <c r="E4" s="6"/>
      <c r="F4" s="6"/>
      <c r="G4" s="6"/>
      <c r="H4" s="6"/>
    </row>
    <row r="5" spans="1:8" ht="42.75">
      <c r="A5" s="8" t="s">
        <v>0</v>
      </c>
      <c r="B5" s="34" t="s">
        <v>72</v>
      </c>
      <c r="C5" s="36" t="s">
        <v>66</v>
      </c>
      <c r="D5" s="35" t="s">
        <v>77</v>
      </c>
      <c r="E5" s="35" t="s">
        <v>78</v>
      </c>
      <c r="F5" s="35" t="s">
        <v>70</v>
      </c>
      <c r="G5" s="35" t="s">
        <v>71</v>
      </c>
      <c r="H5" s="35" t="s">
        <v>79</v>
      </c>
    </row>
    <row r="6" spans="1:8" ht="14.25">
      <c r="A6" s="9"/>
      <c r="B6" s="9"/>
      <c r="C6" s="10"/>
      <c r="F6" s="10"/>
      <c r="H6" s="11"/>
    </row>
    <row r="7" spans="1:8" ht="14.25">
      <c r="A7" s="12" t="s">
        <v>1</v>
      </c>
      <c r="B7" s="13">
        <f>+B9+B16</f>
        <v>275535</v>
      </c>
      <c r="C7" s="14">
        <v>0.381</v>
      </c>
      <c r="D7" s="14">
        <v>0.367</v>
      </c>
      <c r="E7" s="14">
        <v>0.14</v>
      </c>
      <c r="F7" s="14">
        <v>0.038</v>
      </c>
      <c r="G7" s="14">
        <v>0.038</v>
      </c>
      <c r="H7" s="14">
        <v>0.036</v>
      </c>
    </row>
    <row r="8" spans="1:8" ht="14.25">
      <c r="A8" s="12"/>
      <c r="B8" s="13"/>
      <c r="C8" s="15"/>
      <c r="D8" s="15"/>
      <c r="E8" s="15"/>
      <c r="F8" s="15"/>
      <c r="G8" s="15"/>
      <c r="H8" s="15"/>
    </row>
    <row r="9" spans="1:8" ht="14.25">
      <c r="A9" s="28" t="s">
        <v>2</v>
      </c>
      <c r="B9" s="13">
        <f>SUM(B10:B14)</f>
        <v>115375</v>
      </c>
      <c r="C9" s="38">
        <v>0.42200000000000004</v>
      </c>
      <c r="D9" s="38">
        <v>0.321</v>
      </c>
      <c r="E9" s="38">
        <v>0.13</v>
      </c>
      <c r="F9" s="38">
        <v>0.042</v>
      </c>
      <c r="G9" s="38">
        <v>0.045</v>
      </c>
      <c r="H9" s="38">
        <v>0.040999999999999995</v>
      </c>
    </row>
    <row r="10" spans="1:8" ht="14.25">
      <c r="A10" s="29" t="s">
        <v>3</v>
      </c>
      <c r="B10" s="17">
        <v>28549</v>
      </c>
      <c r="C10" s="38">
        <v>0.389</v>
      </c>
      <c r="D10" s="38">
        <v>0.334</v>
      </c>
      <c r="E10" s="38">
        <v>0.156</v>
      </c>
      <c r="F10" s="38">
        <v>0.048</v>
      </c>
      <c r="G10" s="38">
        <v>0.047</v>
      </c>
      <c r="H10" s="38">
        <v>0.027000000000000003</v>
      </c>
    </row>
    <row r="11" spans="1:8" ht="14.25">
      <c r="A11" s="29" t="s">
        <v>4</v>
      </c>
      <c r="B11" s="17">
        <v>30257</v>
      </c>
      <c r="C11" s="38">
        <v>0.405</v>
      </c>
      <c r="D11" s="38">
        <v>0.33799999999999997</v>
      </c>
      <c r="E11" s="38">
        <v>0.138</v>
      </c>
      <c r="F11" s="38">
        <v>0.034</v>
      </c>
      <c r="G11" s="38">
        <v>0.045</v>
      </c>
      <c r="H11" s="38">
        <v>0.04</v>
      </c>
    </row>
    <row r="12" spans="1:8" ht="14.25">
      <c r="A12" s="29" t="s">
        <v>5</v>
      </c>
      <c r="B12" s="17">
        <v>31677</v>
      </c>
      <c r="C12" s="38">
        <v>0.46799999999999997</v>
      </c>
      <c r="D12" s="38">
        <v>0.299</v>
      </c>
      <c r="E12" s="38">
        <v>0.096</v>
      </c>
      <c r="F12" s="38">
        <v>0.046</v>
      </c>
      <c r="G12" s="38">
        <v>0.051</v>
      </c>
      <c r="H12" s="38">
        <v>0.04</v>
      </c>
    </row>
    <row r="13" spans="1:8" ht="14.25">
      <c r="A13" s="29" t="s">
        <v>6</v>
      </c>
      <c r="B13" s="17">
        <v>17350</v>
      </c>
      <c r="C13" s="38">
        <v>0.44799999999999995</v>
      </c>
      <c r="D13" s="38">
        <v>0.26</v>
      </c>
      <c r="E13" s="38">
        <v>0.153</v>
      </c>
      <c r="F13" s="38">
        <v>0.040999999999999995</v>
      </c>
      <c r="G13" s="38">
        <v>0.036000000000000004</v>
      </c>
      <c r="H13" s="38">
        <v>0.062000000000000006</v>
      </c>
    </row>
    <row r="14" spans="1:8" ht="14.25">
      <c r="A14" s="29" t="s">
        <v>7</v>
      </c>
      <c r="B14" s="17">
        <v>7542</v>
      </c>
      <c r="C14" s="38">
        <v>0.36</v>
      </c>
      <c r="D14" s="38">
        <v>0.43</v>
      </c>
      <c r="E14" s="38">
        <v>0.09300000000000001</v>
      </c>
      <c r="F14" s="38">
        <v>0.03</v>
      </c>
      <c r="G14" s="38">
        <v>0.03</v>
      </c>
      <c r="H14" s="38">
        <v>0.057</v>
      </c>
    </row>
    <row r="15" spans="1:8" ht="14.25">
      <c r="A15" s="12"/>
      <c r="B15" s="13"/>
      <c r="C15" s="38"/>
      <c r="D15" s="38"/>
      <c r="E15" s="38"/>
      <c r="F15" s="38"/>
      <c r="G15" s="38"/>
      <c r="H15" s="38"/>
    </row>
    <row r="16" spans="1:8" ht="14.25">
      <c r="A16" s="28" t="s">
        <v>8</v>
      </c>
      <c r="B16" s="13">
        <f>SUM(B17:B73)</f>
        <v>160160</v>
      </c>
      <c r="C16" s="38">
        <v>0.35100000000000003</v>
      </c>
      <c r="D16" s="38">
        <v>0.401</v>
      </c>
      <c r="E16" s="38">
        <v>0.147</v>
      </c>
      <c r="F16" s="38">
        <v>0.035</v>
      </c>
      <c r="G16" s="38">
        <v>0.034</v>
      </c>
      <c r="H16" s="38">
        <v>0.032</v>
      </c>
    </row>
    <row r="17" spans="1:8" ht="14.25">
      <c r="A17" s="29" t="s">
        <v>9</v>
      </c>
      <c r="B17" s="17">
        <v>5016</v>
      </c>
      <c r="C17" s="38">
        <v>0.394</v>
      </c>
      <c r="D17" s="38">
        <v>0.332</v>
      </c>
      <c r="E17" s="38">
        <v>0.179</v>
      </c>
      <c r="F17" s="38">
        <v>0.027999999999999997</v>
      </c>
      <c r="G17" s="38">
        <v>0.049</v>
      </c>
      <c r="H17" s="38">
        <v>0.019</v>
      </c>
    </row>
    <row r="18" spans="1:8" ht="14.25">
      <c r="A18" s="29" t="s">
        <v>10</v>
      </c>
      <c r="B18" s="17">
        <v>444</v>
      </c>
      <c r="C18" s="38">
        <v>0.369</v>
      </c>
      <c r="D18" s="38">
        <v>0.48600000000000004</v>
      </c>
      <c r="E18" s="38">
        <v>0.095</v>
      </c>
      <c r="F18" s="38">
        <v>0.011000000000000001</v>
      </c>
      <c r="G18" s="38">
        <v>0.005</v>
      </c>
      <c r="H18" s="38">
        <v>0.034</v>
      </c>
    </row>
    <row r="19" spans="1:8" ht="14.25">
      <c r="A19" s="29" t="s">
        <v>11</v>
      </c>
      <c r="B19" s="17">
        <v>3376</v>
      </c>
      <c r="C19" s="38">
        <v>0.30100000000000005</v>
      </c>
      <c r="D19" s="38">
        <v>0.48600000000000004</v>
      </c>
      <c r="E19" s="38">
        <v>0.114</v>
      </c>
      <c r="F19" s="38">
        <v>0.025</v>
      </c>
      <c r="G19" s="38">
        <v>0.03</v>
      </c>
      <c r="H19" s="38">
        <v>0.044000000000000004</v>
      </c>
    </row>
    <row r="20" spans="1:8" ht="14.25">
      <c r="A20" s="29" t="s">
        <v>12</v>
      </c>
      <c r="B20" s="17">
        <v>878</v>
      </c>
      <c r="C20" s="38">
        <v>0.368</v>
      </c>
      <c r="D20" s="38">
        <v>0.40700000000000003</v>
      </c>
      <c r="E20" s="38">
        <v>0.16399999999999998</v>
      </c>
      <c r="F20" s="38">
        <v>0.027000000000000003</v>
      </c>
      <c r="G20" s="38">
        <v>0.009000000000000001</v>
      </c>
      <c r="H20" s="38">
        <v>0.025</v>
      </c>
    </row>
    <row r="21" spans="1:8" ht="14.25">
      <c r="A21" s="29" t="s">
        <v>13</v>
      </c>
      <c r="B21" s="17">
        <v>1203</v>
      </c>
      <c r="C21" s="38">
        <v>0.313</v>
      </c>
      <c r="D21" s="38">
        <v>0.445</v>
      </c>
      <c r="E21" s="38">
        <v>0.167</v>
      </c>
      <c r="F21" s="38">
        <v>0.028999999999999998</v>
      </c>
      <c r="G21" s="38">
        <v>0.012</v>
      </c>
      <c r="H21" s="38">
        <v>0.033</v>
      </c>
    </row>
    <row r="22" spans="1:8" ht="14.25">
      <c r="A22" s="29" t="s">
        <v>14</v>
      </c>
      <c r="B22" s="17">
        <v>1816</v>
      </c>
      <c r="C22" s="38">
        <v>0.355</v>
      </c>
      <c r="D22" s="38">
        <v>0.385</v>
      </c>
      <c r="E22" s="38">
        <v>0.155</v>
      </c>
      <c r="F22" s="38">
        <v>0.05</v>
      </c>
      <c r="G22" s="38">
        <v>0.019</v>
      </c>
      <c r="H22" s="38">
        <v>0.036000000000000004</v>
      </c>
    </row>
    <row r="23" spans="1:8" ht="14.25">
      <c r="A23" s="29" t="s">
        <v>15</v>
      </c>
      <c r="B23" s="17">
        <v>1306</v>
      </c>
      <c r="C23" s="38">
        <v>0.376</v>
      </c>
      <c r="D23" s="38">
        <v>0.312</v>
      </c>
      <c r="E23" s="38">
        <v>0.201</v>
      </c>
      <c r="F23" s="38">
        <v>0.034</v>
      </c>
      <c r="G23" s="38">
        <v>0.036000000000000004</v>
      </c>
      <c r="H23" s="38">
        <v>0.040999999999999995</v>
      </c>
    </row>
    <row r="24" spans="1:8" ht="14.25">
      <c r="A24" s="29" t="s">
        <v>16</v>
      </c>
      <c r="B24" s="17">
        <v>546</v>
      </c>
      <c r="C24" s="38">
        <v>0.297</v>
      </c>
      <c r="D24" s="38">
        <v>0.48</v>
      </c>
      <c r="E24" s="38">
        <v>0.14800000000000002</v>
      </c>
      <c r="F24" s="38">
        <v>0.031000000000000003</v>
      </c>
      <c r="G24" s="38">
        <v>0.015</v>
      </c>
      <c r="H24" s="38">
        <v>0.028999999999999998</v>
      </c>
    </row>
    <row r="25" spans="1:8" ht="14.25">
      <c r="A25" s="29" t="s">
        <v>17</v>
      </c>
      <c r="B25" s="17">
        <v>1110</v>
      </c>
      <c r="C25" s="38">
        <v>0.295</v>
      </c>
      <c r="D25" s="38">
        <v>0.523</v>
      </c>
      <c r="E25" s="38">
        <v>0.14</v>
      </c>
      <c r="F25" s="38">
        <v>0.013999999999999999</v>
      </c>
      <c r="G25" s="38">
        <v>0.004</v>
      </c>
      <c r="H25" s="38">
        <v>0.024</v>
      </c>
    </row>
    <row r="26" spans="1:8" ht="14.25">
      <c r="A26" s="29" t="s">
        <v>18</v>
      </c>
      <c r="B26" s="17">
        <v>837</v>
      </c>
      <c r="C26" s="38">
        <v>0.308</v>
      </c>
      <c r="D26" s="38">
        <v>0.498</v>
      </c>
      <c r="E26" s="38">
        <v>0.13699999999999998</v>
      </c>
      <c r="F26" s="38">
        <v>0.022000000000000002</v>
      </c>
      <c r="G26" s="38">
        <v>0.017</v>
      </c>
      <c r="H26" s="38">
        <v>0.018000000000000002</v>
      </c>
    </row>
    <row r="27" spans="1:8" ht="14.25">
      <c r="A27" s="29" t="s">
        <v>19</v>
      </c>
      <c r="B27" s="17">
        <v>799</v>
      </c>
      <c r="C27" s="38">
        <v>0.355</v>
      </c>
      <c r="D27" s="38">
        <v>0.419</v>
      </c>
      <c r="E27" s="38">
        <v>0.125</v>
      </c>
      <c r="F27" s="38">
        <v>0.024</v>
      </c>
      <c r="G27" s="38">
        <v>0.011000000000000001</v>
      </c>
      <c r="H27" s="38">
        <v>0.065</v>
      </c>
    </row>
    <row r="28" spans="1:8" ht="14.25">
      <c r="A28" s="29" t="s">
        <v>20</v>
      </c>
      <c r="B28" s="17">
        <v>345</v>
      </c>
      <c r="C28" s="38">
        <v>0.371</v>
      </c>
      <c r="D28" s="38">
        <v>0.501</v>
      </c>
      <c r="E28" s="38">
        <v>0.078</v>
      </c>
      <c r="F28" s="38">
        <v>0.023</v>
      </c>
      <c r="G28" s="38">
        <v>0.009000000000000001</v>
      </c>
      <c r="H28" s="38">
        <v>0.017</v>
      </c>
    </row>
    <row r="29" spans="1:8" ht="14.25">
      <c r="A29" s="29" t="s">
        <v>21</v>
      </c>
      <c r="B29" s="17">
        <v>5227</v>
      </c>
      <c r="C29" s="38">
        <v>0.325</v>
      </c>
      <c r="D29" s="38">
        <v>0.47100000000000003</v>
      </c>
      <c r="E29" s="38">
        <v>0.107</v>
      </c>
      <c r="F29" s="38">
        <v>0.032</v>
      </c>
      <c r="G29" s="38">
        <v>0.033</v>
      </c>
      <c r="H29" s="38">
        <v>0.031000000000000003</v>
      </c>
    </row>
    <row r="30" spans="1:8" ht="14.25">
      <c r="A30" s="29" t="s">
        <v>22</v>
      </c>
      <c r="B30" s="17">
        <v>15664</v>
      </c>
      <c r="C30" s="38">
        <v>0.355</v>
      </c>
      <c r="D30" s="38">
        <v>0.39799999999999996</v>
      </c>
      <c r="E30" s="38">
        <v>0.14800000000000002</v>
      </c>
      <c r="F30" s="38">
        <v>0.034</v>
      </c>
      <c r="G30" s="38">
        <v>0.044000000000000004</v>
      </c>
      <c r="H30" s="38">
        <v>0.02</v>
      </c>
    </row>
    <row r="31" spans="1:8" ht="14.25">
      <c r="A31" s="29" t="s">
        <v>23</v>
      </c>
      <c r="B31" s="17">
        <v>449</v>
      </c>
      <c r="C31" s="38">
        <v>0.405</v>
      </c>
      <c r="D31" s="38">
        <v>0.312</v>
      </c>
      <c r="E31" s="38">
        <v>0.22899999999999998</v>
      </c>
      <c r="F31" s="38">
        <v>0.024</v>
      </c>
      <c r="G31" s="38">
        <v>0</v>
      </c>
      <c r="H31" s="38">
        <v>0.028999999999999998</v>
      </c>
    </row>
    <row r="32" spans="1:8" ht="14.25">
      <c r="A32" s="29" t="s">
        <v>24</v>
      </c>
      <c r="B32" s="17">
        <v>865</v>
      </c>
      <c r="C32" s="38">
        <v>0.40299999999999997</v>
      </c>
      <c r="D32" s="38">
        <v>0.397</v>
      </c>
      <c r="E32" s="38">
        <v>0.163</v>
      </c>
      <c r="F32" s="38">
        <v>0.022000000000000002</v>
      </c>
      <c r="G32" s="38">
        <v>0.009000000000000001</v>
      </c>
      <c r="H32" s="38">
        <v>0.006</v>
      </c>
    </row>
    <row r="33" spans="1:8" ht="14.25">
      <c r="A33" s="29" t="s">
        <v>25</v>
      </c>
      <c r="B33" s="17">
        <v>530</v>
      </c>
      <c r="C33" s="38">
        <v>0.443</v>
      </c>
      <c r="D33" s="38">
        <v>0.392</v>
      </c>
      <c r="E33" s="38">
        <v>0.077</v>
      </c>
      <c r="F33" s="38">
        <v>0.026000000000000002</v>
      </c>
      <c r="G33" s="38">
        <v>0.043</v>
      </c>
      <c r="H33" s="38">
        <v>0.017</v>
      </c>
    </row>
    <row r="34" spans="1:8" ht="14.25">
      <c r="A34" s="29" t="s">
        <v>26</v>
      </c>
      <c r="B34" s="17">
        <v>1109</v>
      </c>
      <c r="C34" s="38">
        <v>0.383</v>
      </c>
      <c r="D34" s="38">
        <v>0.389</v>
      </c>
      <c r="E34" s="38">
        <v>0.154</v>
      </c>
      <c r="F34" s="38">
        <v>0.027999999999999997</v>
      </c>
      <c r="G34" s="38">
        <v>0.03</v>
      </c>
      <c r="H34" s="38">
        <v>0.016</v>
      </c>
    </row>
    <row r="35" spans="1:8" ht="14.25">
      <c r="A35" s="29" t="s">
        <v>27</v>
      </c>
      <c r="B35" s="17">
        <v>701</v>
      </c>
      <c r="C35" s="38">
        <v>0.355</v>
      </c>
      <c r="D35" s="38">
        <v>0.451</v>
      </c>
      <c r="E35" s="38">
        <v>0.14300000000000002</v>
      </c>
      <c r="F35" s="38">
        <v>0.027000000000000003</v>
      </c>
      <c r="G35" s="38">
        <v>0.016</v>
      </c>
      <c r="H35" s="38">
        <v>0.009000000000000001</v>
      </c>
    </row>
    <row r="36" spans="1:8" ht="14.25">
      <c r="A36" s="29" t="s">
        <v>28</v>
      </c>
      <c r="B36" s="17">
        <v>39</v>
      </c>
      <c r="C36" s="38">
        <v>0.718</v>
      </c>
      <c r="D36" s="38">
        <v>0.256</v>
      </c>
      <c r="E36" s="38">
        <v>0.026000000000000002</v>
      </c>
      <c r="F36" s="38">
        <v>0</v>
      </c>
      <c r="G36" s="38">
        <v>0</v>
      </c>
      <c r="H36" s="38">
        <v>0</v>
      </c>
    </row>
    <row r="37" spans="1:8" ht="14.25">
      <c r="A37" s="29" t="s">
        <v>29</v>
      </c>
      <c r="B37" s="17">
        <v>697</v>
      </c>
      <c r="C37" s="38">
        <v>0.254</v>
      </c>
      <c r="D37" s="38">
        <v>0.49600000000000005</v>
      </c>
      <c r="E37" s="38">
        <v>0.162</v>
      </c>
      <c r="F37" s="38">
        <v>0.026000000000000002</v>
      </c>
      <c r="G37" s="38">
        <v>0.013000000000000001</v>
      </c>
      <c r="H37" s="38">
        <v>0.049</v>
      </c>
    </row>
    <row r="38" spans="1:8" ht="14.25">
      <c r="A38" s="29" t="s">
        <v>30</v>
      </c>
      <c r="B38" s="17">
        <v>1661</v>
      </c>
      <c r="C38" s="38">
        <v>0.316</v>
      </c>
      <c r="D38" s="38">
        <v>0.45799999999999996</v>
      </c>
      <c r="E38" s="38">
        <v>0.152</v>
      </c>
      <c r="F38" s="38">
        <v>0.015</v>
      </c>
      <c r="G38" s="38">
        <v>0.008</v>
      </c>
      <c r="H38" s="38">
        <v>0.051</v>
      </c>
    </row>
    <row r="39" spans="1:8" ht="14.25">
      <c r="A39" s="29" t="s">
        <v>31</v>
      </c>
      <c r="B39" s="17">
        <v>293</v>
      </c>
      <c r="C39" s="38">
        <v>0.297</v>
      </c>
      <c r="D39" s="38">
        <v>0.399</v>
      </c>
      <c r="E39" s="38">
        <v>0.188</v>
      </c>
      <c r="F39" s="38">
        <v>0.017</v>
      </c>
      <c r="G39" s="38">
        <v>0.01</v>
      </c>
      <c r="H39" s="38">
        <v>0.08900000000000001</v>
      </c>
    </row>
    <row r="40" spans="1:8" ht="14.25">
      <c r="A40" s="29" t="s">
        <v>32</v>
      </c>
      <c r="B40" s="17">
        <v>701</v>
      </c>
      <c r="C40" s="38">
        <v>0.41100000000000003</v>
      </c>
      <c r="D40" s="38">
        <v>0.391</v>
      </c>
      <c r="E40" s="38">
        <v>0.12300000000000001</v>
      </c>
      <c r="F40" s="38">
        <v>0.039</v>
      </c>
      <c r="G40" s="38">
        <v>0.021</v>
      </c>
      <c r="H40" s="38">
        <v>0.016</v>
      </c>
    </row>
    <row r="41" spans="1:8" ht="14.25">
      <c r="A41" s="29" t="s">
        <v>33</v>
      </c>
      <c r="B41" s="17">
        <v>814</v>
      </c>
      <c r="C41" s="38">
        <v>0.342</v>
      </c>
      <c r="D41" s="38">
        <v>0.47200000000000003</v>
      </c>
      <c r="E41" s="38">
        <v>0.081</v>
      </c>
      <c r="F41" s="38">
        <v>0.027999999999999997</v>
      </c>
      <c r="G41" s="38">
        <v>0.021</v>
      </c>
      <c r="H41" s="38">
        <v>0.057</v>
      </c>
    </row>
    <row r="42" spans="1:8" ht="14.25">
      <c r="A42" s="29" t="s">
        <v>34</v>
      </c>
      <c r="B42" s="17">
        <v>14258</v>
      </c>
      <c r="C42" s="38">
        <v>0.35600000000000004</v>
      </c>
      <c r="D42" s="38">
        <v>0.297</v>
      </c>
      <c r="E42" s="38">
        <v>0.23199999999999998</v>
      </c>
      <c r="F42" s="38">
        <v>0.061</v>
      </c>
      <c r="G42" s="38">
        <v>0.043</v>
      </c>
      <c r="H42" s="38">
        <v>0.01</v>
      </c>
    </row>
    <row r="43" spans="1:8" ht="14.25">
      <c r="A43" s="29" t="s">
        <v>35</v>
      </c>
      <c r="B43" s="17">
        <v>621</v>
      </c>
      <c r="C43" s="38">
        <v>0.29600000000000004</v>
      </c>
      <c r="D43" s="38">
        <v>0.533</v>
      </c>
      <c r="E43" s="38">
        <v>0.09699999999999999</v>
      </c>
      <c r="F43" s="38">
        <v>0.024</v>
      </c>
      <c r="G43" s="38">
        <v>0.034</v>
      </c>
      <c r="H43" s="38">
        <v>0.016</v>
      </c>
    </row>
    <row r="44" spans="1:8" ht="14.25">
      <c r="A44" s="29" t="s">
        <v>36</v>
      </c>
      <c r="B44" s="17">
        <v>12977</v>
      </c>
      <c r="C44" s="38">
        <v>0.392</v>
      </c>
      <c r="D44" s="38">
        <v>0.355</v>
      </c>
      <c r="E44" s="38">
        <v>0.14400000000000002</v>
      </c>
      <c r="F44" s="38">
        <v>0.04</v>
      </c>
      <c r="G44" s="38">
        <v>0.027999999999999997</v>
      </c>
      <c r="H44" s="38">
        <v>0.040999999999999995</v>
      </c>
    </row>
    <row r="45" spans="1:8" ht="14.25">
      <c r="A45" s="29" t="s">
        <v>37</v>
      </c>
      <c r="B45" s="17">
        <v>4053</v>
      </c>
      <c r="C45" s="38">
        <v>0.27899999999999997</v>
      </c>
      <c r="D45" s="38">
        <v>0.44700000000000006</v>
      </c>
      <c r="E45" s="38">
        <v>0.147</v>
      </c>
      <c r="F45" s="38">
        <v>0.038</v>
      </c>
      <c r="G45" s="38">
        <v>0.057</v>
      </c>
      <c r="H45" s="38">
        <v>0.032</v>
      </c>
    </row>
    <row r="46" spans="1:8" ht="14.25">
      <c r="A46" s="29" t="s">
        <v>38</v>
      </c>
      <c r="B46" s="17">
        <v>3893</v>
      </c>
      <c r="C46" s="38">
        <v>0.294</v>
      </c>
      <c r="D46" s="38">
        <v>0.461</v>
      </c>
      <c r="E46" s="38">
        <v>0.125</v>
      </c>
      <c r="F46" s="38">
        <v>0.033</v>
      </c>
      <c r="G46" s="38">
        <v>0.051</v>
      </c>
      <c r="H46" s="38">
        <v>0.036000000000000004</v>
      </c>
    </row>
    <row r="47" spans="1:8" ht="14.25">
      <c r="A47" s="29" t="s">
        <v>39</v>
      </c>
      <c r="B47" s="17">
        <v>8948</v>
      </c>
      <c r="C47" s="38">
        <v>0.29100000000000004</v>
      </c>
      <c r="D47" s="38">
        <v>0.467</v>
      </c>
      <c r="E47" s="38">
        <v>0.12</v>
      </c>
      <c r="F47" s="38">
        <v>0.04</v>
      </c>
      <c r="G47" s="38">
        <v>0.038</v>
      </c>
      <c r="H47" s="38">
        <v>0.044000000000000004</v>
      </c>
    </row>
    <row r="48" spans="1:8" ht="14.25">
      <c r="A48" s="29" t="s">
        <v>40</v>
      </c>
      <c r="B48" s="17">
        <v>1753</v>
      </c>
      <c r="C48" s="38">
        <v>0.37200000000000005</v>
      </c>
      <c r="D48" s="38">
        <v>0.38799999999999996</v>
      </c>
      <c r="E48" s="38">
        <v>0.138</v>
      </c>
      <c r="F48" s="38">
        <v>0.046</v>
      </c>
      <c r="G48" s="38">
        <v>0.032</v>
      </c>
      <c r="H48" s="38">
        <v>0.024</v>
      </c>
    </row>
    <row r="49" spans="1:8" ht="14.25">
      <c r="A49" s="29" t="s">
        <v>41</v>
      </c>
      <c r="B49" s="17">
        <v>5722</v>
      </c>
      <c r="C49" s="38">
        <v>0.29</v>
      </c>
      <c r="D49" s="38">
        <v>0.46799999999999997</v>
      </c>
      <c r="E49" s="38">
        <v>0.127</v>
      </c>
      <c r="F49" s="38">
        <v>0.033</v>
      </c>
      <c r="G49" s="38">
        <v>0.049</v>
      </c>
      <c r="H49" s="38">
        <v>0.033</v>
      </c>
    </row>
    <row r="50" spans="1:8" ht="14.25">
      <c r="A50" s="29" t="s">
        <v>42</v>
      </c>
      <c r="B50" s="17">
        <v>567</v>
      </c>
      <c r="C50" s="38">
        <v>0.35600000000000004</v>
      </c>
      <c r="D50" s="38">
        <v>0.41600000000000004</v>
      </c>
      <c r="E50" s="38">
        <v>0.18</v>
      </c>
      <c r="F50" s="38">
        <v>0.023</v>
      </c>
      <c r="G50" s="38">
        <v>0.012</v>
      </c>
      <c r="H50" s="38">
        <v>0.012</v>
      </c>
    </row>
    <row r="51" spans="1:8" ht="14.25">
      <c r="A51" s="29" t="s">
        <v>43</v>
      </c>
      <c r="B51" s="17">
        <v>2099</v>
      </c>
      <c r="C51" s="38">
        <v>0.23199999999999998</v>
      </c>
      <c r="D51" s="38">
        <v>0.556</v>
      </c>
      <c r="E51" s="38">
        <v>0.142</v>
      </c>
      <c r="F51" s="38">
        <v>0.019</v>
      </c>
      <c r="G51" s="38">
        <v>0.01</v>
      </c>
      <c r="H51" s="38">
        <v>0.04</v>
      </c>
    </row>
    <row r="52" spans="1:8" ht="14.25">
      <c r="A52" s="29" t="s">
        <v>44</v>
      </c>
      <c r="B52" s="17">
        <v>540</v>
      </c>
      <c r="C52" s="38">
        <v>0.385</v>
      </c>
      <c r="D52" s="38">
        <v>0.419</v>
      </c>
      <c r="E52" s="38">
        <v>0.13</v>
      </c>
      <c r="F52" s="38">
        <v>0.035</v>
      </c>
      <c r="G52" s="38">
        <v>0.004</v>
      </c>
      <c r="H52" s="38">
        <v>0.027999999999999997</v>
      </c>
    </row>
    <row r="53" spans="1:8" ht="14.25">
      <c r="A53" s="29" t="s">
        <v>45</v>
      </c>
      <c r="B53" s="17">
        <v>1006</v>
      </c>
      <c r="C53" s="38">
        <v>0.363</v>
      </c>
      <c r="D53" s="38">
        <v>0.467</v>
      </c>
      <c r="E53" s="38">
        <v>0.094</v>
      </c>
      <c r="F53" s="38">
        <v>0.018000000000000002</v>
      </c>
      <c r="G53" s="38">
        <v>0.018000000000000002</v>
      </c>
      <c r="H53" s="38">
        <v>0.04</v>
      </c>
    </row>
    <row r="54" spans="1:8" ht="14.25">
      <c r="A54" s="29" t="s">
        <v>46</v>
      </c>
      <c r="B54" s="17">
        <v>2480</v>
      </c>
      <c r="C54" s="38">
        <v>0.376</v>
      </c>
      <c r="D54" s="38">
        <v>0.41100000000000003</v>
      </c>
      <c r="E54" s="38">
        <v>0.136</v>
      </c>
      <c r="F54" s="38">
        <v>0.024</v>
      </c>
      <c r="G54" s="38">
        <v>0.033</v>
      </c>
      <c r="H54" s="38">
        <v>0.02</v>
      </c>
    </row>
    <row r="55" spans="1:8" ht="14.25">
      <c r="A55" s="29" t="s">
        <v>47</v>
      </c>
      <c r="B55" s="17">
        <v>2871</v>
      </c>
      <c r="C55" s="38">
        <v>0.438</v>
      </c>
      <c r="D55" s="38">
        <v>0.32</v>
      </c>
      <c r="E55" s="38">
        <v>0.149</v>
      </c>
      <c r="F55" s="38">
        <v>0.037000000000000005</v>
      </c>
      <c r="G55" s="38">
        <v>0.013999999999999999</v>
      </c>
      <c r="H55" s="38">
        <v>0.042</v>
      </c>
    </row>
    <row r="56" spans="1:8" ht="14.25">
      <c r="A56" s="29" t="s">
        <v>48</v>
      </c>
      <c r="B56" s="17">
        <v>1981</v>
      </c>
      <c r="C56" s="38">
        <v>0.34700000000000003</v>
      </c>
      <c r="D56" s="38">
        <v>0.42200000000000004</v>
      </c>
      <c r="E56" s="38">
        <v>0.17300000000000001</v>
      </c>
      <c r="F56" s="38">
        <v>0.027999999999999997</v>
      </c>
      <c r="G56" s="38">
        <v>0.006999999999999999</v>
      </c>
      <c r="H56" s="38">
        <v>0.024</v>
      </c>
    </row>
    <row r="57" spans="1:8" ht="14.25">
      <c r="A57" s="29" t="s">
        <v>49</v>
      </c>
      <c r="B57" s="17">
        <v>2007</v>
      </c>
      <c r="C57" s="38">
        <v>0.506</v>
      </c>
      <c r="D57" s="38">
        <v>0.342</v>
      </c>
      <c r="E57" s="38">
        <v>0.099</v>
      </c>
      <c r="F57" s="38">
        <v>0.013000000000000001</v>
      </c>
      <c r="G57" s="38">
        <v>0.017</v>
      </c>
      <c r="H57" s="38">
        <v>0.023</v>
      </c>
    </row>
    <row r="58" spans="1:8" ht="14.25">
      <c r="A58" s="29" t="s">
        <v>50</v>
      </c>
      <c r="B58" s="17">
        <v>3255</v>
      </c>
      <c r="C58" s="38">
        <v>0.353</v>
      </c>
      <c r="D58" s="38">
        <v>0.36600000000000005</v>
      </c>
      <c r="E58" s="38">
        <v>0.161</v>
      </c>
      <c r="F58" s="38">
        <v>0.031000000000000003</v>
      </c>
      <c r="G58" s="38">
        <v>0.07200000000000001</v>
      </c>
      <c r="H58" s="38">
        <v>0.018000000000000002</v>
      </c>
    </row>
    <row r="59" spans="1:8" ht="14.25">
      <c r="A59" s="29" t="s">
        <v>51</v>
      </c>
      <c r="B59" s="17">
        <v>333</v>
      </c>
      <c r="C59" s="38">
        <v>0.408</v>
      </c>
      <c r="D59" s="38">
        <v>0.387</v>
      </c>
      <c r="E59" s="38">
        <v>0.138</v>
      </c>
      <c r="F59" s="38">
        <v>0.033</v>
      </c>
      <c r="G59" s="38">
        <v>0.006</v>
      </c>
      <c r="H59" s="38">
        <v>0.027000000000000003</v>
      </c>
    </row>
    <row r="60" spans="1:8" ht="14.25">
      <c r="A60" s="29" t="s">
        <v>52</v>
      </c>
      <c r="B60" s="17">
        <v>265</v>
      </c>
      <c r="C60" s="38">
        <v>0.445</v>
      </c>
      <c r="D60" s="38">
        <v>0.26</v>
      </c>
      <c r="E60" s="38">
        <v>0.158</v>
      </c>
      <c r="F60" s="38">
        <v>0.011000000000000001</v>
      </c>
      <c r="G60" s="38">
        <v>0.008</v>
      </c>
      <c r="H60" s="38">
        <v>0.11699999999999999</v>
      </c>
    </row>
    <row r="61" spans="1:8" ht="14.25">
      <c r="A61" s="29" t="s">
        <v>53</v>
      </c>
      <c r="B61" s="17">
        <v>460</v>
      </c>
      <c r="C61" s="38">
        <v>0.359</v>
      </c>
      <c r="D61" s="38">
        <v>0.38</v>
      </c>
      <c r="E61" s="38">
        <v>0.157</v>
      </c>
      <c r="F61" s="38">
        <v>0.027999999999999997</v>
      </c>
      <c r="G61" s="38">
        <v>0.040999999999999995</v>
      </c>
      <c r="H61" s="38">
        <v>0.035</v>
      </c>
    </row>
    <row r="62" spans="1:8" ht="14.25">
      <c r="A62" s="29" t="s">
        <v>54</v>
      </c>
      <c r="B62" s="17">
        <v>1282</v>
      </c>
      <c r="C62" s="38">
        <v>0.47000000000000003</v>
      </c>
      <c r="D62" s="38">
        <v>0.275</v>
      </c>
      <c r="E62" s="38">
        <v>0.132</v>
      </c>
      <c r="F62" s="38">
        <v>0.025</v>
      </c>
      <c r="G62" s="38">
        <v>0.016</v>
      </c>
      <c r="H62" s="38">
        <v>0.083</v>
      </c>
    </row>
    <row r="63" spans="1:8" ht="14.25">
      <c r="A63" s="29" t="s">
        <v>55</v>
      </c>
      <c r="B63" s="17">
        <v>22852</v>
      </c>
      <c r="C63" s="38">
        <v>0.34700000000000003</v>
      </c>
      <c r="D63" s="38">
        <v>0.445</v>
      </c>
      <c r="E63" s="38">
        <v>0.10400000000000001</v>
      </c>
      <c r="F63" s="38">
        <v>0.033</v>
      </c>
      <c r="G63" s="38">
        <v>0.036000000000000004</v>
      </c>
      <c r="H63" s="38">
        <v>0.035</v>
      </c>
    </row>
    <row r="64" spans="1:8" ht="14.25">
      <c r="A64" s="29" t="s">
        <v>56</v>
      </c>
      <c r="B64" s="17">
        <v>1793</v>
      </c>
      <c r="C64" s="38">
        <v>0.26</v>
      </c>
      <c r="D64" s="38">
        <v>0.509</v>
      </c>
      <c r="E64" s="38">
        <v>0.16399999999999998</v>
      </c>
      <c r="F64" s="38">
        <v>0.033</v>
      </c>
      <c r="G64" s="38">
        <v>0.02</v>
      </c>
      <c r="H64" s="38">
        <v>0.013999999999999999</v>
      </c>
    </row>
    <row r="65" spans="1:8" ht="14.25">
      <c r="A65" s="29" t="s">
        <v>57</v>
      </c>
      <c r="B65" s="17">
        <v>367</v>
      </c>
      <c r="C65" s="38">
        <v>0.324</v>
      </c>
      <c r="D65" s="38">
        <v>0.48200000000000004</v>
      </c>
      <c r="E65" s="38">
        <v>0.087</v>
      </c>
      <c r="F65" s="38">
        <v>0.022000000000000002</v>
      </c>
      <c r="G65" s="38">
        <v>0.005</v>
      </c>
      <c r="H65" s="38">
        <v>0.079</v>
      </c>
    </row>
    <row r="66" spans="1:8" ht="14.25">
      <c r="A66" s="29" t="s">
        <v>58</v>
      </c>
      <c r="B66" s="17">
        <v>1309</v>
      </c>
      <c r="C66" s="38">
        <v>0.312</v>
      </c>
      <c r="D66" s="38">
        <v>0.47200000000000003</v>
      </c>
      <c r="E66" s="38">
        <v>0.147</v>
      </c>
      <c r="F66" s="38">
        <v>0.017</v>
      </c>
      <c r="G66" s="38">
        <v>0.012</v>
      </c>
      <c r="H66" s="38">
        <v>0.039</v>
      </c>
    </row>
    <row r="67" spans="1:8" ht="14.25">
      <c r="A67" s="29" t="s">
        <v>59</v>
      </c>
      <c r="B67" s="17">
        <v>2584</v>
      </c>
      <c r="C67" s="38">
        <v>0.375</v>
      </c>
      <c r="D67" s="38">
        <v>0.44200000000000006</v>
      </c>
      <c r="E67" s="38">
        <v>0.10099999999999999</v>
      </c>
      <c r="F67" s="38">
        <v>0.03</v>
      </c>
      <c r="G67" s="38">
        <v>0.019</v>
      </c>
      <c r="H67" s="38">
        <v>0.032</v>
      </c>
    </row>
    <row r="68" spans="1:8" ht="14.25">
      <c r="A68" s="29" t="s">
        <v>60</v>
      </c>
      <c r="B68" s="17">
        <v>847</v>
      </c>
      <c r="C68" s="38">
        <v>0.46</v>
      </c>
      <c r="D68" s="38">
        <v>0.322</v>
      </c>
      <c r="E68" s="38">
        <v>0.14</v>
      </c>
      <c r="F68" s="38">
        <v>0.013000000000000001</v>
      </c>
      <c r="G68" s="38">
        <v>0.024</v>
      </c>
      <c r="H68" s="38">
        <v>0.04</v>
      </c>
    </row>
    <row r="69" spans="1:8" ht="14.25">
      <c r="A69" s="29" t="s">
        <v>61</v>
      </c>
      <c r="B69" s="17">
        <v>633</v>
      </c>
      <c r="C69" s="38">
        <v>0.395</v>
      </c>
      <c r="D69" s="38">
        <v>0.39299999999999996</v>
      </c>
      <c r="E69" s="38">
        <v>0.126</v>
      </c>
      <c r="F69" s="38">
        <v>0.013999999999999999</v>
      </c>
      <c r="G69" s="38">
        <v>0.032</v>
      </c>
      <c r="H69" s="38">
        <v>0.039</v>
      </c>
    </row>
    <row r="70" spans="1:8" ht="14.25">
      <c r="A70" s="29" t="s">
        <v>62</v>
      </c>
      <c r="B70" s="17">
        <v>1283</v>
      </c>
      <c r="C70" s="38">
        <v>0.36200000000000004</v>
      </c>
      <c r="D70" s="38">
        <v>0.428</v>
      </c>
      <c r="E70" s="38">
        <v>0.136</v>
      </c>
      <c r="F70" s="38">
        <v>0.039</v>
      </c>
      <c r="G70" s="38">
        <v>0.019</v>
      </c>
      <c r="H70" s="38">
        <v>0.016</v>
      </c>
    </row>
    <row r="71" spans="1:8" ht="14.25">
      <c r="A71" s="29" t="s">
        <v>63</v>
      </c>
      <c r="B71" s="17">
        <v>10006</v>
      </c>
      <c r="C71" s="38">
        <v>0.389</v>
      </c>
      <c r="D71" s="38">
        <v>0.278</v>
      </c>
      <c r="E71" s="38">
        <v>0.214</v>
      </c>
      <c r="F71" s="38">
        <v>0.039</v>
      </c>
      <c r="G71" s="38">
        <v>0.031000000000000003</v>
      </c>
      <c r="H71" s="38">
        <v>0.05</v>
      </c>
    </row>
    <row r="72" spans="1:8" ht="14.25">
      <c r="A72" s="29" t="s">
        <v>64</v>
      </c>
      <c r="B72" s="17">
        <v>382</v>
      </c>
      <c r="C72" s="38">
        <v>0.374</v>
      </c>
      <c r="D72" s="38">
        <v>0.387</v>
      </c>
      <c r="E72" s="38">
        <v>0.188</v>
      </c>
      <c r="F72" s="38">
        <v>0.021</v>
      </c>
      <c r="G72" s="38">
        <v>0.01</v>
      </c>
      <c r="H72" s="38">
        <v>0.018000000000000002</v>
      </c>
    </row>
    <row r="73" spans="1:8" ht="14.25">
      <c r="A73" s="29" t="s">
        <v>65</v>
      </c>
      <c r="B73" s="18">
        <v>307</v>
      </c>
      <c r="C73" s="38">
        <v>0.36200000000000004</v>
      </c>
      <c r="D73" s="38">
        <v>0.40399999999999997</v>
      </c>
      <c r="E73" s="38">
        <v>0.147</v>
      </c>
      <c r="F73" s="38">
        <v>0.028999999999999998</v>
      </c>
      <c r="G73" s="38">
        <v>0.01</v>
      </c>
      <c r="H73" s="38">
        <v>0.049</v>
      </c>
    </row>
    <row r="74" spans="1:8" ht="14.25">
      <c r="A74" s="30"/>
      <c r="B74" s="19"/>
      <c r="C74" s="20"/>
      <c r="D74" s="20"/>
      <c r="E74" s="20"/>
      <c r="F74" s="20"/>
      <c r="G74" s="20"/>
      <c r="H74" s="20"/>
    </row>
    <row r="75" spans="1:2" ht="14.25">
      <c r="A75" s="22" t="s">
        <v>81</v>
      </c>
      <c r="B75" s="12"/>
    </row>
    <row r="76" spans="1:2" ht="14.25">
      <c r="A76" s="1" t="s">
        <v>80</v>
      </c>
      <c r="B76" s="12"/>
    </row>
    <row r="77" ht="14.25">
      <c r="B77" s="24"/>
    </row>
    <row r="78" ht="14.25">
      <c r="B78" s="26"/>
    </row>
    <row r="79" ht="14.25">
      <c r="B79" s="26"/>
    </row>
    <row r="80" ht="14.25">
      <c r="B80" s="26"/>
    </row>
    <row r="81" ht="14.25">
      <c r="B81" s="24"/>
    </row>
  </sheetData>
  <sheetProtection/>
  <mergeCells count="1">
    <mergeCell ref="C4:H4"/>
  </mergeCells>
  <printOptions/>
  <pageMargins left="0.7" right="0.7" top="0.75" bottom="0.75" header="0.3" footer="0.3"/>
  <pageSetup fitToHeight="2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12.7109375" style="0" customWidth="1"/>
    <col min="3" max="8" width="13.28125" style="0" customWidth="1"/>
  </cols>
  <sheetData>
    <row r="1" spans="1:8" s="1" customFormat="1" ht="20.25">
      <c r="A1" s="27" t="s">
        <v>73</v>
      </c>
      <c r="B1" s="3"/>
      <c r="C1" s="4"/>
      <c r="D1" s="4"/>
      <c r="E1" s="4"/>
      <c r="F1" s="4"/>
      <c r="G1" s="4"/>
      <c r="H1" s="4"/>
    </row>
    <row r="2" spans="1:8" s="1" customFormat="1" ht="20.25">
      <c r="A2" s="27" t="s">
        <v>74</v>
      </c>
      <c r="B2" s="3"/>
      <c r="C2" s="4"/>
      <c r="D2" s="4"/>
      <c r="E2" s="4"/>
      <c r="F2" s="4"/>
      <c r="G2" s="4"/>
      <c r="H2" s="4"/>
    </row>
    <row r="3" spans="1:8" s="1" customFormat="1" ht="15">
      <c r="A3" s="3"/>
      <c r="B3" s="3"/>
      <c r="C3" s="4"/>
      <c r="D3" s="4"/>
      <c r="E3" s="4"/>
      <c r="F3" s="4"/>
      <c r="G3" s="4"/>
      <c r="H3" s="4"/>
    </row>
    <row r="4" spans="1:8" s="1" customFormat="1" ht="14.25">
      <c r="A4" s="5"/>
      <c r="B4" s="5"/>
      <c r="C4" s="6" t="s">
        <v>75</v>
      </c>
      <c r="D4" s="6"/>
      <c r="E4" s="6"/>
      <c r="F4" s="6"/>
      <c r="G4" s="6"/>
      <c r="H4" s="6"/>
    </row>
    <row r="5" spans="1:12" s="1" customFormat="1" ht="42.75">
      <c r="A5" s="8" t="s">
        <v>0</v>
      </c>
      <c r="B5" s="34" t="s">
        <v>72</v>
      </c>
      <c r="C5" s="36" t="s">
        <v>66</v>
      </c>
      <c r="D5" s="35" t="s">
        <v>77</v>
      </c>
      <c r="E5" s="35" t="s">
        <v>78</v>
      </c>
      <c r="F5" s="35" t="s">
        <v>70</v>
      </c>
      <c r="G5" s="35" t="s">
        <v>71</v>
      </c>
      <c r="H5" s="35" t="s">
        <v>79</v>
      </c>
      <c r="I5" s="2"/>
      <c r="J5" s="2"/>
      <c r="K5" s="2"/>
      <c r="L5" s="2"/>
    </row>
    <row r="6" spans="1:8" s="1" customFormat="1" ht="14.25">
      <c r="A6" s="9"/>
      <c r="B6" s="9"/>
      <c r="C6" s="10"/>
      <c r="F6" s="10"/>
      <c r="H6" s="11"/>
    </row>
    <row r="7" spans="1:8" s="1" customFormat="1" ht="14.25">
      <c r="A7" s="12" t="s">
        <v>1</v>
      </c>
      <c r="B7" s="13">
        <f>+B9+B16</f>
        <v>277575</v>
      </c>
      <c r="C7" s="14">
        <v>0.391</v>
      </c>
      <c r="D7" s="14">
        <v>0.345</v>
      </c>
      <c r="E7" s="14">
        <v>0.15</v>
      </c>
      <c r="F7" s="14">
        <v>0.039</v>
      </c>
      <c r="G7" s="14">
        <v>0.043</v>
      </c>
      <c r="H7" s="14">
        <v>0.032</v>
      </c>
    </row>
    <row r="8" spans="1:8" s="1" customFormat="1" ht="14.25">
      <c r="A8" s="12"/>
      <c r="B8" s="13"/>
      <c r="C8" s="15"/>
      <c r="D8" s="15"/>
      <c r="E8" s="15"/>
      <c r="F8" s="15"/>
      <c r="G8" s="15"/>
      <c r="H8" s="15"/>
    </row>
    <row r="9" spans="1:8" s="1" customFormat="1" ht="14.25">
      <c r="A9" s="28" t="s">
        <v>2</v>
      </c>
      <c r="B9" s="13">
        <f>SUM(B10:B14)</f>
        <v>121971</v>
      </c>
      <c r="C9" s="38">
        <v>0.424</v>
      </c>
      <c r="D9" s="38">
        <v>0.303</v>
      </c>
      <c r="E9" s="38">
        <v>0.142</v>
      </c>
      <c r="F9" s="38">
        <v>0.043</v>
      </c>
      <c r="G9" s="38">
        <v>0.05</v>
      </c>
      <c r="H9" s="38">
        <v>0.038</v>
      </c>
    </row>
    <row r="10" spans="1:8" s="1" customFormat="1" ht="14.25">
      <c r="A10" s="29" t="s">
        <v>3</v>
      </c>
      <c r="B10" s="16">
        <v>29915</v>
      </c>
      <c r="C10" s="38">
        <v>0.384</v>
      </c>
      <c r="D10" s="38">
        <v>0.316</v>
      </c>
      <c r="E10" s="38">
        <v>0.17500000000000002</v>
      </c>
      <c r="F10" s="38">
        <v>0.05</v>
      </c>
      <c r="G10" s="38">
        <v>0.051</v>
      </c>
      <c r="H10" s="38">
        <v>0.025</v>
      </c>
    </row>
    <row r="11" spans="1:8" s="1" customFormat="1" ht="14.25">
      <c r="A11" s="29" t="s">
        <v>4</v>
      </c>
      <c r="B11" s="16">
        <v>33155</v>
      </c>
      <c r="C11" s="38">
        <v>0.414</v>
      </c>
      <c r="D11" s="38">
        <v>0.311</v>
      </c>
      <c r="E11" s="38">
        <v>0.15</v>
      </c>
      <c r="F11" s="38">
        <v>0.036000000000000004</v>
      </c>
      <c r="G11" s="38">
        <v>0.05</v>
      </c>
      <c r="H11" s="38">
        <v>0.038</v>
      </c>
    </row>
    <row r="12" spans="1:8" s="1" customFormat="1" ht="14.25">
      <c r="A12" s="29" t="s">
        <v>5</v>
      </c>
      <c r="B12" s="16">
        <v>34675</v>
      </c>
      <c r="C12" s="38">
        <v>0.466</v>
      </c>
      <c r="D12" s="38">
        <v>0.282</v>
      </c>
      <c r="E12" s="38">
        <v>0.107</v>
      </c>
      <c r="F12" s="38">
        <v>0.048</v>
      </c>
      <c r="G12" s="38">
        <v>0.06</v>
      </c>
      <c r="H12" s="38">
        <v>0.037000000000000005</v>
      </c>
    </row>
    <row r="13" spans="1:8" s="1" customFormat="1" ht="14.25">
      <c r="A13" s="29" t="s">
        <v>6</v>
      </c>
      <c r="B13" s="16">
        <v>16936</v>
      </c>
      <c r="C13" s="38">
        <v>0.46</v>
      </c>
      <c r="D13" s="38">
        <v>0.24800000000000003</v>
      </c>
      <c r="E13" s="38">
        <v>0.162</v>
      </c>
      <c r="F13" s="38">
        <v>0.038</v>
      </c>
      <c r="G13" s="38">
        <v>0.04</v>
      </c>
      <c r="H13" s="38">
        <v>0.053</v>
      </c>
    </row>
    <row r="14" spans="1:8" s="1" customFormat="1" ht="14.25">
      <c r="A14" s="29" t="s">
        <v>7</v>
      </c>
      <c r="B14" s="16">
        <v>7290</v>
      </c>
      <c r="C14" s="38">
        <v>0.35000000000000003</v>
      </c>
      <c r="D14" s="38">
        <v>0.439</v>
      </c>
      <c r="E14" s="38">
        <v>0.09300000000000001</v>
      </c>
      <c r="F14" s="38">
        <v>0.026000000000000002</v>
      </c>
      <c r="G14" s="38">
        <v>0.027999999999999997</v>
      </c>
      <c r="H14" s="38">
        <v>0.063</v>
      </c>
    </row>
    <row r="15" spans="1:8" s="1" customFormat="1" ht="14.25">
      <c r="A15" s="12"/>
      <c r="B15" s="13"/>
      <c r="C15" s="38"/>
      <c r="D15" s="38"/>
      <c r="E15" s="38"/>
      <c r="F15" s="38"/>
      <c r="G15" s="38"/>
      <c r="H15" s="38"/>
    </row>
    <row r="16" spans="1:8" s="1" customFormat="1" ht="14.25">
      <c r="A16" s="28" t="s">
        <v>8</v>
      </c>
      <c r="B16" s="13">
        <f>SUM(B17:B73)</f>
        <v>155604</v>
      </c>
      <c r="C16" s="38">
        <v>0.365</v>
      </c>
      <c r="D16" s="38">
        <v>0.378</v>
      </c>
      <c r="E16" s="38">
        <v>0.156</v>
      </c>
      <c r="F16" s="38">
        <v>0.036000000000000004</v>
      </c>
      <c r="G16" s="38">
        <v>0.038</v>
      </c>
      <c r="H16" s="38">
        <v>0.027000000000000003</v>
      </c>
    </row>
    <row r="17" spans="1:8" s="1" customFormat="1" ht="14.25">
      <c r="A17" s="29" t="s">
        <v>9</v>
      </c>
      <c r="B17" s="16">
        <v>5440</v>
      </c>
      <c r="C17" s="38">
        <v>0.408</v>
      </c>
      <c r="D17" s="38">
        <v>0.319</v>
      </c>
      <c r="E17" s="38">
        <v>0.16899999999999998</v>
      </c>
      <c r="F17" s="38">
        <v>0.027999999999999997</v>
      </c>
      <c r="G17" s="38">
        <v>0.057999999999999996</v>
      </c>
      <c r="H17" s="38">
        <v>0.019</v>
      </c>
    </row>
    <row r="18" spans="1:8" s="1" customFormat="1" ht="14.25">
      <c r="A18" s="29" t="s">
        <v>10</v>
      </c>
      <c r="B18" s="16">
        <v>438</v>
      </c>
      <c r="C18" s="38">
        <v>0.445</v>
      </c>
      <c r="D18" s="38">
        <v>0.354</v>
      </c>
      <c r="E18" s="38">
        <v>0.167</v>
      </c>
      <c r="F18" s="38">
        <v>0.006999999999999999</v>
      </c>
      <c r="G18" s="38">
        <v>0.006999999999999999</v>
      </c>
      <c r="H18" s="38">
        <v>0.021</v>
      </c>
    </row>
    <row r="19" spans="1:8" s="1" customFormat="1" ht="14.25">
      <c r="A19" s="29" t="s">
        <v>11</v>
      </c>
      <c r="B19" s="16">
        <v>3085</v>
      </c>
      <c r="C19" s="38">
        <v>0.322</v>
      </c>
      <c r="D19" s="38">
        <v>0.461</v>
      </c>
      <c r="E19" s="38">
        <v>0.122</v>
      </c>
      <c r="F19" s="38">
        <v>0.025</v>
      </c>
      <c r="G19" s="38">
        <v>0.037000000000000005</v>
      </c>
      <c r="H19" s="38">
        <v>0.033</v>
      </c>
    </row>
    <row r="20" spans="1:8" s="1" customFormat="1" ht="14.25">
      <c r="A20" s="29" t="s">
        <v>12</v>
      </c>
      <c r="B20" s="16">
        <v>684</v>
      </c>
      <c r="C20" s="38">
        <v>0.392</v>
      </c>
      <c r="D20" s="38">
        <v>0.399</v>
      </c>
      <c r="E20" s="38">
        <v>0.145</v>
      </c>
      <c r="F20" s="38">
        <v>0.025</v>
      </c>
      <c r="G20" s="38">
        <v>0.019</v>
      </c>
      <c r="H20" s="38">
        <v>0.02</v>
      </c>
    </row>
    <row r="21" spans="1:8" s="1" customFormat="1" ht="14.25">
      <c r="A21" s="29" t="s">
        <v>13</v>
      </c>
      <c r="B21" s="16">
        <v>1196</v>
      </c>
      <c r="C21" s="38">
        <v>0.33899999999999997</v>
      </c>
      <c r="D21" s="38">
        <v>0.438</v>
      </c>
      <c r="E21" s="38">
        <v>0.17</v>
      </c>
      <c r="F21" s="38">
        <v>0.022000000000000002</v>
      </c>
      <c r="G21" s="38">
        <v>0.012</v>
      </c>
      <c r="H21" s="38">
        <v>0.019</v>
      </c>
    </row>
    <row r="22" spans="1:8" s="1" customFormat="1" ht="14.25">
      <c r="A22" s="29" t="s">
        <v>14</v>
      </c>
      <c r="B22" s="16">
        <v>1533</v>
      </c>
      <c r="C22" s="38">
        <v>0.402</v>
      </c>
      <c r="D22" s="38">
        <v>0.344</v>
      </c>
      <c r="E22" s="38">
        <v>0.177</v>
      </c>
      <c r="F22" s="38">
        <v>0.044000000000000004</v>
      </c>
      <c r="G22" s="38">
        <v>0.016</v>
      </c>
      <c r="H22" s="38">
        <v>0.017</v>
      </c>
    </row>
    <row r="23" spans="1:8" s="1" customFormat="1" ht="14.25">
      <c r="A23" s="29" t="s">
        <v>15</v>
      </c>
      <c r="B23" s="16">
        <v>1166</v>
      </c>
      <c r="C23" s="38">
        <v>0.38200000000000006</v>
      </c>
      <c r="D23" s="38">
        <v>0.267</v>
      </c>
      <c r="E23" s="38">
        <v>0.218</v>
      </c>
      <c r="F23" s="38">
        <v>0.035</v>
      </c>
      <c r="G23" s="38">
        <v>0.057999999999999996</v>
      </c>
      <c r="H23" s="38">
        <v>0.04</v>
      </c>
    </row>
    <row r="24" spans="1:8" s="1" customFormat="1" ht="14.25">
      <c r="A24" s="29" t="s">
        <v>16</v>
      </c>
      <c r="B24" s="16">
        <v>535</v>
      </c>
      <c r="C24" s="38">
        <v>0.34600000000000003</v>
      </c>
      <c r="D24" s="38">
        <v>0.454</v>
      </c>
      <c r="E24" s="38">
        <v>0.161</v>
      </c>
      <c r="F24" s="38">
        <v>0.021</v>
      </c>
      <c r="G24" s="38">
        <v>0.006999999999999999</v>
      </c>
      <c r="H24" s="38">
        <v>0.011000000000000001</v>
      </c>
    </row>
    <row r="25" spans="1:8" s="1" customFormat="1" ht="14.25">
      <c r="A25" s="29" t="s">
        <v>17</v>
      </c>
      <c r="B25" s="16">
        <v>1196</v>
      </c>
      <c r="C25" s="38">
        <v>0.304</v>
      </c>
      <c r="D25" s="38">
        <v>0.526</v>
      </c>
      <c r="E25" s="38">
        <v>0.138</v>
      </c>
      <c r="F25" s="38">
        <v>0.008</v>
      </c>
      <c r="G25" s="38">
        <v>0.002</v>
      </c>
      <c r="H25" s="38">
        <v>0.023</v>
      </c>
    </row>
    <row r="26" spans="1:8" s="1" customFormat="1" ht="14.25">
      <c r="A26" s="29" t="s">
        <v>18</v>
      </c>
      <c r="B26" s="16">
        <v>837</v>
      </c>
      <c r="C26" s="38">
        <v>0.33299999999999996</v>
      </c>
      <c r="D26" s="38">
        <v>0.462</v>
      </c>
      <c r="E26" s="38">
        <v>0.135</v>
      </c>
      <c r="F26" s="38">
        <v>0.03</v>
      </c>
      <c r="G26" s="38">
        <v>0.027000000000000003</v>
      </c>
      <c r="H26" s="38">
        <v>0.012</v>
      </c>
    </row>
    <row r="27" spans="1:8" s="1" customFormat="1" ht="14.25">
      <c r="A27" s="29" t="s">
        <v>19</v>
      </c>
      <c r="B27" s="16">
        <v>754</v>
      </c>
      <c r="C27" s="38">
        <v>0.36600000000000005</v>
      </c>
      <c r="D27" s="38">
        <v>0.42600000000000005</v>
      </c>
      <c r="E27" s="38">
        <v>0.12300000000000001</v>
      </c>
      <c r="F27" s="38">
        <v>0.008</v>
      </c>
      <c r="G27" s="38">
        <v>0.009000000000000001</v>
      </c>
      <c r="H27" s="38">
        <v>0.068</v>
      </c>
    </row>
    <row r="28" spans="1:8" s="1" customFormat="1" ht="14.25">
      <c r="A28" s="29" t="s">
        <v>20</v>
      </c>
      <c r="B28" s="16">
        <v>432</v>
      </c>
      <c r="C28" s="38">
        <v>0.419</v>
      </c>
      <c r="D28" s="38">
        <v>0.391</v>
      </c>
      <c r="E28" s="38">
        <v>0.125</v>
      </c>
      <c r="F28" s="38">
        <v>0.016</v>
      </c>
      <c r="G28" s="38">
        <v>0.023</v>
      </c>
      <c r="H28" s="38">
        <v>0.025</v>
      </c>
    </row>
    <row r="29" spans="1:10" s="1" customFormat="1" ht="14.25">
      <c r="A29" s="29" t="s">
        <v>21</v>
      </c>
      <c r="B29" s="16">
        <v>4483</v>
      </c>
      <c r="C29" s="38">
        <v>0.353</v>
      </c>
      <c r="D29" s="38">
        <v>0.438</v>
      </c>
      <c r="E29" s="38">
        <v>0.114</v>
      </c>
      <c r="F29" s="38">
        <v>0.037000000000000005</v>
      </c>
      <c r="G29" s="38">
        <v>0.036000000000000004</v>
      </c>
      <c r="H29" s="38">
        <v>0.022000000000000002</v>
      </c>
      <c r="J29" s="1" t="s">
        <v>69</v>
      </c>
    </row>
    <row r="30" spans="1:8" s="1" customFormat="1" ht="14.25">
      <c r="A30" s="29" t="s">
        <v>22</v>
      </c>
      <c r="B30" s="16">
        <v>15078</v>
      </c>
      <c r="C30" s="38">
        <v>0.36200000000000004</v>
      </c>
      <c r="D30" s="38">
        <v>0.376</v>
      </c>
      <c r="E30" s="38">
        <v>0.157</v>
      </c>
      <c r="F30" s="38">
        <v>0.033</v>
      </c>
      <c r="G30" s="38">
        <v>0.052000000000000005</v>
      </c>
      <c r="H30" s="38">
        <v>0.02</v>
      </c>
    </row>
    <row r="31" spans="1:8" s="1" customFormat="1" ht="14.25">
      <c r="A31" s="29" t="s">
        <v>23</v>
      </c>
      <c r="B31" s="16">
        <v>543</v>
      </c>
      <c r="C31" s="38">
        <v>0.438</v>
      </c>
      <c r="D31" s="38">
        <v>0.302</v>
      </c>
      <c r="E31" s="38">
        <v>0.20600000000000002</v>
      </c>
      <c r="F31" s="38">
        <v>0.022000000000000002</v>
      </c>
      <c r="G31" s="38">
        <v>0.006999999999999999</v>
      </c>
      <c r="H31" s="38">
        <v>0.024</v>
      </c>
    </row>
    <row r="32" spans="1:8" s="1" customFormat="1" ht="14.25">
      <c r="A32" s="29" t="s">
        <v>24</v>
      </c>
      <c r="B32" s="16">
        <v>834</v>
      </c>
      <c r="C32" s="38">
        <v>0.39299999999999996</v>
      </c>
      <c r="D32" s="38">
        <v>0.35000000000000003</v>
      </c>
      <c r="E32" s="38">
        <v>0.20600000000000002</v>
      </c>
      <c r="F32" s="38">
        <v>0.027999999999999997</v>
      </c>
      <c r="G32" s="38">
        <v>0.006</v>
      </c>
      <c r="H32" s="38">
        <v>0.017</v>
      </c>
    </row>
    <row r="33" spans="1:8" s="1" customFormat="1" ht="14.25">
      <c r="A33" s="29" t="s">
        <v>25</v>
      </c>
      <c r="B33" s="16">
        <v>536</v>
      </c>
      <c r="C33" s="38">
        <v>0.466</v>
      </c>
      <c r="D33" s="38">
        <v>0.371</v>
      </c>
      <c r="E33" s="38">
        <v>0.08199999999999999</v>
      </c>
      <c r="F33" s="38">
        <v>0.022000000000000002</v>
      </c>
      <c r="G33" s="38">
        <v>0.043</v>
      </c>
      <c r="H33" s="38">
        <v>0.015</v>
      </c>
    </row>
    <row r="34" spans="1:8" s="1" customFormat="1" ht="14.25">
      <c r="A34" s="29" t="s">
        <v>26</v>
      </c>
      <c r="B34" s="16">
        <v>1103</v>
      </c>
      <c r="C34" s="38">
        <v>0.42200000000000004</v>
      </c>
      <c r="D34" s="38">
        <v>0.342</v>
      </c>
      <c r="E34" s="38">
        <v>0.162</v>
      </c>
      <c r="F34" s="38">
        <v>0.027000000000000003</v>
      </c>
      <c r="G34" s="38">
        <v>0.034</v>
      </c>
      <c r="H34" s="38">
        <v>0.013000000000000001</v>
      </c>
    </row>
    <row r="35" spans="1:8" s="1" customFormat="1" ht="14.25">
      <c r="A35" s="29" t="s">
        <v>27</v>
      </c>
      <c r="B35" s="16">
        <v>767</v>
      </c>
      <c r="C35" s="38">
        <v>0.36600000000000005</v>
      </c>
      <c r="D35" s="38">
        <v>0.435</v>
      </c>
      <c r="E35" s="38">
        <v>0.13699999999999998</v>
      </c>
      <c r="F35" s="38">
        <v>0.027000000000000003</v>
      </c>
      <c r="G35" s="38">
        <v>0.027000000000000003</v>
      </c>
      <c r="H35" s="38">
        <v>0.006999999999999999</v>
      </c>
    </row>
    <row r="36" spans="1:8" s="1" customFormat="1" ht="14.25">
      <c r="A36" s="29" t="s">
        <v>28</v>
      </c>
      <c r="B36" s="16">
        <v>27</v>
      </c>
      <c r="C36" s="38">
        <v>0.593</v>
      </c>
      <c r="D36" s="38">
        <v>0.222</v>
      </c>
      <c r="E36" s="38">
        <v>0.111</v>
      </c>
      <c r="F36" s="38">
        <v>0.037000000000000005</v>
      </c>
      <c r="G36" s="38" t="s">
        <v>68</v>
      </c>
      <c r="H36" s="38">
        <v>0.037000000000000005</v>
      </c>
    </row>
    <row r="37" spans="1:8" s="1" customFormat="1" ht="14.25">
      <c r="A37" s="29" t="s">
        <v>29</v>
      </c>
      <c r="B37" s="16">
        <v>688</v>
      </c>
      <c r="C37" s="38">
        <v>0.35600000000000004</v>
      </c>
      <c r="D37" s="38">
        <v>0.414</v>
      </c>
      <c r="E37" s="38">
        <v>0.166</v>
      </c>
      <c r="F37" s="38">
        <v>0.017</v>
      </c>
      <c r="G37" s="38">
        <v>0.022000000000000002</v>
      </c>
      <c r="H37" s="38">
        <v>0.025</v>
      </c>
    </row>
    <row r="38" spans="1:8" s="1" customFormat="1" ht="14.25">
      <c r="A38" s="29" t="s">
        <v>30</v>
      </c>
      <c r="B38" s="16">
        <v>1658</v>
      </c>
      <c r="C38" s="38">
        <v>0.327</v>
      </c>
      <c r="D38" s="38">
        <v>0.405</v>
      </c>
      <c r="E38" s="38">
        <v>0.185</v>
      </c>
      <c r="F38" s="38">
        <v>0.025</v>
      </c>
      <c r="G38" s="38">
        <v>0.027999999999999997</v>
      </c>
      <c r="H38" s="38">
        <v>0.03</v>
      </c>
    </row>
    <row r="39" spans="1:8" s="1" customFormat="1" ht="14.25">
      <c r="A39" s="29" t="s">
        <v>31</v>
      </c>
      <c r="B39" s="16">
        <v>204</v>
      </c>
      <c r="C39" s="38">
        <v>0.451</v>
      </c>
      <c r="D39" s="38">
        <v>0.314</v>
      </c>
      <c r="E39" s="38">
        <v>0.172</v>
      </c>
      <c r="F39" s="38">
        <v>0.02</v>
      </c>
      <c r="G39" s="38">
        <v>0.005</v>
      </c>
      <c r="H39" s="38">
        <v>0.039</v>
      </c>
    </row>
    <row r="40" spans="1:8" s="1" customFormat="1" ht="14.25">
      <c r="A40" s="29" t="s">
        <v>32</v>
      </c>
      <c r="B40" s="16">
        <v>683</v>
      </c>
      <c r="C40" s="38">
        <v>0.373</v>
      </c>
      <c r="D40" s="38">
        <v>0.344</v>
      </c>
      <c r="E40" s="38">
        <v>0.209</v>
      </c>
      <c r="F40" s="38">
        <v>0.037000000000000005</v>
      </c>
      <c r="G40" s="38">
        <v>0.019</v>
      </c>
      <c r="H40" s="38">
        <v>0.018000000000000002</v>
      </c>
    </row>
    <row r="41" spans="1:8" s="1" customFormat="1" ht="14.25">
      <c r="A41" s="29" t="s">
        <v>33</v>
      </c>
      <c r="B41" s="16">
        <v>731</v>
      </c>
      <c r="C41" s="38">
        <v>0.40399999999999997</v>
      </c>
      <c r="D41" s="38">
        <v>0.42100000000000004</v>
      </c>
      <c r="E41" s="38">
        <v>0.077</v>
      </c>
      <c r="F41" s="38">
        <v>0.013999999999999999</v>
      </c>
      <c r="G41" s="38">
        <v>0.037000000000000005</v>
      </c>
      <c r="H41" s="38">
        <v>0.048</v>
      </c>
    </row>
    <row r="42" spans="1:8" s="1" customFormat="1" ht="14.25">
      <c r="A42" s="29" t="s">
        <v>34</v>
      </c>
      <c r="B42" s="16">
        <v>13750</v>
      </c>
      <c r="C42" s="38">
        <v>0.383</v>
      </c>
      <c r="D42" s="38">
        <v>0.265</v>
      </c>
      <c r="E42" s="38">
        <v>0.24</v>
      </c>
      <c r="F42" s="38">
        <v>0.064</v>
      </c>
      <c r="G42" s="38">
        <v>0.039</v>
      </c>
      <c r="H42" s="38">
        <v>0.008</v>
      </c>
    </row>
    <row r="43" spans="1:8" s="1" customFormat="1" ht="14.25">
      <c r="A43" s="29" t="s">
        <v>35</v>
      </c>
      <c r="B43" s="16">
        <v>641</v>
      </c>
      <c r="C43" s="38">
        <v>0.318</v>
      </c>
      <c r="D43" s="38">
        <v>0.49100000000000005</v>
      </c>
      <c r="E43" s="38">
        <v>0.12300000000000001</v>
      </c>
      <c r="F43" s="38">
        <v>0.027999999999999997</v>
      </c>
      <c r="G43" s="38">
        <v>0.027999999999999997</v>
      </c>
      <c r="H43" s="38">
        <v>0.011000000000000001</v>
      </c>
    </row>
    <row r="44" spans="1:8" s="1" customFormat="1" ht="14.25">
      <c r="A44" s="29" t="s">
        <v>36</v>
      </c>
      <c r="B44" s="16">
        <v>12466</v>
      </c>
      <c r="C44" s="38">
        <v>0.39299999999999996</v>
      </c>
      <c r="D44" s="38">
        <v>0.342</v>
      </c>
      <c r="E44" s="38">
        <v>0.16</v>
      </c>
      <c r="F44" s="38">
        <v>0.033</v>
      </c>
      <c r="G44" s="38">
        <v>0.032</v>
      </c>
      <c r="H44" s="38">
        <v>0.039</v>
      </c>
    </row>
    <row r="45" spans="1:8" s="1" customFormat="1" ht="14.25">
      <c r="A45" s="29" t="s">
        <v>37</v>
      </c>
      <c r="B45" s="16">
        <v>3761</v>
      </c>
      <c r="C45" s="38">
        <v>0.304</v>
      </c>
      <c r="D45" s="38">
        <v>0.423</v>
      </c>
      <c r="E45" s="38">
        <v>0.14800000000000002</v>
      </c>
      <c r="F45" s="38">
        <v>0.034</v>
      </c>
      <c r="G45" s="38">
        <v>0.061</v>
      </c>
      <c r="H45" s="38">
        <v>0.03</v>
      </c>
    </row>
    <row r="46" spans="1:8" s="1" customFormat="1" ht="14.25">
      <c r="A46" s="29" t="s">
        <v>38</v>
      </c>
      <c r="B46" s="16">
        <v>3722</v>
      </c>
      <c r="C46" s="38">
        <v>0.299</v>
      </c>
      <c r="D46" s="38">
        <v>0.43100000000000005</v>
      </c>
      <c r="E46" s="38">
        <v>0.163</v>
      </c>
      <c r="F46" s="38">
        <v>0.04</v>
      </c>
      <c r="G46" s="38">
        <v>0.05</v>
      </c>
      <c r="H46" s="38">
        <v>0.018000000000000002</v>
      </c>
    </row>
    <row r="47" spans="1:8" s="1" customFormat="1" ht="14.25">
      <c r="A47" s="29" t="s">
        <v>39</v>
      </c>
      <c r="B47" s="16">
        <v>9119</v>
      </c>
      <c r="C47" s="38">
        <v>0.317</v>
      </c>
      <c r="D47" s="38">
        <v>0.45</v>
      </c>
      <c r="E47" s="38">
        <v>0.121</v>
      </c>
      <c r="F47" s="38">
        <v>0.039</v>
      </c>
      <c r="G47" s="38">
        <v>0.045</v>
      </c>
      <c r="H47" s="38">
        <v>0.027000000000000003</v>
      </c>
    </row>
    <row r="48" spans="1:8" s="1" customFormat="1" ht="14.25">
      <c r="A48" s="29" t="s">
        <v>40</v>
      </c>
      <c r="B48" s="16">
        <v>1721</v>
      </c>
      <c r="C48" s="38">
        <v>0.38200000000000006</v>
      </c>
      <c r="D48" s="38">
        <v>0.389</v>
      </c>
      <c r="E48" s="38">
        <v>0.135</v>
      </c>
      <c r="F48" s="38">
        <v>0.037000000000000005</v>
      </c>
      <c r="G48" s="38">
        <v>0.034</v>
      </c>
      <c r="H48" s="38">
        <v>0.023</v>
      </c>
    </row>
    <row r="49" spans="1:8" s="1" customFormat="1" ht="14.25">
      <c r="A49" s="29" t="s">
        <v>41</v>
      </c>
      <c r="B49" s="16">
        <v>5519</v>
      </c>
      <c r="C49" s="38">
        <v>0.299</v>
      </c>
      <c r="D49" s="38">
        <v>0.462</v>
      </c>
      <c r="E49" s="38">
        <v>0.139</v>
      </c>
      <c r="F49" s="38">
        <v>0.037000000000000005</v>
      </c>
      <c r="G49" s="38">
        <v>0.035</v>
      </c>
      <c r="H49" s="38">
        <v>0.027999999999999997</v>
      </c>
    </row>
    <row r="50" spans="1:8" s="1" customFormat="1" ht="14.25">
      <c r="A50" s="29" t="s">
        <v>42</v>
      </c>
      <c r="B50" s="16">
        <v>619</v>
      </c>
      <c r="C50" s="38">
        <v>0.41700000000000004</v>
      </c>
      <c r="D50" s="38">
        <v>0.304</v>
      </c>
      <c r="E50" s="38">
        <v>0.223</v>
      </c>
      <c r="F50" s="38">
        <v>0.027000000000000003</v>
      </c>
      <c r="G50" s="38">
        <v>0.019</v>
      </c>
      <c r="H50" s="38">
        <v>0.01</v>
      </c>
    </row>
    <row r="51" spans="1:8" s="1" customFormat="1" ht="14.25">
      <c r="A51" s="29" t="s">
        <v>43</v>
      </c>
      <c r="B51" s="16">
        <v>1869</v>
      </c>
      <c r="C51" s="38">
        <v>0.255</v>
      </c>
      <c r="D51" s="38">
        <v>0.534</v>
      </c>
      <c r="E51" s="38">
        <v>0.14800000000000002</v>
      </c>
      <c r="F51" s="38">
        <v>0.035</v>
      </c>
      <c r="G51" s="38">
        <v>0.009000000000000001</v>
      </c>
      <c r="H51" s="38">
        <v>0.02</v>
      </c>
    </row>
    <row r="52" spans="1:8" s="1" customFormat="1" ht="14.25">
      <c r="A52" s="29" t="s">
        <v>44</v>
      </c>
      <c r="B52" s="16">
        <v>517</v>
      </c>
      <c r="C52" s="38">
        <v>0.34</v>
      </c>
      <c r="D52" s="38">
        <v>0.466</v>
      </c>
      <c r="E52" s="38">
        <v>0.132</v>
      </c>
      <c r="F52" s="38">
        <v>0.021</v>
      </c>
      <c r="G52" s="38">
        <v>0.015</v>
      </c>
      <c r="H52" s="38">
        <v>0.025</v>
      </c>
    </row>
    <row r="53" spans="1:8" s="1" customFormat="1" ht="14.25">
      <c r="A53" s="29" t="s">
        <v>45</v>
      </c>
      <c r="B53" s="16">
        <v>880</v>
      </c>
      <c r="C53" s="38">
        <v>0.381</v>
      </c>
      <c r="D53" s="38">
        <v>0.45</v>
      </c>
      <c r="E53" s="38">
        <v>0.091</v>
      </c>
      <c r="F53" s="38">
        <v>0.027999999999999997</v>
      </c>
      <c r="G53" s="38">
        <v>0.006999999999999999</v>
      </c>
      <c r="H53" s="38">
        <v>0.043</v>
      </c>
    </row>
    <row r="54" spans="1:8" s="1" customFormat="1" ht="14.25">
      <c r="A54" s="29" t="s">
        <v>46</v>
      </c>
      <c r="B54" s="16">
        <v>2621</v>
      </c>
      <c r="C54" s="38">
        <v>0.389</v>
      </c>
      <c r="D54" s="38">
        <v>0.39</v>
      </c>
      <c r="E54" s="38">
        <v>0.14</v>
      </c>
      <c r="F54" s="38">
        <v>0.027999999999999997</v>
      </c>
      <c r="G54" s="38">
        <v>0.044000000000000004</v>
      </c>
      <c r="H54" s="38">
        <v>0.01</v>
      </c>
    </row>
    <row r="55" spans="1:8" s="1" customFormat="1" ht="14.25">
      <c r="A55" s="29" t="s">
        <v>47</v>
      </c>
      <c r="B55" s="16">
        <v>2908</v>
      </c>
      <c r="C55" s="38">
        <v>0.41600000000000004</v>
      </c>
      <c r="D55" s="38">
        <v>0.342</v>
      </c>
      <c r="E55" s="38">
        <v>0.15</v>
      </c>
      <c r="F55" s="38">
        <v>0.036000000000000004</v>
      </c>
      <c r="G55" s="38">
        <v>0.022000000000000002</v>
      </c>
      <c r="H55" s="38">
        <v>0.035</v>
      </c>
    </row>
    <row r="56" spans="1:8" s="1" customFormat="1" ht="14.25">
      <c r="A56" s="29" t="s">
        <v>48</v>
      </c>
      <c r="B56" s="16">
        <v>2104</v>
      </c>
      <c r="C56" s="38">
        <v>0.385</v>
      </c>
      <c r="D56" s="38">
        <v>0.401</v>
      </c>
      <c r="E56" s="38">
        <v>0.162</v>
      </c>
      <c r="F56" s="38">
        <v>0.022000000000000002</v>
      </c>
      <c r="G56" s="38">
        <v>0.009000000000000001</v>
      </c>
      <c r="H56" s="38">
        <v>0.021</v>
      </c>
    </row>
    <row r="57" spans="1:8" s="1" customFormat="1" ht="14.25">
      <c r="A57" s="29" t="s">
        <v>49</v>
      </c>
      <c r="B57" s="16">
        <v>1981</v>
      </c>
      <c r="C57" s="38">
        <v>0.474</v>
      </c>
      <c r="D57" s="38">
        <v>0.34299999999999997</v>
      </c>
      <c r="E57" s="38">
        <v>0.11699999999999999</v>
      </c>
      <c r="F57" s="38">
        <v>0.02</v>
      </c>
      <c r="G57" s="38">
        <v>0.023</v>
      </c>
      <c r="H57" s="38">
        <v>0.023</v>
      </c>
    </row>
    <row r="58" spans="1:8" s="1" customFormat="1" ht="14.25">
      <c r="A58" s="29" t="s">
        <v>50</v>
      </c>
      <c r="B58" s="16">
        <v>3198</v>
      </c>
      <c r="C58" s="38">
        <v>0.381</v>
      </c>
      <c r="D58" s="38">
        <v>0.298</v>
      </c>
      <c r="E58" s="38">
        <v>0.182</v>
      </c>
      <c r="F58" s="38">
        <v>0.035</v>
      </c>
      <c r="G58" s="38">
        <v>0.08900000000000001</v>
      </c>
      <c r="H58" s="38">
        <v>0.013999999999999999</v>
      </c>
    </row>
    <row r="59" spans="1:8" s="1" customFormat="1" ht="14.25">
      <c r="A59" s="29" t="s">
        <v>51</v>
      </c>
      <c r="B59" s="16">
        <v>314</v>
      </c>
      <c r="C59" s="38">
        <v>0.379</v>
      </c>
      <c r="D59" s="38">
        <v>0.392</v>
      </c>
      <c r="E59" s="38">
        <v>0.162</v>
      </c>
      <c r="F59" s="38">
        <v>0.022000000000000002</v>
      </c>
      <c r="G59" s="38">
        <v>0.01</v>
      </c>
      <c r="H59" s="38">
        <v>0.035</v>
      </c>
    </row>
    <row r="60" spans="1:8" s="1" customFormat="1" ht="14.25">
      <c r="A60" s="29" t="s">
        <v>52</v>
      </c>
      <c r="B60" s="16">
        <v>208</v>
      </c>
      <c r="C60" s="38">
        <v>0.505</v>
      </c>
      <c r="D60" s="38">
        <v>0.21600000000000003</v>
      </c>
      <c r="E60" s="38">
        <v>0.197</v>
      </c>
      <c r="F60" s="38">
        <v>0.01</v>
      </c>
      <c r="G60" s="38">
        <v>0.013999999999999999</v>
      </c>
      <c r="H60" s="38">
        <v>0.057999999999999996</v>
      </c>
    </row>
    <row r="61" spans="1:8" s="1" customFormat="1" ht="14.25">
      <c r="A61" s="29" t="s">
        <v>53</v>
      </c>
      <c r="B61" s="16">
        <v>447</v>
      </c>
      <c r="C61" s="38">
        <v>0.39799999999999996</v>
      </c>
      <c r="D61" s="38">
        <v>0.389</v>
      </c>
      <c r="E61" s="38">
        <v>0.14800000000000002</v>
      </c>
      <c r="F61" s="38">
        <v>0.027000000000000003</v>
      </c>
      <c r="G61" s="38">
        <v>0.027000000000000003</v>
      </c>
      <c r="H61" s="38">
        <v>0.011000000000000001</v>
      </c>
    </row>
    <row r="62" spans="1:8" s="1" customFormat="1" ht="14.25">
      <c r="A62" s="29" t="s">
        <v>54</v>
      </c>
      <c r="B62" s="16">
        <v>1303</v>
      </c>
      <c r="C62" s="38">
        <v>0.518</v>
      </c>
      <c r="D62" s="38">
        <v>0.249</v>
      </c>
      <c r="E62" s="38">
        <v>0.135</v>
      </c>
      <c r="F62" s="38">
        <v>0.023</v>
      </c>
      <c r="G62" s="38">
        <v>0.022000000000000002</v>
      </c>
      <c r="H62" s="38">
        <v>0.053</v>
      </c>
    </row>
    <row r="63" spans="1:8" s="1" customFormat="1" ht="14.25">
      <c r="A63" s="29" t="s">
        <v>55</v>
      </c>
      <c r="B63" s="16">
        <v>22595</v>
      </c>
      <c r="C63" s="38">
        <v>0.349</v>
      </c>
      <c r="D63" s="38">
        <v>0.429</v>
      </c>
      <c r="E63" s="38">
        <v>0.113</v>
      </c>
      <c r="F63" s="38">
        <v>0.036000000000000004</v>
      </c>
      <c r="G63" s="38">
        <v>0.039</v>
      </c>
      <c r="H63" s="38">
        <v>0.035</v>
      </c>
    </row>
    <row r="64" spans="1:8" s="1" customFormat="1" ht="14.25">
      <c r="A64" s="29" t="s">
        <v>56</v>
      </c>
      <c r="B64" s="16">
        <v>1658</v>
      </c>
      <c r="C64" s="38">
        <v>0.282</v>
      </c>
      <c r="D64" s="38">
        <v>0.456</v>
      </c>
      <c r="E64" s="38">
        <v>0.174</v>
      </c>
      <c r="F64" s="38">
        <v>0.040999999999999995</v>
      </c>
      <c r="G64" s="38">
        <v>0.031000000000000003</v>
      </c>
      <c r="H64" s="38">
        <v>0.016</v>
      </c>
    </row>
    <row r="65" spans="1:8" s="1" customFormat="1" ht="14.25">
      <c r="A65" s="29" t="s">
        <v>57</v>
      </c>
      <c r="B65" s="16">
        <v>442</v>
      </c>
      <c r="C65" s="38">
        <v>0.29600000000000004</v>
      </c>
      <c r="D65" s="38">
        <v>0.516</v>
      </c>
      <c r="E65" s="38">
        <v>0.09300000000000001</v>
      </c>
      <c r="F65" s="38">
        <v>0.011000000000000001</v>
      </c>
      <c r="G65" s="38">
        <v>0.009000000000000001</v>
      </c>
      <c r="H65" s="38">
        <v>0.075</v>
      </c>
    </row>
    <row r="66" spans="1:8" s="1" customFormat="1" ht="14.25">
      <c r="A66" s="29" t="s">
        <v>58</v>
      </c>
      <c r="B66" s="16">
        <v>1210</v>
      </c>
      <c r="C66" s="38">
        <v>0.324</v>
      </c>
      <c r="D66" s="38">
        <v>0.456</v>
      </c>
      <c r="E66" s="38">
        <v>0.13699999999999998</v>
      </c>
      <c r="F66" s="38">
        <v>0.026000000000000002</v>
      </c>
      <c r="G66" s="38">
        <v>0.019</v>
      </c>
      <c r="H66" s="38">
        <v>0.037000000000000005</v>
      </c>
    </row>
    <row r="67" spans="1:8" s="1" customFormat="1" ht="14.25">
      <c r="A67" s="29" t="s">
        <v>59</v>
      </c>
      <c r="B67" s="16">
        <v>2339</v>
      </c>
      <c r="C67" s="38">
        <v>0.40299999999999997</v>
      </c>
      <c r="D67" s="38">
        <v>0.40299999999999997</v>
      </c>
      <c r="E67" s="38">
        <v>0.113</v>
      </c>
      <c r="F67" s="38">
        <v>0.031000000000000003</v>
      </c>
      <c r="G67" s="38">
        <v>0.026000000000000002</v>
      </c>
      <c r="H67" s="38">
        <v>0.024</v>
      </c>
    </row>
    <row r="68" spans="1:8" s="1" customFormat="1" ht="14.25">
      <c r="A68" s="29" t="s">
        <v>60</v>
      </c>
      <c r="B68" s="16">
        <v>866</v>
      </c>
      <c r="C68" s="38">
        <v>0.495</v>
      </c>
      <c r="D68" s="38">
        <v>0.299</v>
      </c>
      <c r="E68" s="38">
        <v>0.135</v>
      </c>
      <c r="F68" s="38">
        <v>0.024</v>
      </c>
      <c r="G68" s="38">
        <v>0.021</v>
      </c>
      <c r="H68" s="38">
        <v>0.025</v>
      </c>
    </row>
    <row r="69" spans="1:8" s="1" customFormat="1" ht="14.25">
      <c r="A69" s="29" t="s">
        <v>61</v>
      </c>
      <c r="B69" s="16">
        <v>663</v>
      </c>
      <c r="C69" s="38">
        <v>0.4</v>
      </c>
      <c r="D69" s="38">
        <v>0.394</v>
      </c>
      <c r="E69" s="38">
        <v>0.109</v>
      </c>
      <c r="F69" s="38">
        <v>0.023</v>
      </c>
      <c r="G69" s="38">
        <v>0.028999999999999998</v>
      </c>
      <c r="H69" s="38">
        <v>0.047</v>
      </c>
    </row>
    <row r="70" spans="1:8" s="1" customFormat="1" ht="14.25">
      <c r="A70" s="29" t="s">
        <v>62</v>
      </c>
      <c r="B70" s="16">
        <v>1297</v>
      </c>
      <c r="C70" s="38">
        <v>0.389</v>
      </c>
      <c r="D70" s="38">
        <v>0.37</v>
      </c>
      <c r="E70" s="38">
        <v>0.141</v>
      </c>
      <c r="F70" s="38">
        <v>0.051</v>
      </c>
      <c r="G70" s="38">
        <v>0.022000000000000002</v>
      </c>
      <c r="H70" s="38">
        <v>0.026000000000000002</v>
      </c>
    </row>
    <row r="71" spans="1:8" s="1" customFormat="1" ht="14.25">
      <c r="A71" s="29" t="s">
        <v>63</v>
      </c>
      <c r="B71" s="16">
        <v>9570</v>
      </c>
      <c r="C71" s="38">
        <v>0.38799999999999996</v>
      </c>
      <c r="D71" s="38">
        <v>0.24800000000000003</v>
      </c>
      <c r="E71" s="38">
        <v>0.22399999999999998</v>
      </c>
      <c r="F71" s="38">
        <v>0.049</v>
      </c>
      <c r="G71" s="38">
        <v>0.039</v>
      </c>
      <c r="H71" s="38">
        <v>0.052000000000000005</v>
      </c>
    </row>
    <row r="72" spans="1:8" s="1" customFormat="1" ht="14.25">
      <c r="A72" s="29" t="s">
        <v>64</v>
      </c>
      <c r="B72" s="16">
        <v>397</v>
      </c>
      <c r="C72" s="38">
        <v>0.42100000000000004</v>
      </c>
      <c r="D72" s="38">
        <v>0.34299999999999997</v>
      </c>
      <c r="E72" s="38">
        <v>0.19100000000000003</v>
      </c>
      <c r="F72" s="38">
        <v>0.027999999999999997</v>
      </c>
      <c r="G72" s="38">
        <v>0.005</v>
      </c>
      <c r="H72" s="38">
        <v>0.013000000000000001</v>
      </c>
    </row>
    <row r="73" spans="1:8" s="1" customFormat="1" ht="14.25">
      <c r="A73" s="29" t="s">
        <v>65</v>
      </c>
      <c r="B73" s="16">
        <v>268</v>
      </c>
      <c r="C73" s="38">
        <v>0.414</v>
      </c>
      <c r="D73" s="38">
        <v>0.34299999999999997</v>
      </c>
      <c r="E73" s="38">
        <v>0.19</v>
      </c>
      <c r="F73" s="38">
        <v>0.034</v>
      </c>
      <c r="G73" s="38">
        <v>0.006999999999999999</v>
      </c>
      <c r="H73" s="38">
        <v>0.011000000000000001</v>
      </c>
    </row>
    <row r="74" spans="1:8" s="1" customFormat="1" ht="14.25">
      <c r="A74" s="30"/>
      <c r="B74" s="19"/>
      <c r="C74" s="20"/>
      <c r="D74" s="20"/>
      <c r="E74" s="20"/>
      <c r="F74" s="37"/>
      <c r="G74" s="37"/>
      <c r="H74" s="37"/>
    </row>
    <row r="75" spans="1:8" s="1" customFormat="1" ht="14.25">
      <c r="A75" s="22" t="s">
        <v>83</v>
      </c>
      <c r="B75" s="7"/>
      <c r="C75" s="21"/>
      <c r="D75" s="21"/>
      <c r="E75" s="21"/>
      <c r="F75" s="21"/>
      <c r="G75" s="21"/>
      <c r="H75" s="21"/>
    </row>
    <row r="76" spans="1:8" s="1" customFormat="1" ht="14.25">
      <c r="A76" s="29"/>
      <c r="B76" s="12"/>
      <c r="C76" s="15"/>
      <c r="D76" s="15"/>
      <c r="E76" s="15"/>
      <c r="F76" s="15"/>
      <c r="G76" s="15"/>
      <c r="H76" s="15"/>
    </row>
    <row r="77" spans="1:8" s="1" customFormat="1" ht="14.25">
      <c r="A77" s="29"/>
      <c r="B77" s="12"/>
      <c r="C77" s="15"/>
      <c r="D77" s="15"/>
      <c r="E77" s="15"/>
      <c r="F77" s="15"/>
      <c r="G77" s="15"/>
      <c r="H77" s="15"/>
    </row>
    <row r="78" spans="1:8" s="1" customFormat="1" ht="14.25">
      <c r="A78" s="29"/>
      <c r="B78" s="12"/>
      <c r="C78" s="23"/>
      <c r="D78" s="23"/>
      <c r="E78" s="23"/>
      <c r="F78" s="23"/>
      <c r="G78" s="23"/>
      <c r="H78" s="23"/>
    </row>
    <row r="79" spans="1:8" s="1" customFormat="1" ht="14.25">
      <c r="A79" s="29"/>
      <c r="B79" s="12"/>
      <c r="C79" s="23"/>
      <c r="D79" s="23"/>
      <c r="E79" s="23"/>
      <c r="F79" s="23"/>
      <c r="G79" s="23"/>
      <c r="H79" s="23"/>
    </row>
    <row r="80" spans="1:8" s="1" customFormat="1" ht="14.25">
      <c r="A80" s="31"/>
      <c r="B80" s="24"/>
      <c r="C80" s="25"/>
      <c r="D80" s="25"/>
      <c r="E80" s="25"/>
      <c r="F80" s="25"/>
      <c r="G80" s="25"/>
      <c r="H80" s="25"/>
    </row>
    <row r="81" spans="1:8" s="1" customFormat="1" ht="14.25">
      <c r="A81" s="32"/>
      <c r="B81" s="26"/>
      <c r="C81" s="25"/>
      <c r="D81" s="25"/>
      <c r="E81" s="25"/>
      <c r="F81" s="25"/>
      <c r="G81" s="25"/>
      <c r="H81" s="25"/>
    </row>
    <row r="82" spans="1:8" s="1" customFormat="1" ht="14.25">
      <c r="A82" s="32"/>
      <c r="B82" s="26"/>
      <c r="C82" s="25"/>
      <c r="D82" s="25"/>
      <c r="E82" s="25"/>
      <c r="F82" s="25"/>
      <c r="G82" s="25"/>
      <c r="H82" s="25"/>
    </row>
    <row r="83" spans="1:8" s="1" customFormat="1" ht="14.25">
      <c r="A83" s="32"/>
      <c r="B83" s="26"/>
      <c r="C83" s="25"/>
      <c r="D83" s="25"/>
      <c r="E83" s="25"/>
      <c r="F83" s="25"/>
      <c r="G83" s="25"/>
      <c r="H83" s="25"/>
    </row>
    <row r="84" spans="1:8" s="1" customFormat="1" ht="14.25">
      <c r="A84" s="31"/>
      <c r="B84" s="24"/>
      <c r="C84" s="25"/>
      <c r="D84" s="25"/>
      <c r="E84" s="25"/>
      <c r="F84" s="25"/>
      <c r="G84" s="25"/>
      <c r="H84" s="25"/>
    </row>
    <row r="85" spans="1:8" s="1" customFormat="1" ht="14.25">
      <c r="A85" s="31"/>
      <c r="B85" s="24"/>
      <c r="C85" s="25"/>
      <c r="D85" s="25"/>
      <c r="E85" s="25"/>
      <c r="F85" s="25"/>
      <c r="G85" s="25"/>
      <c r="H85" s="25"/>
    </row>
    <row r="86" spans="1:8" s="1" customFormat="1" ht="14.25">
      <c r="A86" s="31"/>
      <c r="B86" s="24"/>
      <c r="C86" s="25"/>
      <c r="D86" s="25"/>
      <c r="E86" s="25"/>
      <c r="F86" s="25"/>
      <c r="G86" s="25"/>
      <c r="H86" s="25"/>
    </row>
    <row r="87" spans="1:8" s="1" customFormat="1" ht="14.25">
      <c r="A87" s="31"/>
      <c r="B87" s="24"/>
      <c r="C87" s="25"/>
      <c r="D87" s="25"/>
      <c r="E87" s="25"/>
      <c r="F87" s="25"/>
      <c r="G87" s="25"/>
      <c r="H87" s="25"/>
    </row>
    <row r="88" spans="1:8" s="1" customFormat="1" ht="14.25">
      <c r="A88" s="31"/>
      <c r="B88" s="24"/>
      <c r="C88" s="25"/>
      <c r="D88" s="25"/>
      <c r="E88" s="25"/>
      <c r="F88" s="25"/>
      <c r="G88" s="25"/>
      <c r="H88" s="25"/>
    </row>
    <row r="89" spans="1:8" s="1" customFormat="1" ht="14.25">
      <c r="A89" s="31"/>
      <c r="B89" s="24"/>
      <c r="C89" s="25"/>
      <c r="D89" s="25"/>
      <c r="E89" s="25"/>
      <c r="F89" s="25"/>
      <c r="G89" s="25"/>
      <c r="H89" s="25"/>
    </row>
    <row r="90" s="1" customFormat="1" ht="14.25">
      <c r="A90" s="33"/>
    </row>
    <row r="91" s="1" customFormat="1" ht="14.25">
      <c r="A91" s="33"/>
    </row>
    <row r="92" s="1" customFormat="1" ht="14.25">
      <c r="A92" s="33"/>
    </row>
    <row r="93" s="1" customFormat="1" ht="14.25">
      <c r="A93" s="33"/>
    </row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</sheetData>
  <sheetProtection/>
  <mergeCells count="1">
    <mergeCell ref="C4:H4"/>
  </mergeCells>
  <printOptions/>
  <pageMargins left="0.7" right="0.7" top="0.75" bottom="0.75" header="0.3" footer="0.3"/>
  <pageSetup fitToHeight="2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8" ht="20.25">
      <c r="A1" s="27" t="s">
        <v>73</v>
      </c>
      <c r="B1" s="3"/>
      <c r="C1" s="4"/>
      <c r="D1" s="4"/>
      <c r="E1" s="4"/>
      <c r="F1" s="4"/>
      <c r="G1" s="4"/>
      <c r="H1" s="4"/>
    </row>
    <row r="2" spans="1:8" ht="20.25">
      <c r="A2" s="27" t="s">
        <v>82</v>
      </c>
      <c r="B2" s="3"/>
      <c r="C2" s="4"/>
      <c r="D2" s="4"/>
      <c r="E2" s="4"/>
      <c r="F2" s="4"/>
      <c r="G2" s="4"/>
      <c r="H2" s="4"/>
    </row>
    <row r="3" spans="1:8" ht="15">
      <c r="A3" s="3"/>
      <c r="B3" s="3"/>
      <c r="C3" s="4"/>
      <c r="D3" s="4"/>
      <c r="E3" s="4"/>
      <c r="F3" s="4"/>
      <c r="G3" s="4"/>
      <c r="H3" s="4"/>
    </row>
    <row r="4" spans="1:8" ht="15">
      <c r="A4" s="5"/>
      <c r="B4" s="5"/>
      <c r="C4" s="6" t="s">
        <v>75</v>
      </c>
      <c r="D4" s="6"/>
      <c r="E4" s="6"/>
      <c r="F4" s="6"/>
      <c r="G4" s="6"/>
      <c r="H4" s="6"/>
    </row>
    <row r="5" spans="1:8" ht="43.5">
      <c r="A5" s="8" t="s">
        <v>0</v>
      </c>
      <c r="B5" s="34" t="s">
        <v>72</v>
      </c>
      <c r="C5" s="36" t="s">
        <v>66</v>
      </c>
      <c r="D5" s="35" t="s">
        <v>77</v>
      </c>
      <c r="E5" s="35" t="s">
        <v>78</v>
      </c>
      <c r="F5" s="35" t="s">
        <v>70</v>
      </c>
      <c r="G5" s="35" t="s">
        <v>71</v>
      </c>
      <c r="H5" s="35" t="s">
        <v>79</v>
      </c>
    </row>
    <row r="6" spans="1:8" ht="15">
      <c r="A6" s="9"/>
      <c r="B6" s="9"/>
      <c r="C6" s="10"/>
      <c r="D6" s="1"/>
      <c r="E6" s="1"/>
      <c r="F6" s="10"/>
      <c r="G6" s="1"/>
      <c r="H6" s="11"/>
    </row>
    <row r="7" spans="1:8" ht="15">
      <c r="A7" s="12" t="s">
        <v>1</v>
      </c>
      <c r="B7" s="13">
        <f>+B9+B16</f>
        <v>279859</v>
      </c>
      <c r="C7" s="14">
        <v>0.396</v>
      </c>
      <c r="D7" s="14">
        <v>0.32</v>
      </c>
      <c r="E7" s="14">
        <v>0.16</v>
      </c>
      <c r="F7" s="14">
        <v>0.043</v>
      </c>
      <c r="G7" s="14">
        <v>0.052</v>
      </c>
      <c r="H7" s="14">
        <v>0.028</v>
      </c>
    </row>
    <row r="8" spans="1:8" ht="15">
      <c r="A8" s="12"/>
      <c r="B8" s="13"/>
      <c r="C8" s="15"/>
      <c r="D8" s="15"/>
      <c r="E8" s="15"/>
      <c r="F8" s="15"/>
      <c r="G8" s="15"/>
      <c r="H8" s="15"/>
    </row>
    <row r="9" spans="1:8" ht="15">
      <c r="A9" s="28" t="s">
        <v>2</v>
      </c>
      <c r="B9" s="13">
        <f>SUM(B10:B14)</f>
        <v>125791</v>
      </c>
      <c r="C9" s="38">
        <v>0.418</v>
      </c>
      <c r="D9" s="38">
        <v>0.289</v>
      </c>
      <c r="E9" s="38">
        <v>0.153</v>
      </c>
      <c r="F9" s="38">
        <v>0.046</v>
      </c>
      <c r="G9" s="38">
        <v>0.061</v>
      </c>
      <c r="H9" s="38">
        <v>0.032</v>
      </c>
    </row>
    <row r="10" spans="1:8" ht="15">
      <c r="A10" s="29" t="s">
        <v>3</v>
      </c>
      <c r="B10" s="16">
        <v>31877</v>
      </c>
      <c r="C10" s="38">
        <v>0.387</v>
      </c>
      <c r="D10" s="38">
        <v>0.302</v>
      </c>
      <c r="E10" s="38">
        <v>0.182</v>
      </c>
      <c r="F10" s="38">
        <v>0.051</v>
      </c>
      <c r="G10" s="38">
        <v>0.057</v>
      </c>
      <c r="H10" s="38">
        <v>0.021</v>
      </c>
    </row>
    <row r="11" spans="1:8" ht="15">
      <c r="A11" s="29" t="s">
        <v>4</v>
      </c>
      <c r="B11" s="16">
        <v>33464</v>
      </c>
      <c r="C11" s="38">
        <v>0.40700000000000003</v>
      </c>
      <c r="D11" s="38">
        <v>0.3</v>
      </c>
      <c r="E11" s="38">
        <v>0.16399999999999998</v>
      </c>
      <c r="F11" s="38">
        <v>0.040999999999999995</v>
      </c>
      <c r="G11" s="38">
        <v>0.055999999999999994</v>
      </c>
      <c r="H11" s="38">
        <v>0.031000000000000003</v>
      </c>
    </row>
    <row r="12" spans="1:8" ht="15">
      <c r="A12" s="29" t="s">
        <v>5</v>
      </c>
      <c r="B12" s="16">
        <v>35445</v>
      </c>
      <c r="C12" s="38">
        <v>0.46</v>
      </c>
      <c r="D12" s="38">
        <v>0.257</v>
      </c>
      <c r="E12" s="38">
        <v>0.11800000000000001</v>
      </c>
      <c r="F12" s="38">
        <v>0.051</v>
      </c>
      <c r="G12" s="38">
        <v>0.08199999999999999</v>
      </c>
      <c r="H12" s="38">
        <v>0.031000000000000003</v>
      </c>
    </row>
    <row r="13" spans="1:8" ht="15">
      <c r="A13" s="29" t="s">
        <v>6</v>
      </c>
      <c r="B13" s="16">
        <v>17465</v>
      </c>
      <c r="C13" s="38">
        <v>0.444</v>
      </c>
      <c r="D13" s="38">
        <v>0.24600000000000002</v>
      </c>
      <c r="E13" s="38">
        <v>0.174</v>
      </c>
      <c r="F13" s="38">
        <v>0.045</v>
      </c>
      <c r="G13" s="38">
        <v>0.047</v>
      </c>
      <c r="H13" s="38">
        <v>0.043</v>
      </c>
    </row>
    <row r="14" spans="1:8" ht="15">
      <c r="A14" s="29" t="s">
        <v>7</v>
      </c>
      <c r="B14" s="16">
        <v>7540</v>
      </c>
      <c r="C14" s="38">
        <v>0.342</v>
      </c>
      <c r="D14" s="38">
        <v>0.44</v>
      </c>
      <c r="E14" s="38">
        <v>0.098</v>
      </c>
      <c r="F14" s="38">
        <v>0.027999999999999997</v>
      </c>
      <c r="G14" s="38">
        <v>0.035</v>
      </c>
      <c r="H14" s="38">
        <v>0.057999999999999996</v>
      </c>
    </row>
    <row r="15" spans="1:8" ht="15">
      <c r="A15" s="12"/>
      <c r="B15" s="12"/>
      <c r="C15" s="38"/>
      <c r="D15" s="38"/>
      <c r="E15" s="38"/>
      <c r="F15" s="38"/>
      <c r="G15" s="38"/>
      <c r="H15" s="38"/>
    </row>
    <row r="16" spans="1:8" ht="15">
      <c r="A16" s="28" t="s">
        <v>8</v>
      </c>
      <c r="B16" s="13">
        <f>SUM(B17:B73)</f>
        <v>154068</v>
      </c>
      <c r="C16" s="38">
        <v>0.378</v>
      </c>
      <c r="D16" s="38">
        <v>0.34600000000000003</v>
      </c>
      <c r="E16" s="38">
        <v>0.166</v>
      </c>
      <c r="F16" s="38">
        <v>0.04</v>
      </c>
      <c r="G16" s="38">
        <v>0.045</v>
      </c>
      <c r="H16" s="38">
        <v>0.026000000000000002</v>
      </c>
    </row>
    <row r="17" spans="1:8" ht="15">
      <c r="A17" s="29" t="s">
        <v>9</v>
      </c>
      <c r="B17" s="16">
        <v>5708</v>
      </c>
      <c r="C17" s="38">
        <v>0.399</v>
      </c>
      <c r="D17" s="38">
        <v>0.277</v>
      </c>
      <c r="E17" s="38">
        <v>0.19100000000000003</v>
      </c>
      <c r="F17" s="38">
        <v>0.037000000000000005</v>
      </c>
      <c r="G17" s="38">
        <v>0.08199999999999999</v>
      </c>
      <c r="H17" s="38">
        <v>0.013999999999999999</v>
      </c>
    </row>
    <row r="18" spans="1:8" ht="15">
      <c r="A18" s="29" t="s">
        <v>10</v>
      </c>
      <c r="B18" s="16">
        <v>461</v>
      </c>
      <c r="C18" s="38">
        <v>0.46</v>
      </c>
      <c r="D18" s="38">
        <v>0.34700000000000003</v>
      </c>
      <c r="E18" s="38">
        <v>0.14800000000000002</v>
      </c>
      <c r="F18" s="38">
        <v>0.015</v>
      </c>
      <c r="G18" s="38">
        <v>0.002</v>
      </c>
      <c r="H18" s="38">
        <v>0.027999999999999997</v>
      </c>
    </row>
    <row r="19" spans="1:8" ht="15">
      <c r="A19" s="29" t="s">
        <v>11</v>
      </c>
      <c r="B19" s="16">
        <v>2971</v>
      </c>
      <c r="C19" s="38">
        <v>0.358</v>
      </c>
      <c r="D19" s="38">
        <v>0.394</v>
      </c>
      <c r="E19" s="38">
        <v>0.147</v>
      </c>
      <c r="F19" s="38">
        <v>0.031000000000000003</v>
      </c>
      <c r="G19" s="38">
        <v>0.048</v>
      </c>
      <c r="H19" s="38">
        <v>0.022000000000000002</v>
      </c>
    </row>
    <row r="20" spans="1:8" ht="15">
      <c r="A20" s="29" t="s">
        <v>12</v>
      </c>
      <c r="B20" s="16">
        <v>769</v>
      </c>
      <c r="C20" s="38">
        <v>0.41500000000000004</v>
      </c>
      <c r="D20" s="38">
        <v>0.321</v>
      </c>
      <c r="E20" s="38">
        <v>0.196</v>
      </c>
      <c r="F20" s="38">
        <v>0.026000000000000002</v>
      </c>
      <c r="G20" s="38">
        <v>0.013999999999999999</v>
      </c>
      <c r="H20" s="38">
        <v>0.027000000000000003</v>
      </c>
    </row>
    <row r="21" spans="1:8" ht="15">
      <c r="A21" s="29" t="s">
        <v>13</v>
      </c>
      <c r="B21" s="16">
        <v>1030</v>
      </c>
      <c r="C21" s="38">
        <v>0.38</v>
      </c>
      <c r="D21" s="38">
        <v>0.36700000000000005</v>
      </c>
      <c r="E21" s="38">
        <v>0.18300000000000002</v>
      </c>
      <c r="F21" s="38">
        <v>0.02</v>
      </c>
      <c r="G21" s="38">
        <v>0.023</v>
      </c>
      <c r="H21" s="38">
        <v>0.026000000000000002</v>
      </c>
    </row>
    <row r="22" spans="1:8" ht="15">
      <c r="A22" s="29" t="s">
        <v>14</v>
      </c>
      <c r="B22" s="16">
        <v>1460</v>
      </c>
      <c r="C22" s="38">
        <v>0.40399999999999997</v>
      </c>
      <c r="D22" s="38">
        <v>0.318</v>
      </c>
      <c r="E22" s="38">
        <v>0.195</v>
      </c>
      <c r="F22" s="38">
        <v>0.036000000000000004</v>
      </c>
      <c r="G22" s="38">
        <v>0.026000000000000002</v>
      </c>
      <c r="H22" s="38">
        <v>0.02</v>
      </c>
    </row>
    <row r="23" spans="1:8" ht="15">
      <c r="A23" s="29" t="s">
        <v>15</v>
      </c>
      <c r="B23" s="16">
        <v>1203</v>
      </c>
      <c r="C23" s="38">
        <v>0.397</v>
      </c>
      <c r="D23" s="38">
        <v>0.24</v>
      </c>
      <c r="E23" s="38">
        <v>0.23</v>
      </c>
      <c r="F23" s="38">
        <v>0.032</v>
      </c>
      <c r="G23" s="38">
        <v>0.059000000000000004</v>
      </c>
      <c r="H23" s="38">
        <v>0.042</v>
      </c>
    </row>
    <row r="24" spans="1:8" ht="15">
      <c r="A24" s="29" t="s">
        <v>16</v>
      </c>
      <c r="B24" s="16">
        <v>523</v>
      </c>
      <c r="C24" s="38">
        <v>0.38799999999999996</v>
      </c>
      <c r="D24" s="38">
        <v>0.40299999999999997</v>
      </c>
      <c r="E24" s="38">
        <v>0.155</v>
      </c>
      <c r="F24" s="38">
        <v>0.011000000000000001</v>
      </c>
      <c r="G24" s="38">
        <v>0.019</v>
      </c>
      <c r="H24" s="38">
        <v>0.023</v>
      </c>
    </row>
    <row r="25" spans="1:8" ht="15">
      <c r="A25" s="29" t="s">
        <v>17</v>
      </c>
      <c r="B25" s="16">
        <v>1205</v>
      </c>
      <c r="C25" s="38">
        <v>0.33</v>
      </c>
      <c r="D25" s="38">
        <v>0.508</v>
      </c>
      <c r="E25" s="38">
        <v>0.11900000000000001</v>
      </c>
      <c r="F25" s="38">
        <v>0.01</v>
      </c>
      <c r="G25" s="38">
        <v>0.006999999999999999</v>
      </c>
      <c r="H25" s="38">
        <v>0.026000000000000002</v>
      </c>
    </row>
    <row r="26" spans="1:8" ht="15">
      <c r="A26" s="29" t="s">
        <v>18</v>
      </c>
      <c r="B26" s="16">
        <v>858</v>
      </c>
      <c r="C26" s="38">
        <v>0.329</v>
      </c>
      <c r="D26" s="38">
        <v>0.439</v>
      </c>
      <c r="E26" s="38">
        <v>0.161</v>
      </c>
      <c r="F26" s="38">
        <v>0.03</v>
      </c>
      <c r="G26" s="38">
        <v>0.033</v>
      </c>
      <c r="H26" s="38">
        <v>0.008</v>
      </c>
    </row>
    <row r="27" spans="1:8" ht="15">
      <c r="A27" s="29" t="s">
        <v>19</v>
      </c>
      <c r="B27" s="16">
        <v>685</v>
      </c>
      <c r="C27" s="38">
        <v>0.399</v>
      </c>
      <c r="D27" s="38">
        <v>0.375</v>
      </c>
      <c r="E27" s="38">
        <v>0.12400000000000001</v>
      </c>
      <c r="F27" s="38">
        <v>0.026000000000000002</v>
      </c>
      <c r="G27" s="38">
        <v>0.015</v>
      </c>
      <c r="H27" s="38">
        <v>0.061</v>
      </c>
    </row>
    <row r="28" spans="1:8" ht="15">
      <c r="A28" s="29" t="s">
        <v>20</v>
      </c>
      <c r="B28" s="16">
        <v>461</v>
      </c>
      <c r="C28" s="38">
        <v>0.34500000000000003</v>
      </c>
      <c r="D28" s="38">
        <v>0.434</v>
      </c>
      <c r="E28" s="38">
        <v>0.167</v>
      </c>
      <c r="F28" s="38">
        <v>0.024</v>
      </c>
      <c r="G28" s="38">
        <v>0.004</v>
      </c>
      <c r="H28" s="38">
        <v>0.026000000000000002</v>
      </c>
    </row>
    <row r="29" spans="1:8" ht="15">
      <c r="A29" s="29" t="s">
        <v>21</v>
      </c>
      <c r="B29" s="16">
        <v>4590</v>
      </c>
      <c r="C29" s="38">
        <v>0.331</v>
      </c>
      <c r="D29" s="38">
        <v>0.44700000000000006</v>
      </c>
      <c r="E29" s="38">
        <v>0.11900000000000001</v>
      </c>
      <c r="F29" s="38">
        <v>0.037000000000000005</v>
      </c>
      <c r="G29" s="38">
        <v>0.045</v>
      </c>
      <c r="H29" s="38">
        <v>0.021</v>
      </c>
    </row>
    <row r="30" spans="1:8" ht="15">
      <c r="A30" s="29" t="s">
        <v>22</v>
      </c>
      <c r="B30" s="16">
        <v>14591</v>
      </c>
      <c r="C30" s="38">
        <v>0.38799999999999996</v>
      </c>
      <c r="D30" s="38">
        <v>0.32799999999999996</v>
      </c>
      <c r="E30" s="38">
        <v>0.16399999999999998</v>
      </c>
      <c r="F30" s="38">
        <v>0.037000000000000005</v>
      </c>
      <c r="G30" s="38">
        <v>0.065</v>
      </c>
      <c r="H30" s="38">
        <v>0.019</v>
      </c>
    </row>
    <row r="31" spans="1:8" ht="15">
      <c r="A31" s="29" t="s">
        <v>23</v>
      </c>
      <c r="B31" s="16">
        <v>462</v>
      </c>
      <c r="C31" s="38">
        <v>0.457</v>
      </c>
      <c r="D31" s="38">
        <v>0.316</v>
      </c>
      <c r="E31" s="38">
        <v>0.18600000000000003</v>
      </c>
      <c r="F31" s="38">
        <v>0.013000000000000001</v>
      </c>
      <c r="G31" s="38">
        <v>0</v>
      </c>
      <c r="H31" s="38">
        <v>0.027999999999999997</v>
      </c>
    </row>
    <row r="32" spans="1:8" ht="15">
      <c r="A32" s="29" t="s">
        <v>24</v>
      </c>
      <c r="B32" s="16">
        <v>756</v>
      </c>
      <c r="C32" s="38">
        <v>0.38</v>
      </c>
      <c r="D32" s="38">
        <v>0.34299999999999997</v>
      </c>
      <c r="E32" s="38">
        <v>0.237</v>
      </c>
      <c r="F32" s="38">
        <v>0.021</v>
      </c>
      <c r="G32" s="38">
        <v>0.011000000000000001</v>
      </c>
      <c r="H32" s="38">
        <v>0.009000000000000001</v>
      </c>
    </row>
    <row r="33" spans="1:8" ht="15">
      <c r="A33" s="29" t="s">
        <v>25</v>
      </c>
      <c r="B33" s="16">
        <v>578</v>
      </c>
      <c r="C33" s="38">
        <v>0.41700000000000004</v>
      </c>
      <c r="D33" s="38">
        <v>0.344</v>
      </c>
      <c r="E33" s="38">
        <v>0.125</v>
      </c>
      <c r="F33" s="38">
        <v>0.038</v>
      </c>
      <c r="G33" s="38">
        <v>0.033</v>
      </c>
      <c r="H33" s="38">
        <v>0.043</v>
      </c>
    </row>
    <row r="34" spans="1:8" ht="15">
      <c r="A34" s="29" t="s">
        <v>26</v>
      </c>
      <c r="B34" s="16">
        <v>1097</v>
      </c>
      <c r="C34" s="38">
        <v>0.501</v>
      </c>
      <c r="D34" s="38">
        <v>0.259</v>
      </c>
      <c r="E34" s="38">
        <v>0.157</v>
      </c>
      <c r="F34" s="38">
        <v>0.037000000000000005</v>
      </c>
      <c r="G34" s="38">
        <v>0.033</v>
      </c>
      <c r="H34" s="38">
        <v>0.013000000000000001</v>
      </c>
    </row>
    <row r="35" spans="1:8" ht="15">
      <c r="A35" s="29" t="s">
        <v>27</v>
      </c>
      <c r="B35" s="16">
        <v>710</v>
      </c>
      <c r="C35" s="38">
        <v>0.385</v>
      </c>
      <c r="D35" s="38">
        <v>0.34600000000000003</v>
      </c>
      <c r="E35" s="38">
        <v>0.17600000000000002</v>
      </c>
      <c r="F35" s="38">
        <v>0.038</v>
      </c>
      <c r="G35" s="38">
        <v>0.034</v>
      </c>
      <c r="H35" s="38">
        <v>0.021</v>
      </c>
    </row>
    <row r="36" spans="1:8" ht="15">
      <c r="A36" s="29" t="s">
        <v>28</v>
      </c>
      <c r="B36" s="16">
        <v>20</v>
      </c>
      <c r="C36" s="38">
        <v>0.5</v>
      </c>
      <c r="D36" s="38">
        <v>0.35000000000000003</v>
      </c>
      <c r="E36" s="38">
        <v>0.1</v>
      </c>
      <c r="F36" s="38">
        <v>0</v>
      </c>
      <c r="G36" s="38">
        <v>0</v>
      </c>
      <c r="H36" s="38">
        <v>0.05</v>
      </c>
    </row>
    <row r="37" spans="1:8" ht="15">
      <c r="A37" s="29" t="s">
        <v>29</v>
      </c>
      <c r="B37" s="16">
        <v>628</v>
      </c>
      <c r="C37" s="38">
        <v>0.363</v>
      </c>
      <c r="D37" s="38">
        <v>0.363</v>
      </c>
      <c r="E37" s="38">
        <v>0.19399999999999998</v>
      </c>
      <c r="F37" s="38">
        <v>0.035</v>
      </c>
      <c r="G37" s="38">
        <v>0.019</v>
      </c>
      <c r="H37" s="38">
        <v>0.025</v>
      </c>
    </row>
    <row r="38" spans="1:8" ht="15">
      <c r="A38" s="29" t="s">
        <v>30</v>
      </c>
      <c r="B38" s="16">
        <v>1483</v>
      </c>
      <c r="C38" s="38">
        <v>0.332</v>
      </c>
      <c r="D38" s="38">
        <v>0.376</v>
      </c>
      <c r="E38" s="38">
        <v>0.198</v>
      </c>
      <c r="F38" s="38">
        <v>0.034</v>
      </c>
      <c r="G38" s="38">
        <v>0.032</v>
      </c>
      <c r="H38" s="38">
        <v>0.027999999999999997</v>
      </c>
    </row>
    <row r="39" spans="1:8" ht="15">
      <c r="A39" s="29" t="s">
        <v>31</v>
      </c>
      <c r="B39" s="16">
        <v>174</v>
      </c>
      <c r="C39" s="38">
        <v>0.466</v>
      </c>
      <c r="D39" s="38">
        <v>0.425</v>
      </c>
      <c r="E39" s="38">
        <v>0.092</v>
      </c>
      <c r="F39" s="38">
        <v>0.006</v>
      </c>
      <c r="G39" s="38">
        <v>0</v>
      </c>
      <c r="H39" s="38">
        <v>0.011000000000000001</v>
      </c>
    </row>
    <row r="40" spans="1:8" ht="15">
      <c r="A40" s="29" t="s">
        <v>32</v>
      </c>
      <c r="B40" s="16">
        <v>674</v>
      </c>
      <c r="C40" s="38">
        <v>0.436</v>
      </c>
      <c r="D40" s="38">
        <v>0.282</v>
      </c>
      <c r="E40" s="38">
        <v>0.19399999999999998</v>
      </c>
      <c r="F40" s="38">
        <v>0.036000000000000004</v>
      </c>
      <c r="G40" s="38">
        <v>0.039</v>
      </c>
      <c r="H40" s="38">
        <v>0.013000000000000001</v>
      </c>
    </row>
    <row r="41" spans="1:8" ht="15">
      <c r="A41" s="29" t="s">
        <v>33</v>
      </c>
      <c r="B41" s="16">
        <v>790</v>
      </c>
      <c r="C41" s="38">
        <v>0.425</v>
      </c>
      <c r="D41" s="38">
        <v>0.329</v>
      </c>
      <c r="E41" s="38">
        <v>0.125</v>
      </c>
      <c r="F41" s="38">
        <v>0.047</v>
      </c>
      <c r="G41" s="38">
        <v>0.035</v>
      </c>
      <c r="H41" s="38">
        <v>0.038</v>
      </c>
    </row>
    <row r="42" spans="1:8" ht="15">
      <c r="A42" s="29" t="s">
        <v>34</v>
      </c>
      <c r="B42" s="16">
        <v>13827</v>
      </c>
      <c r="C42" s="38">
        <v>0.39</v>
      </c>
      <c r="D42" s="38">
        <v>0.255</v>
      </c>
      <c r="E42" s="38">
        <v>0.237</v>
      </c>
      <c r="F42" s="38">
        <v>0.064</v>
      </c>
      <c r="G42" s="38">
        <v>0.046</v>
      </c>
      <c r="H42" s="38">
        <v>0.009000000000000001</v>
      </c>
    </row>
    <row r="43" spans="1:8" ht="15">
      <c r="A43" s="29" t="s">
        <v>35</v>
      </c>
      <c r="B43" s="16">
        <v>534</v>
      </c>
      <c r="C43" s="38">
        <v>0.316</v>
      </c>
      <c r="D43" s="38">
        <v>0.48100000000000004</v>
      </c>
      <c r="E43" s="38">
        <v>0.122</v>
      </c>
      <c r="F43" s="38">
        <v>0.026000000000000002</v>
      </c>
      <c r="G43" s="38">
        <v>0.043</v>
      </c>
      <c r="H43" s="38">
        <v>0.011000000000000001</v>
      </c>
    </row>
    <row r="44" spans="1:8" ht="15">
      <c r="A44" s="29" t="s">
        <v>36</v>
      </c>
      <c r="B44" s="16">
        <v>12711</v>
      </c>
      <c r="C44" s="38">
        <v>0.391</v>
      </c>
      <c r="D44" s="38">
        <v>0.332</v>
      </c>
      <c r="E44" s="38">
        <v>0.171</v>
      </c>
      <c r="F44" s="38">
        <v>0.039</v>
      </c>
      <c r="G44" s="38">
        <v>0.032</v>
      </c>
      <c r="H44" s="38">
        <v>0.035</v>
      </c>
    </row>
    <row r="45" spans="1:8" ht="15">
      <c r="A45" s="29" t="s">
        <v>37</v>
      </c>
      <c r="B45" s="16">
        <v>3538</v>
      </c>
      <c r="C45" s="38">
        <v>0.324</v>
      </c>
      <c r="D45" s="38">
        <v>0.392</v>
      </c>
      <c r="E45" s="38">
        <v>0.157</v>
      </c>
      <c r="F45" s="38">
        <v>0.044000000000000004</v>
      </c>
      <c r="G45" s="38">
        <v>0.064</v>
      </c>
      <c r="H45" s="38">
        <v>0.019</v>
      </c>
    </row>
    <row r="46" spans="1:8" ht="15">
      <c r="A46" s="29" t="s">
        <v>38</v>
      </c>
      <c r="B46" s="16">
        <v>3547</v>
      </c>
      <c r="C46" s="38">
        <v>0.315</v>
      </c>
      <c r="D46" s="38">
        <v>0.335</v>
      </c>
      <c r="E46" s="38">
        <v>0.195</v>
      </c>
      <c r="F46" s="38">
        <v>0.052000000000000005</v>
      </c>
      <c r="G46" s="38">
        <v>0.078</v>
      </c>
      <c r="H46" s="38">
        <v>0.024</v>
      </c>
    </row>
    <row r="47" spans="1:8" ht="15">
      <c r="A47" s="29" t="s">
        <v>39</v>
      </c>
      <c r="B47" s="16">
        <v>9253</v>
      </c>
      <c r="C47" s="38">
        <v>0.342</v>
      </c>
      <c r="D47" s="38">
        <v>0.399</v>
      </c>
      <c r="E47" s="38">
        <v>0.127</v>
      </c>
      <c r="F47" s="38">
        <v>0.049</v>
      </c>
      <c r="G47" s="38">
        <v>0.057999999999999996</v>
      </c>
      <c r="H47" s="38">
        <v>0.025</v>
      </c>
    </row>
    <row r="48" spans="1:8" ht="15">
      <c r="A48" s="29" t="s">
        <v>40</v>
      </c>
      <c r="B48" s="16">
        <v>1358</v>
      </c>
      <c r="C48" s="38">
        <v>0.387</v>
      </c>
      <c r="D48" s="38">
        <v>0.38200000000000006</v>
      </c>
      <c r="E48" s="38">
        <v>0.133</v>
      </c>
      <c r="F48" s="38">
        <v>0.049</v>
      </c>
      <c r="G48" s="38">
        <v>0.035</v>
      </c>
      <c r="H48" s="38">
        <v>0.013999999999999999</v>
      </c>
    </row>
    <row r="49" spans="1:8" ht="15">
      <c r="A49" s="29" t="s">
        <v>41</v>
      </c>
      <c r="B49" s="16">
        <v>5738</v>
      </c>
      <c r="C49" s="38">
        <v>0.306</v>
      </c>
      <c r="D49" s="38">
        <v>0.42600000000000005</v>
      </c>
      <c r="E49" s="38">
        <v>0.14400000000000002</v>
      </c>
      <c r="F49" s="38">
        <v>0.045</v>
      </c>
      <c r="G49" s="38">
        <v>0.044000000000000004</v>
      </c>
      <c r="H49" s="38">
        <v>0.035</v>
      </c>
    </row>
    <row r="50" spans="1:8" ht="15">
      <c r="A50" s="29" t="s">
        <v>42</v>
      </c>
      <c r="B50" s="16">
        <v>615</v>
      </c>
      <c r="C50" s="38">
        <v>0.389</v>
      </c>
      <c r="D50" s="38">
        <v>0.335</v>
      </c>
      <c r="E50" s="38">
        <v>0.21100000000000002</v>
      </c>
      <c r="F50" s="38">
        <v>0.037000000000000005</v>
      </c>
      <c r="G50" s="38">
        <v>0.02</v>
      </c>
      <c r="H50" s="38">
        <v>0.008</v>
      </c>
    </row>
    <row r="51" spans="1:8" ht="15">
      <c r="A51" s="29" t="s">
        <v>43</v>
      </c>
      <c r="B51" s="16">
        <v>1830</v>
      </c>
      <c r="C51" s="38">
        <v>0.304</v>
      </c>
      <c r="D51" s="38">
        <v>0.457</v>
      </c>
      <c r="E51" s="38">
        <v>0.154</v>
      </c>
      <c r="F51" s="38">
        <v>0.034</v>
      </c>
      <c r="G51" s="38">
        <v>0.015</v>
      </c>
      <c r="H51" s="38">
        <v>0.035</v>
      </c>
    </row>
    <row r="52" spans="1:8" ht="15">
      <c r="A52" s="29" t="s">
        <v>44</v>
      </c>
      <c r="B52" s="16">
        <v>566</v>
      </c>
      <c r="C52" s="38">
        <v>0.355</v>
      </c>
      <c r="D52" s="38">
        <v>0.454</v>
      </c>
      <c r="E52" s="38">
        <v>0.159</v>
      </c>
      <c r="F52" s="38">
        <v>0.011000000000000001</v>
      </c>
      <c r="G52" s="38">
        <v>0.012</v>
      </c>
      <c r="H52" s="38">
        <v>0.009000000000000001</v>
      </c>
    </row>
    <row r="53" spans="1:8" ht="15">
      <c r="A53" s="29" t="s">
        <v>45</v>
      </c>
      <c r="B53" s="16">
        <v>1011</v>
      </c>
      <c r="C53" s="38">
        <v>0.373</v>
      </c>
      <c r="D53" s="38">
        <v>0.473</v>
      </c>
      <c r="E53" s="38">
        <v>0.098</v>
      </c>
      <c r="F53" s="38">
        <v>0.017</v>
      </c>
      <c r="G53" s="38">
        <v>0.015</v>
      </c>
      <c r="H53" s="38">
        <v>0.025</v>
      </c>
    </row>
    <row r="54" spans="1:8" ht="15">
      <c r="A54" s="29" t="s">
        <v>46</v>
      </c>
      <c r="B54" s="16">
        <v>2433</v>
      </c>
      <c r="C54" s="38">
        <v>0.435</v>
      </c>
      <c r="D54" s="38">
        <v>0.305</v>
      </c>
      <c r="E54" s="38">
        <v>0.163</v>
      </c>
      <c r="F54" s="38">
        <v>0.031000000000000003</v>
      </c>
      <c r="G54" s="38">
        <v>0.049</v>
      </c>
      <c r="H54" s="38">
        <v>0.018000000000000002</v>
      </c>
    </row>
    <row r="55" spans="1:8" ht="15">
      <c r="A55" s="29" t="s">
        <v>47</v>
      </c>
      <c r="B55" s="16">
        <v>2810</v>
      </c>
      <c r="C55" s="38">
        <v>0.42</v>
      </c>
      <c r="D55" s="38">
        <v>0.307</v>
      </c>
      <c r="E55" s="38">
        <v>0.17600000000000002</v>
      </c>
      <c r="F55" s="38">
        <v>0.048</v>
      </c>
      <c r="G55" s="38">
        <v>0.019</v>
      </c>
      <c r="H55" s="38">
        <v>0.028999999999999998</v>
      </c>
    </row>
    <row r="56" spans="1:8" ht="15">
      <c r="A56" s="29" t="s">
        <v>48</v>
      </c>
      <c r="B56" s="16">
        <v>2046</v>
      </c>
      <c r="C56" s="38">
        <v>0.39799999999999996</v>
      </c>
      <c r="D56" s="38">
        <v>0.389</v>
      </c>
      <c r="E56" s="38">
        <v>0.161</v>
      </c>
      <c r="F56" s="38">
        <v>0.023</v>
      </c>
      <c r="G56" s="38">
        <v>0.013000000000000001</v>
      </c>
      <c r="H56" s="38">
        <v>0.016</v>
      </c>
    </row>
    <row r="57" spans="1:8" ht="15">
      <c r="A57" s="29" t="s">
        <v>49</v>
      </c>
      <c r="B57" s="16">
        <v>1968</v>
      </c>
      <c r="C57" s="38">
        <v>0.49700000000000005</v>
      </c>
      <c r="D57" s="38">
        <v>0.313</v>
      </c>
      <c r="E57" s="38">
        <v>0.11900000000000001</v>
      </c>
      <c r="F57" s="38">
        <v>0.017</v>
      </c>
      <c r="G57" s="38">
        <v>0.028999999999999998</v>
      </c>
      <c r="H57" s="38">
        <v>0.025</v>
      </c>
    </row>
    <row r="58" spans="1:8" ht="15">
      <c r="A58" s="29" t="s">
        <v>50</v>
      </c>
      <c r="B58" s="16">
        <v>3167</v>
      </c>
      <c r="C58" s="38">
        <v>0.397</v>
      </c>
      <c r="D58" s="38">
        <v>0.262</v>
      </c>
      <c r="E58" s="38">
        <v>0.18</v>
      </c>
      <c r="F58" s="38">
        <v>0.043</v>
      </c>
      <c r="G58" s="38">
        <v>0.10300000000000001</v>
      </c>
      <c r="H58" s="38">
        <v>0.013999999999999999</v>
      </c>
    </row>
    <row r="59" spans="1:8" ht="15">
      <c r="A59" s="29" t="s">
        <v>51</v>
      </c>
      <c r="B59" s="16">
        <v>353</v>
      </c>
      <c r="C59" s="38">
        <v>0.399</v>
      </c>
      <c r="D59" s="38">
        <v>0.38200000000000006</v>
      </c>
      <c r="E59" s="38">
        <v>0.17</v>
      </c>
      <c r="F59" s="38">
        <v>0.023</v>
      </c>
      <c r="G59" s="38">
        <v>0.008</v>
      </c>
      <c r="H59" s="38">
        <v>0.017</v>
      </c>
    </row>
    <row r="60" spans="1:8" ht="15">
      <c r="A60" s="29" t="s">
        <v>52</v>
      </c>
      <c r="B60" s="16">
        <v>203</v>
      </c>
      <c r="C60" s="38">
        <v>0.399</v>
      </c>
      <c r="D60" s="38">
        <v>0.29100000000000004</v>
      </c>
      <c r="E60" s="38">
        <v>0.20199999999999999</v>
      </c>
      <c r="F60" s="38">
        <v>0.005</v>
      </c>
      <c r="G60" s="38">
        <v>0</v>
      </c>
      <c r="H60" s="38">
        <v>0.10300000000000001</v>
      </c>
    </row>
    <row r="61" spans="1:8" ht="15">
      <c r="A61" s="29" t="s">
        <v>53</v>
      </c>
      <c r="B61" s="16">
        <v>374</v>
      </c>
      <c r="C61" s="38">
        <v>0.396</v>
      </c>
      <c r="D61" s="38">
        <v>0.35000000000000003</v>
      </c>
      <c r="E61" s="38">
        <v>0.136</v>
      </c>
      <c r="F61" s="38">
        <v>0.075</v>
      </c>
      <c r="G61" s="38">
        <v>0.032</v>
      </c>
      <c r="H61" s="38">
        <v>0.011000000000000001</v>
      </c>
    </row>
    <row r="62" spans="1:8" ht="15">
      <c r="A62" s="29" t="s">
        <v>54</v>
      </c>
      <c r="B62" s="16">
        <v>1241</v>
      </c>
      <c r="C62" s="38">
        <v>0.52</v>
      </c>
      <c r="D62" s="38">
        <v>0.23600000000000002</v>
      </c>
      <c r="E62" s="38">
        <v>0.145</v>
      </c>
      <c r="F62" s="38">
        <v>0.021</v>
      </c>
      <c r="G62" s="38">
        <v>0.035</v>
      </c>
      <c r="H62" s="38">
        <v>0.044000000000000004</v>
      </c>
    </row>
    <row r="63" spans="1:8" ht="15">
      <c r="A63" s="29" t="s">
        <v>55</v>
      </c>
      <c r="B63" s="16">
        <v>21521</v>
      </c>
      <c r="C63" s="38">
        <v>0.37</v>
      </c>
      <c r="D63" s="38">
        <v>0.39799999999999996</v>
      </c>
      <c r="E63" s="38">
        <v>0.11699999999999999</v>
      </c>
      <c r="F63" s="38">
        <v>0.038</v>
      </c>
      <c r="G63" s="38">
        <v>0.045</v>
      </c>
      <c r="H63" s="38">
        <v>0.032</v>
      </c>
    </row>
    <row r="64" spans="1:8" ht="15">
      <c r="A64" s="29" t="s">
        <v>56</v>
      </c>
      <c r="B64" s="16">
        <v>1973</v>
      </c>
      <c r="C64" s="38">
        <v>0.32299999999999995</v>
      </c>
      <c r="D64" s="38">
        <v>0.39299999999999996</v>
      </c>
      <c r="E64" s="38">
        <v>0.207</v>
      </c>
      <c r="F64" s="38">
        <v>0.038</v>
      </c>
      <c r="G64" s="38">
        <v>0.025</v>
      </c>
      <c r="H64" s="38">
        <v>0.013999999999999999</v>
      </c>
    </row>
    <row r="65" spans="1:8" ht="15">
      <c r="A65" s="29" t="s">
        <v>57</v>
      </c>
      <c r="B65" s="16">
        <v>424</v>
      </c>
      <c r="C65" s="38">
        <v>0.35600000000000004</v>
      </c>
      <c r="D65" s="38">
        <v>0.406</v>
      </c>
      <c r="E65" s="38">
        <v>0.13</v>
      </c>
      <c r="F65" s="38">
        <v>0.033</v>
      </c>
      <c r="G65" s="38">
        <v>0.012</v>
      </c>
      <c r="H65" s="38">
        <v>0.064</v>
      </c>
    </row>
    <row r="66" spans="1:8" ht="15">
      <c r="A66" s="29" t="s">
        <v>58</v>
      </c>
      <c r="B66" s="16">
        <v>1290</v>
      </c>
      <c r="C66" s="38">
        <v>0.368</v>
      </c>
      <c r="D66" s="38">
        <v>0.381</v>
      </c>
      <c r="E66" s="38">
        <v>0.15</v>
      </c>
      <c r="F66" s="38">
        <v>0.034</v>
      </c>
      <c r="G66" s="38">
        <v>0.023</v>
      </c>
      <c r="H66" s="38">
        <v>0.043</v>
      </c>
    </row>
    <row r="67" spans="1:8" ht="15">
      <c r="A67" s="29" t="s">
        <v>59</v>
      </c>
      <c r="B67" s="16">
        <v>2153</v>
      </c>
      <c r="C67" s="38">
        <v>0.429</v>
      </c>
      <c r="D67" s="38">
        <v>0.389</v>
      </c>
      <c r="E67" s="38">
        <v>0.1</v>
      </c>
      <c r="F67" s="38">
        <v>0.028999999999999998</v>
      </c>
      <c r="G67" s="38">
        <v>0.03</v>
      </c>
      <c r="H67" s="38">
        <v>0.023</v>
      </c>
    </row>
    <row r="68" spans="1:8" ht="15">
      <c r="A68" s="29" t="s">
        <v>60</v>
      </c>
      <c r="B68" s="16">
        <v>937</v>
      </c>
      <c r="C68" s="38">
        <v>0.48</v>
      </c>
      <c r="D68" s="38">
        <v>0.265</v>
      </c>
      <c r="E68" s="38">
        <v>0.171</v>
      </c>
      <c r="F68" s="38">
        <v>0.022000000000000002</v>
      </c>
      <c r="G68" s="38">
        <v>0.025</v>
      </c>
      <c r="H68" s="38">
        <v>0.037000000000000005</v>
      </c>
    </row>
    <row r="69" spans="1:8" ht="15">
      <c r="A69" s="29" t="s">
        <v>61</v>
      </c>
      <c r="B69" s="16">
        <v>687</v>
      </c>
      <c r="C69" s="38">
        <v>0.41600000000000004</v>
      </c>
      <c r="D69" s="38">
        <v>0.341</v>
      </c>
      <c r="E69" s="38">
        <v>0.166</v>
      </c>
      <c r="F69" s="38">
        <v>0.025</v>
      </c>
      <c r="G69" s="38">
        <v>0.027999999999999997</v>
      </c>
      <c r="H69" s="38">
        <v>0.025</v>
      </c>
    </row>
    <row r="70" spans="1:8" ht="15">
      <c r="A70" s="29" t="s">
        <v>62</v>
      </c>
      <c r="B70" s="16">
        <v>1312</v>
      </c>
      <c r="C70" s="38">
        <v>0.394</v>
      </c>
      <c r="D70" s="38">
        <v>0.32</v>
      </c>
      <c r="E70" s="38">
        <v>0.185</v>
      </c>
      <c r="F70" s="38">
        <v>0.037000000000000005</v>
      </c>
      <c r="G70" s="38">
        <v>0.044000000000000004</v>
      </c>
      <c r="H70" s="38">
        <v>0.02</v>
      </c>
    </row>
    <row r="71" spans="1:8" ht="15">
      <c r="A71" s="29" t="s">
        <v>63</v>
      </c>
      <c r="B71" s="16">
        <v>10091</v>
      </c>
      <c r="C71" s="38">
        <v>0.374</v>
      </c>
      <c r="D71" s="38">
        <v>0.256</v>
      </c>
      <c r="E71" s="38">
        <v>0.23500000000000001</v>
      </c>
      <c r="F71" s="38">
        <v>0.049</v>
      </c>
      <c r="G71" s="38">
        <v>0.040999999999999995</v>
      </c>
      <c r="H71" s="38">
        <v>0.046</v>
      </c>
    </row>
    <row r="72" spans="1:8" ht="15">
      <c r="A72" s="29" t="s">
        <v>64</v>
      </c>
      <c r="B72" s="16">
        <v>415</v>
      </c>
      <c r="C72" s="38">
        <v>0.48</v>
      </c>
      <c r="D72" s="38">
        <v>0.316</v>
      </c>
      <c r="E72" s="38">
        <v>0.16899999999999998</v>
      </c>
      <c r="F72" s="38">
        <v>0.012</v>
      </c>
      <c r="G72" s="38">
        <v>0.006999999999999999</v>
      </c>
      <c r="H72" s="38">
        <v>0.017</v>
      </c>
    </row>
    <row r="73" spans="1:8" ht="15">
      <c r="A73" s="29" t="s">
        <v>65</v>
      </c>
      <c r="B73" s="16">
        <v>255</v>
      </c>
      <c r="C73" s="38">
        <v>0.376</v>
      </c>
      <c r="D73" s="38">
        <v>0.384</v>
      </c>
      <c r="E73" s="38">
        <v>0.18</v>
      </c>
      <c r="F73" s="38">
        <v>0.024</v>
      </c>
      <c r="G73" s="38">
        <v>0.012</v>
      </c>
      <c r="H73" s="38">
        <v>0.024</v>
      </c>
    </row>
    <row r="74" spans="1:8" ht="15">
      <c r="A74" s="30"/>
      <c r="B74" s="19"/>
      <c r="C74" s="39"/>
      <c r="D74" s="39"/>
      <c r="E74" s="39"/>
      <c r="F74" s="39"/>
      <c r="G74" s="39"/>
      <c r="H74" s="39"/>
    </row>
    <row r="75" ht="15">
      <c r="A75" s="22" t="s">
        <v>83</v>
      </c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31"/>
    </row>
    <row r="81" ht="15">
      <c r="A81" s="32"/>
    </row>
    <row r="82" ht="15">
      <c r="A82" s="32"/>
    </row>
  </sheetData>
  <sheetProtection/>
  <mergeCells count="1">
    <mergeCell ref="C4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6" ht="20.25">
      <c r="A1" s="27" t="s">
        <v>73</v>
      </c>
      <c r="B1" s="4"/>
      <c r="C1" s="4"/>
      <c r="D1" s="4"/>
      <c r="E1" s="4"/>
      <c r="F1" s="4"/>
    </row>
    <row r="2" spans="1:6" ht="20.25">
      <c r="A2" s="27" t="s">
        <v>84</v>
      </c>
      <c r="B2" s="4"/>
      <c r="C2" s="4"/>
      <c r="D2" s="4"/>
      <c r="E2" s="4"/>
      <c r="F2" s="4"/>
    </row>
    <row r="3" spans="1:6" ht="15">
      <c r="A3" s="3"/>
      <c r="B3" s="4"/>
      <c r="C3" s="4"/>
      <c r="D3" s="4"/>
      <c r="E3" s="4"/>
      <c r="F3" s="4"/>
    </row>
    <row r="4" spans="1:6" ht="15">
      <c r="A4" s="5"/>
      <c r="B4" s="6" t="s">
        <v>75</v>
      </c>
      <c r="C4" s="6"/>
      <c r="D4" s="6"/>
      <c r="E4" s="6"/>
      <c r="F4" s="6"/>
    </row>
    <row r="5" spans="1:6" ht="29.25">
      <c r="A5" s="8" t="s">
        <v>0</v>
      </c>
      <c r="B5" s="36" t="s">
        <v>66</v>
      </c>
      <c r="C5" s="35" t="s">
        <v>85</v>
      </c>
      <c r="D5" s="35" t="s">
        <v>67</v>
      </c>
      <c r="E5" s="35" t="s">
        <v>86</v>
      </c>
      <c r="F5" s="35" t="s">
        <v>87</v>
      </c>
    </row>
    <row r="6" spans="1:6" ht="15">
      <c r="A6" s="9"/>
      <c r="B6" s="10"/>
      <c r="C6" s="1"/>
      <c r="D6" s="1"/>
      <c r="E6" s="10"/>
      <c r="F6" s="11"/>
    </row>
    <row r="7" spans="1:6" ht="15">
      <c r="A7" s="12" t="s">
        <v>1</v>
      </c>
      <c r="B7" s="38">
        <v>0.41700000000000004</v>
      </c>
      <c r="C7" s="38">
        <v>0.10300000000000001</v>
      </c>
      <c r="D7" s="38">
        <v>0.162</v>
      </c>
      <c r="E7" s="38">
        <v>0.29</v>
      </c>
      <c r="F7" s="38">
        <v>0.028999999999999998</v>
      </c>
    </row>
    <row r="8" spans="1:6" ht="15">
      <c r="A8" s="12"/>
      <c r="B8" s="38"/>
      <c r="C8" s="38"/>
      <c r="D8" s="38"/>
      <c r="E8" s="38"/>
      <c r="F8" s="38"/>
    </row>
    <row r="9" spans="1:6" ht="15">
      <c r="A9" s="28" t="s">
        <v>2</v>
      </c>
      <c r="B9" s="38">
        <v>0.434</v>
      </c>
      <c r="C9" s="38">
        <v>0.114</v>
      </c>
      <c r="D9" s="38">
        <v>0.15</v>
      </c>
      <c r="E9" s="38">
        <v>0.273</v>
      </c>
      <c r="F9" s="38">
        <v>0.028999999999999998</v>
      </c>
    </row>
    <row r="10" spans="1:6" ht="15">
      <c r="A10" s="29" t="s">
        <v>3</v>
      </c>
      <c r="B10" s="38">
        <v>0.4</v>
      </c>
      <c r="C10" s="38">
        <v>0.107</v>
      </c>
      <c r="D10" s="38">
        <v>0.17</v>
      </c>
      <c r="E10" s="38">
        <v>0.30100000000000005</v>
      </c>
      <c r="F10" s="38">
        <v>0.022000000000000002</v>
      </c>
    </row>
    <row r="11" spans="1:6" ht="15">
      <c r="A11" s="29" t="s">
        <v>4</v>
      </c>
      <c r="B11" s="38">
        <v>0.413</v>
      </c>
      <c r="C11" s="38">
        <v>0.102</v>
      </c>
      <c r="D11" s="38">
        <v>0.17</v>
      </c>
      <c r="E11" s="38">
        <v>0.28600000000000003</v>
      </c>
      <c r="F11" s="38">
        <v>0.028999999999999998</v>
      </c>
    </row>
    <row r="12" spans="1:6" ht="15">
      <c r="A12" s="29" t="s">
        <v>5</v>
      </c>
      <c r="B12" s="38">
        <v>0.473</v>
      </c>
      <c r="C12" s="38">
        <v>0.151</v>
      </c>
      <c r="D12" s="38">
        <v>0.11900000000000001</v>
      </c>
      <c r="E12" s="38">
        <v>0.226</v>
      </c>
      <c r="F12" s="38">
        <v>0.031000000000000003</v>
      </c>
    </row>
    <row r="13" spans="1:6" ht="15">
      <c r="A13" s="29" t="s">
        <v>6</v>
      </c>
      <c r="B13" s="38">
        <v>0.456</v>
      </c>
      <c r="C13" s="38">
        <v>0.094</v>
      </c>
      <c r="D13" s="38">
        <v>0.17500000000000002</v>
      </c>
      <c r="E13" s="38">
        <v>0.245</v>
      </c>
      <c r="F13" s="38">
        <v>0.03</v>
      </c>
    </row>
    <row r="14" spans="1:6" ht="15">
      <c r="A14" s="29" t="s">
        <v>7</v>
      </c>
      <c r="B14" s="38">
        <v>0.439</v>
      </c>
      <c r="C14" s="38">
        <v>0.059000000000000004</v>
      </c>
      <c r="D14" s="38">
        <v>0.08199999999999999</v>
      </c>
      <c r="E14" s="38">
        <v>0.37200000000000005</v>
      </c>
      <c r="F14" s="38">
        <v>0.048</v>
      </c>
    </row>
    <row r="15" spans="1:6" ht="15">
      <c r="A15" s="12"/>
      <c r="B15" s="38"/>
      <c r="C15" s="38"/>
      <c r="D15" s="38"/>
      <c r="E15" s="38"/>
      <c r="F15" s="38"/>
    </row>
    <row r="16" spans="1:6" ht="15">
      <c r="A16" s="28" t="s">
        <v>8</v>
      </c>
      <c r="B16" s="38">
        <v>0.401</v>
      </c>
      <c r="C16" s="38">
        <v>0.09300000000000001</v>
      </c>
      <c r="D16" s="38">
        <v>0.172</v>
      </c>
      <c r="E16" s="38">
        <v>0.306</v>
      </c>
      <c r="F16" s="38">
        <v>0.027999999999999997</v>
      </c>
    </row>
    <row r="17" spans="1:6" ht="15">
      <c r="A17" s="29" t="s">
        <v>9</v>
      </c>
      <c r="B17" s="38">
        <v>0.42100000000000004</v>
      </c>
      <c r="C17" s="38">
        <v>0.11599999999999999</v>
      </c>
      <c r="D17" s="38">
        <v>0.212</v>
      </c>
      <c r="E17" s="38">
        <v>0.23199999999999998</v>
      </c>
      <c r="F17" s="38">
        <v>0.019</v>
      </c>
    </row>
    <row r="18" spans="1:6" ht="15">
      <c r="A18" s="29" t="s">
        <v>10</v>
      </c>
      <c r="B18" s="38">
        <v>0.47600000000000003</v>
      </c>
      <c r="C18" s="38">
        <v>0.028999999999999998</v>
      </c>
      <c r="D18" s="38">
        <v>0.20600000000000002</v>
      </c>
      <c r="E18" s="38">
        <v>0.259</v>
      </c>
      <c r="F18" s="38">
        <v>0.031000000000000003</v>
      </c>
    </row>
    <row r="19" spans="1:6" ht="15">
      <c r="A19" s="29" t="s">
        <v>11</v>
      </c>
      <c r="B19" s="38">
        <v>0.374</v>
      </c>
      <c r="C19" s="38">
        <v>0.08800000000000001</v>
      </c>
      <c r="D19" s="38">
        <v>0.14400000000000002</v>
      </c>
      <c r="E19" s="38">
        <v>0.364</v>
      </c>
      <c r="F19" s="38">
        <v>0.03</v>
      </c>
    </row>
    <row r="20" spans="1:6" ht="15">
      <c r="A20" s="29" t="s">
        <v>12</v>
      </c>
      <c r="B20" s="38">
        <v>0.488</v>
      </c>
      <c r="C20" s="38">
        <v>0.039</v>
      </c>
      <c r="D20" s="38">
        <v>0.197</v>
      </c>
      <c r="E20" s="38">
        <v>0.254</v>
      </c>
      <c r="F20" s="38">
        <v>0.023</v>
      </c>
    </row>
    <row r="21" spans="1:6" ht="15">
      <c r="A21" s="29" t="s">
        <v>13</v>
      </c>
      <c r="B21" s="38">
        <v>0.401</v>
      </c>
      <c r="C21" s="38">
        <v>0.047</v>
      </c>
      <c r="D21" s="38">
        <v>0.17</v>
      </c>
      <c r="E21" s="38">
        <v>0.35100000000000003</v>
      </c>
      <c r="F21" s="38">
        <v>0.03</v>
      </c>
    </row>
    <row r="22" spans="1:6" ht="15">
      <c r="A22" s="29" t="s">
        <v>14</v>
      </c>
      <c r="B22" s="38">
        <v>0.42600000000000005</v>
      </c>
      <c r="C22" s="38">
        <v>0.083</v>
      </c>
      <c r="D22" s="38">
        <v>0.23</v>
      </c>
      <c r="E22" s="38">
        <v>0.249</v>
      </c>
      <c r="F22" s="38">
        <v>0.012</v>
      </c>
    </row>
    <row r="23" spans="1:6" ht="15">
      <c r="A23" s="29" t="s">
        <v>15</v>
      </c>
      <c r="B23" s="38">
        <v>0.504</v>
      </c>
      <c r="C23" s="38">
        <v>0.07400000000000001</v>
      </c>
      <c r="D23" s="38">
        <v>0.212</v>
      </c>
      <c r="E23" s="38">
        <v>0.182</v>
      </c>
      <c r="F23" s="38">
        <v>0.027000000000000003</v>
      </c>
    </row>
    <row r="24" spans="1:6" ht="15">
      <c r="A24" s="29" t="s">
        <v>16</v>
      </c>
      <c r="B24" s="38">
        <v>0.374</v>
      </c>
      <c r="C24" s="38">
        <v>0.047</v>
      </c>
      <c r="D24" s="38">
        <v>0.13699999999999998</v>
      </c>
      <c r="E24" s="38">
        <v>0.42700000000000005</v>
      </c>
      <c r="F24" s="38">
        <v>0.015</v>
      </c>
    </row>
    <row r="25" spans="1:6" ht="15">
      <c r="A25" s="29" t="s">
        <v>17</v>
      </c>
      <c r="B25" s="38">
        <v>0.405</v>
      </c>
      <c r="C25" s="38">
        <v>0.022000000000000002</v>
      </c>
      <c r="D25" s="38">
        <v>0.14400000000000002</v>
      </c>
      <c r="E25" s="38">
        <v>0.40399999999999997</v>
      </c>
      <c r="F25" s="38">
        <v>0.025</v>
      </c>
    </row>
    <row r="26" spans="1:6" ht="15">
      <c r="A26" s="29" t="s">
        <v>18</v>
      </c>
      <c r="B26" s="38">
        <v>0.331</v>
      </c>
      <c r="C26" s="38">
        <v>0.077</v>
      </c>
      <c r="D26" s="38">
        <v>0.182</v>
      </c>
      <c r="E26" s="38">
        <v>0.39299999999999996</v>
      </c>
      <c r="F26" s="38">
        <v>0.018000000000000002</v>
      </c>
    </row>
    <row r="27" spans="1:6" ht="15">
      <c r="A27" s="29" t="s">
        <v>19</v>
      </c>
      <c r="B27" s="38">
        <v>0.443</v>
      </c>
      <c r="C27" s="38">
        <v>0.043</v>
      </c>
      <c r="D27" s="38">
        <v>0.157</v>
      </c>
      <c r="E27" s="38">
        <v>0.33</v>
      </c>
      <c r="F27" s="38">
        <v>0.027000000000000003</v>
      </c>
    </row>
    <row r="28" spans="1:6" ht="15">
      <c r="A28" s="29" t="s">
        <v>20</v>
      </c>
      <c r="B28" s="38">
        <v>0.408</v>
      </c>
      <c r="C28" s="38">
        <v>0.039</v>
      </c>
      <c r="D28" s="38">
        <v>0.188</v>
      </c>
      <c r="E28" s="38">
        <v>0.33299999999999996</v>
      </c>
      <c r="F28" s="38">
        <v>0.032</v>
      </c>
    </row>
    <row r="29" spans="1:6" ht="15">
      <c r="A29" s="29" t="s">
        <v>21</v>
      </c>
      <c r="B29" s="38">
        <v>0.348</v>
      </c>
      <c r="C29" s="38">
        <v>0.081</v>
      </c>
      <c r="D29" s="38">
        <v>0.128</v>
      </c>
      <c r="E29" s="38">
        <v>0.413</v>
      </c>
      <c r="F29" s="38">
        <v>0.03</v>
      </c>
    </row>
    <row r="30" spans="1:6" ht="15">
      <c r="A30" s="29" t="s">
        <v>22</v>
      </c>
      <c r="B30" s="38">
        <v>0.41200000000000003</v>
      </c>
      <c r="C30" s="38">
        <v>0.106</v>
      </c>
      <c r="D30" s="38">
        <v>0.18100000000000002</v>
      </c>
      <c r="E30" s="38">
        <v>0.281</v>
      </c>
      <c r="F30" s="38">
        <v>0.02</v>
      </c>
    </row>
    <row r="31" spans="1:6" ht="15">
      <c r="A31" s="29" t="s">
        <v>23</v>
      </c>
      <c r="B31" s="38">
        <v>0.44700000000000006</v>
      </c>
      <c r="C31" s="38">
        <v>0.039</v>
      </c>
      <c r="D31" s="38">
        <v>0.249</v>
      </c>
      <c r="E31" s="38">
        <v>0.239</v>
      </c>
      <c r="F31" s="38">
        <v>0.026000000000000002</v>
      </c>
    </row>
    <row r="32" spans="1:6" ht="15">
      <c r="A32" s="29" t="s">
        <v>24</v>
      </c>
      <c r="B32" s="38">
        <v>0.41200000000000003</v>
      </c>
      <c r="C32" s="38">
        <v>0.033</v>
      </c>
      <c r="D32" s="38">
        <v>0.239</v>
      </c>
      <c r="E32" s="38">
        <v>0.304</v>
      </c>
      <c r="F32" s="38">
        <v>0.012</v>
      </c>
    </row>
    <row r="33" spans="1:6" ht="15">
      <c r="A33" s="29" t="s">
        <v>25</v>
      </c>
      <c r="B33" s="38">
        <v>0.49700000000000005</v>
      </c>
      <c r="C33" s="38">
        <v>0.077</v>
      </c>
      <c r="D33" s="38">
        <v>0.08900000000000001</v>
      </c>
      <c r="E33" s="38">
        <v>0.307</v>
      </c>
      <c r="F33" s="38">
        <v>0.031000000000000003</v>
      </c>
    </row>
    <row r="34" spans="1:6" ht="15">
      <c r="A34" s="29" t="s">
        <v>26</v>
      </c>
      <c r="B34" s="38">
        <v>0.511</v>
      </c>
      <c r="C34" s="38">
        <v>0.09300000000000001</v>
      </c>
      <c r="D34" s="38">
        <v>0.146</v>
      </c>
      <c r="E34" s="38">
        <v>0.23399999999999999</v>
      </c>
      <c r="F34" s="38">
        <v>0.016</v>
      </c>
    </row>
    <row r="35" spans="1:6" ht="15">
      <c r="A35" s="29" t="s">
        <v>27</v>
      </c>
      <c r="B35" s="38">
        <v>0.385</v>
      </c>
      <c r="C35" s="38">
        <v>0.052000000000000005</v>
      </c>
      <c r="D35" s="38">
        <v>0.19100000000000003</v>
      </c>
      <c r="E35" s="38">
        <v>0.354</v>
      </c>
      <c r="F35" s="38">
        <v>0.019</v>
      </c>
    </row>
    <row r="36" spans="1:6" ht="15">
      <c r="A36" s="29" t="s">
        <v>28</v>
      </c>
      <c r="B36" s="38">
        <v>0.87</v>
      </c>
      <c r="C36" s="38">
        <v>0</v>
      </c>
      <c r="D36" s="38">
        <v>0.087</v>
      </c>
      <c r="E36" s="38">
        <v>0.043</v>
      </c>
      <c r="F36" s="38">
        <v>0</v>
      </c>
    </row>
    <row r="37" spans="1:6" ht="15">
      <c r="A37" s="29" t="s">
        <v>29</v>
      </c>
      <c r="B37" s="38">
        <v>0.387</v>
      </c>
      <c r="C37" s="38">
        <v>0.059000000000000004</v>
      </c>
      <c r="D37" s="38">
        <v>0.182</v>
      </c>
      <c r="E37" s="38">
        <v>0.314</v>
      </c>
      <c r="F37" s="38">
        <v>0.059000000000000004</v>
      </c>
    </row>
    <row r="38" spans="1:6" ht="15">
      <c r="A38" s="29" t="s">
        <v>30</v>
      </c>
      <c r="B38" s="38">
        <v>0.40700000000000003</v>
      </c>
      <c r="C38" s="38">
        <v>0.08900000000000001</v>
      </c>
      <c r="D38" s="38">
        <v>0.167</v>
      </c>
      <c r="E38" s="38">
        <v>0.306</v>
      </c>
      <c r="F38" s="38">
        <v>0.031000000000000003</v>
      </c>
    </row>
    <row r="39" spans="1:6" ht="15">
      <c r="A39" s="29" t="s">
        <v>31</v>
      </c>
      <c r="B39" s="38">
        <v>0.513</v>
      </c>
      <c r="C39" s="38">
        <v>0.02</v>
      </c>
      <c r="D39" s="38">
        <v>0.12</v>
      </c>
      <c r="E39" s="38">
        <v>0.32</v>
      </c>
      <c r="F39" s="38">
        <v>0.027000000000000003</v>
      </c>
    </row>
    <row r="40" spans="1:6" ht="15">
      <c r="A40" s="29" t="s">
        <v>32</v>
      </c>
      <c r="B40" s="38">
        <v>0.47600000000000003</v>
      </c>
      <c r="C40" s="38">
        <v>0.075</v>
      </c>
      <c r="D40" s="38">
        <v>0.201</v>
      </c>
      <c r="E40" s="38">
        <v>0.23199999999999998</v>
      </c>
      <c r="F40" s="38">
        <v>0.016</v>
      </c>
    </row>
    <row r="41" spans="1:6" ht="15">
      <c r="A41" s="29" t="s">
        <v>33</v>
      </c>
      <c r="B41" s="38">
        <v>0.42</v>
      </c>
      <c r="C41" s="38">
        <v>0.075</v>
      </c>
      <c r="D41" s="38">
        <v>0.147</v>
      </c>
      <c r="E41" s="38">
        <v>0.295</v>
      </c>
      <c r="F41" s="38">
        <v>0.063</v>
      </c>
    </row>
    <row r="42" spans="1:6" ht="15">
      <c r="A42" s="29" t="s">
        <v>34</v>
      </c>
      <c r="B42" s="38">
        <v>0.42200000000000004</v>
      </c>
      <c r="C42" s="38">
        <v>0.11800000000000001</v>
      </c>
      <c r="D42" s="38">
        <v>0.24100000000000002</v>
      </c>
      <c r="E42" s="38">
        <v>0.209</v>
      </c>
      <c r="F42" s="38">
        <v>0.01</v>
      </c>
    </row>
    <row r="43" spans="1:6" ht="15">
      <c r="A43" s="29" t="s">
        <v>35</v>
      </c>
      <c r="B43" s="38">
        <v>0.419</v>
      </c>
      <c r="C43" s="38">
        <v>0.083</v>
      </c>
      <c r="D43" s="38">
        <v>0.11599999999999999</v>
      </c>
      <c r="E43" s="38">
        <v>0.36</v>
      </c>
      <c r="F43" s="38">
        <v>0.023</v>
      </c>
    </row>
    <row r="44" spans="1:6" ht="15">
      <c r="A44" s="29" t="s">
        <v>36</v>
      </c>
      <c r="B44" s="38">
        <v>0.41100000000000003</v>
      </c>
      <c r="C44" s="38">
        <v>0.079</v>
      </c>
      <c r="D44" s="38">
        <v>0.16399999999999998</v>
      </c>
      <c r="E44" s="38">
        <v>0.31</v>
      </c>
      <c r="F44" s="38">
        <v>0.036000000000000004</v>
      </c>
    </row>
    <row r="45" spans="1:6" ht="15">
      <c r="A45" s="29" t="s">
        <v>37</v>
      </c>
      <c r="B45" s="38">
        <v>0.336</v>
      </c>
      <c r="C45" s="38">
        <v>0.11699999999999999</v>
      </c>
      <c r="D45" s="38">
        <v>0.14</v>
      </c>
      <c r="E45" s="38">
        <v>0.39</v>
      </c>
      <c r="F45" s="38">
        <v>0.018000000000000002</v>
      </c>
    </row>
    <row r="46" spans="1:6" ht="15">
      <c r="A46" s="29" t="s">
        <v>38</v>
      </c>
      <c r="B46" s="38">
        <v>0.34299999999999997</v>
      </c>
      <c r="C46" s="38">
        <v>0.138</v>
      </c>
      <c r="D46" s="38">
        <v>0.187</v>
      </c>
      <c r="E46" s="38">
        <v>0.304</v>
      </c>
      <c r="F46" s="38">
        <v>0.028999999999999998</v>
      </c>
    </row>
    <row r="47" spans="1:6" ht="15">
      <c r="A47" s="29" t="s">
        <v>39</v>
      </c>
      <c r="B47" s="38">
        <v>0.35200000000000004</v>
      </c>
      <c r="C47" s="38">
        <v>0.129</v>
      </c>
      <c r="D47" s="38">
        <v>0.149</v>
      </c>
      <c r="E47" s="38">
        <v>0.342</v>
      </c>
      <c r="F47" s="38">
        <v>0.027999999999999997</v>
      </c>
    </row>
    <row r="48" spans="1:6" ht="15">
      <c r="A48" s="29" t="s">
        <v>40</v>
      </c>
      <c r="B48" s="38">
        <v>0.438</v>
      </c>
      <c r="C48" s="38">
        <v>0.079</v>
      </c>
      <c r="D48" s="38">
        <v>0.12400000000000001</v>
      </c>
      <c r="E48" s="38">
        <v>0.33799999999999997</v>
      </c>
      <c r="F48" s="38">
        <v>0.021</v>
      </c>
    </row>
    <row r="49" spans="1:6" ht="15">
      <c r="A49" s="29" t="s">
        <v>41</v>
      </c>
      <c r="B49" s="38">
        <v>0.308</v>
      </c>
      <c r="C49" s="38">
        <v>0.1</v>
      </c>
      <c r="D49" s="38">
        <v>0.153</v>
      </c>
      <c r="E49" s="38">
        <v>0.401</v>
      </c>
      <c r="F49" s="38">
        <v>0.038</v>
      </c>
    </row>
    <row r="50" spans="1:6" ht="15">
      <c r="A50" s="29" t="s">
        <v>42</v>
      </c>
      <c r="B50" s="38">
        <v>0.387</v>
      </c>
      <c r="C50" s="38">
        <v>0.079</v>
      </c>
      <c r="D50" s="38">
        <v>0.233</v>
      </c>
      <c r="E50" s="38">
        <v>0.277</v>
      </c>
      <c r="F50" s="38">
        <v>0.024</v>
      </c>
    </row>
    <row r="51" spans="1:6" ht="15">
      <c r="A51" s="29" t="s">
        <v>43</v>
      </c>
      <c r="B51" s="38">
        <v>0.354</v>
      </c>
      <c r="C51" s="38">
        <v>0.057999999999999996</v>
      </c>
      <c r="D51" s="38">
        <v>0.18</v>
      </c>
      <c r="E51" s="38">
        <v>0.358</v>
      </c>
      <c r="F51" s="38">
        <v>0.05</v>
      </c>
    </row>
    <row r="52" spans="1:6" ht="15">
      <c r="A52" s="29" t="s">
        <v>44</v>
      </c>
      <c r="B52" s="38">
        <v>0.405</v>
      </c>
      <c r="C52" s="38">
        <v>0.033</v>
      </c>
      <c r="D52" s="38">
        <v>0.152</v>
      </c>
      <c r="E52" s="38">
        <v>0.39</v>
      </c>
      <c r="F52" s="38">
        <v>0.021</v>
      </c>
    </row>
    <row r="53" spans="1:6" ht="15">
      <c r="A53" s="29" t="s">
        <v>45</v>
      </c>
      <c r="B53" s="38">
        <v>0.359</v>
      </c>
      <c r="C53" s="38">
        <v>0.053</v>
      </c>
      <c r="D53" s="38">
        <v>0.102</v>
      </c>
      <c r="E53" s="38">
        <v>0.452</v>
      </c>
      <c r="F53" s="38">
        <v>0.035</v>
      </c>
    </row>
    <row r="54" spans="1:6" ht="15">
      <c r="A54" s="29" t="s">
        <v>46</v>
      </c>
      <c r="B54" s="38">
        <v>0.45799999999999996</v>
      </c>
      <c r="C54" s="38">
        <v>0.1</v>
      </c>
      <c r="D54" s="38">
        <v>0.16899999999999998</v>
      </c>
      <c r="E54" s="38">
        <v>0.253</v>
      </c>
      <c r="F54" s="38">
        <v>0.019</v>
      </c>
    </row>
    <row r="55" spans="1:6" ht="15">
      <c r="A55" s="29" t="s">
        <v>47</v>
      </c>
      <c r="B55" s="38">
        <v>0.467</v>
      </c>
      <c r="C55" s="38">
        <v>0.077</v>
      </c>
      <c r="D55" s="38">
        <v>0.146</v>
      </c>
      <c r="E55" s="38">
        <v>0.281</v>
      </c>
      <c r="F55" s="38">
        <v>0.029000000000000005</v>
      </c>
    </row>
    <row r="56" spans="1:6" ht="15">
      <c r="A56" s="29" t="s">
        <v>48</v>
      </c>
      <c r="B56" s="38">
        <v>0.523</v>
      </c>
      <c r="C56" s="38">
        <v>0.064</v>
      </c>
      <c r="D56" s="38">
        <v>0.126</v>
      </c>
      <c r="E56" s="38">
        <v>0.262</v>
      </c>
      <c r="F56" s="38">
        <v>0.025</v>
      </c>
    </row>
    <row r="57" spans="1:6" ht="15">
      <c r="A57" s="29" t="s">
        <v>49</v>
      </c>
      <c r="B57" s="38">
        <v>0.41500000000000004</v>
      </c>
      <c r="C57" s="38">
        <v>0.147</v>
      </c>
      <c r="D57" s="38">
        <v>0.21</v>
      </c>
      <c r="E57" s="38">
        <v>0.21</v>
      </c>
      <c r="F57" s="38">
        <v>0.018000000000000002</v>
      </c>
    </row>
    <row r="58" spans="1:6" ht="15">
      <c r="A58" s="29" t="s">
        <v>50</v>
      </c>
      <c r="B58" s="38">
        <v>0.413</v>
      </c>
      <c r="C58" s="38">
        <v>0.036000000000000004</v>
      </c>
      <c r="D58" s="38">
        <v>0.18100000000000002</v>
      </c>
      <c r="E58" s="38">
        <v>0.341</v>
      </c>
      <c r="F58" s="38">
        <v>0.028999999999999998</v>
      </c>
    </row>
    <row r="59" spans="1:6" ht="15">
      <c r="A59" s="29" t="s">
        <v>51</v>
      </c>
      <c r="B59" s="38">
        <v>0.47000000000000003</v>
      </c>
      <c r="C59" s="38">
        <v>0.015</v>
      </c>
      <c r="D59" s="38">
        <v>0.227</v>
      </c>
      <c r="E59" s="38">
        <v>0.242</v>
      </c>
      <c r="F59" s="38">
        <v>0.045</v>
      </c>
    </row>
    <row r="60" spans="1:6" ht="15">
      <c r="A60" s="29" t="s">
        <v>52</v>
      </c>
      <c r="B60" s="38">
        <v>0.39299999999999996</v>
      </c>
      <c r="C60" s="38">
        <v>0.062000000000000006</v>
      </c>
      <c r="D60" s="38">
        <v>0.17500000000000002</v>
      </c>
      <c r="E60" s="38">
        <v>0.34600000000000003</v>
      </c>
      <c r="F60" s="38">
        <v>0.025</v>
      </c>
    </row>
    <row r="61" spans="1:6" ht="15">
      <c r="A61" s="29" t="s">
        <v>53</v>
      </c>
      <c r="B61" s="38">
        <v>0.434</v>
      </c>
      <c r="C61" s="38">
        <v>0.027000000000000003</v>
      </c>
      <c r="D61" s="38">
        <v>0.125</v>
      </c>
      <c r="E61" s="38">
        <v>0.40299999999999997</v>
      </c>
      <c r="F61" s="38">
        <v>0.011000000000000001</v>
      </c>
    </row>
    <row r="62" spans="1:6" ht="15">
      <c r="A62" s="29" t="s">
        <v>54</v>
      </c>
      <c r="B62" s="38">
        <v>0.535</v>
      </c>
      <c r="C62" s="38">
        <v>0.059000000000000004</v>
      </c>
      <c r="D62" s="38">
        <v>0.141</v>
      </c>
      <c r="E62" s="38">
        <v>0.23399999999999999</v>
      </c>
      <c r="F62" s="38">
        <v>0.031000000000000003</v>
      </c>
    </row>
    <row r="63" spans="1:6" ht="15">
      <c r="A63" s="29" t="s">
        <v>55</v>
      </c>
      <c r="B63" s="38">
        <v>0.389</v>
      </c>
      <c r="C63" s="38">
        <v>0.09300000000000001</v>
      </c>
      <c r="D63" s="38">
        <v>0.122</v>
      </c>
      <c r="E63" s="38">
        <v>0.36100000000000004</v>
      </c>
      <c r="F63" s="38">
        <v>0.036000000000000004</v>
      </c>
    </row>
    <row r="64" spans="1:6" ht="15">
      <c r="A64" s="29" t="s">
        <v>56</v>
      </c>
      <c r="B64" s="38">
        <v>0.34700000000000003</v>
      </c>
      <c r="C64" s="38">
        <v>0.083</v>
      </c>
      <c r="D64" s="38">
        <v>0.21300000000000002</v>
      </c>
      <c r="E64" s="38">
        <v>0.342</v>
      </c>
      <c r="F64" s="38">
        <v>0.015</v>
      </c>
    </row>
    <row r="65" spans="1:6" ht="15">
      <c r="A65" s="29" t="s">
        <v>57</v>
      </c>
      <c r="B65" s="38">
        <v>0.394</v>
      </c>
      <c r="C65" s="38">
        <v>0.037000000000000005</v>
      </c>
      <c r="D65" s="38">
        <v>0.11900000000000001</v>
      </c>
      <c r="E65" s="38">
        <v>0.39</v>
      </c>
      <c r="F65" s="38">
        <v>0.061</v>
      </c>
    </row>
    <row r="66" spans="1:6" ht="15">
      <c r="A66" s="29" t="s">
        <v>58</v>
      </c>
      <c r="B66" s="38">
        <v>0.369</v>
      </c>
      <c r="C66" s="38">
        <v>0.07</v>
      </c>
      <c r="D66" s="38">
        <v>0.179</v>
      </c>
      <c r="E66" s="38">
        <v>0.33799999999999997</v>
      </c>
      <c r="F66" s="38">
        <v>0.044000000000000004</v>
      </c>
    </row>
    <row r="67" spans="1:6" ht="15">
      <c r="A67" s="29" t="s">
        <v>59</v>
      </c>
      <c r="B67" s="38">
        <v>0.423</v>
      </c>
      <c r="C67" s="38">
        <v>0.067</v>
      </c>
      <c r="D67" s="38">
        <v>0.11699999999999999</v>
      </c>
      <c r="E67" s="38">
        <v>0.36700000000000005</v>
      </c>
      <c r="F67" s="38">
        <v>0.025</v>
      </c>
    </row>
    <row r="68" spans="1:6" ht="15">
      <c r="A68" s="29" t="s">
        <v>60</v>
      </c>
      <c r="B68" s="38">
        <v>0.516</v>
      </c>
      <c r="C68" s="38">
        <v>0.043</v>
      </c>
      <c r="D68" s="38">
        <v>0.184</v>
      </c>
      <c r="E68" s="38">
        <v>0.218</v>
      </c>
      <c r="F68" s="38">
        <v>0.039</v>
      </c>
    </row>
    <row r="69" spans="1:6" ht="15">
      <c r="A69" s="29" t="s">
        <v>61</v>
      </c>
      <c r="B69" s="38">
        <v>0.46799999999999997</v>
      </c>
      <c r="C69" s="38">
        <v>0.05</v>
      </c>
      <c r="D69" s="38">
        <v>0.168</v>
      </c>
      <c r="E69" s="38">
        <v>0.28500000000000003</v>
      </c>
      <c r="F69" s="38">
        <v>0.028999999999999998</v>
      </c>
    </row>
    <row r="70" spans="1:6" ht="15">
      <c r="A70" s="29" t="s">
        <v>62</v>
      </c>
      <c r="B70" s="38">
        <v>0.435</v>
      </c>
      <c r="C70" s="38">
        <v>0.099</v>
      </c>
      <c r="D70" s="38">
        <v>0.187</v>
      </c>
      <c r="E70" s="38">
        <v>0.264</v>
      </c>
      <c r="F70" s="38">
        <v>0.015</v>
      </c>
    </row>
    <row r="71" spans="1:6" ht="15">
      <c r="A71" s="29" t="s">
        <v>63</v>
      </c>
      <c r="B71" s="38">
        <v>0.39</v>
      </c>
      <c r="C71" s="38">
        <v>0.098</v>
      </c>
      <c r="D71" s="38">
        <v>0.247</v>
      </c>
      <c r="E71" s="38">
        <v>0.21600000000000003</v>
      </c>
      <c r="F71" s="38">
        <v>0.049</v>
      </c>
    </row>
    <row r="72" spans="1:6" ht="15">
      <c r="A72" s="29" t="s">
        <v>64</v>
      </c>
      <c r="B72" s="38">
        <v>0.474</v>
      </c>
      <c r="C72" s="38">
        <v>0.055</v>
      </c>
      <c r="D72" s="38">
        <v>0.13699999999999998</v>
      </c>
      <c r="E72" s="38">
        <v>0.303</v>
      </c>
      <c r="F72" s="38">
        <v>0.032</v>
      </c>
    </row>
    <row r="73" spans="1:6" ht="15">
      <c r="A73" s="29" t="s">
        <v>65</v>
      </c>
      <c r="B73" s="38">
        <v>0.48700000000000004</v>
      </c>
      <c r="C73" s="38">
        <v>0.026000000000000002</v>
      </c>
      <c r="D73" s="38">
        <v>0.127</v>
      </c>
      <c r="E73" s="38">
        <v>0.344</v>
      </c>
      <c r="F73" s="38">
        <v>0.016</v>
      </c>
    </row>
    <row r="74" spans="1:6" ht="15">
      <c r="A74" s="30"/>
      <c r="B74" s="39"/>
      <c r="C74" s="39"/>
      <c r="D74" s="39"/>
      <c r="E74" s="39"/>
      <c r="F74" s="39"/>
    </row>
    <row r="75" ht="15">
      <c r="A75" s="22" t="s">
        <v>88</v>
      </c>
    </row>
    <row r="76" ht="15">
      <c r="A76" s="29"/>
    </row>
    <row r="77" ht="15">
      <c r="A77" s="29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6" ht="20.25">
      <c r="A1" s="27" t="s">
        <v>73</v>
      </c>
      <c r="B1" s="4"/>
      <c r="C1" s="4"/>
      <c r="D1" s="4"/>
      <c r="E1" s="4"/>
      <c r="F1" s="4"/>
    </row>
    <row r="2" spans="1:6" ht="20.25">
      <c r="A2" s="27" t="s">
        <v>89</v>
      </c>
      <c r="B2" s="4"/>
      <c r="C2" s="4"/>
      <c r="D2" s="4"/>
      <c r="E2" s="4"/>
      <c r="F2" s="4"/>
    </row>
    <row r="3" spans="1:6" ht="15">
      <c r="A3" s="3"/>
      <c r="B3" s="4"/>
      <c r="C3" s="4"/>
      <c r="D3" s="4"/>
      <c r="E3" s="4"/>
      <c r="F3" s="4"/>
    </row>
    <row r="4" spans="1:6" ht="15">
      <c r="A4" s="5"/>
      <c r="B4" s="6" t="s">
        <v>75</v>
      </c>
      <c r="C4" s="6"/>
      <c r="D4" s="6"/>
      <c r="E4" s="6"/>
      <c r="F4" s="6"/>
    </row>
    <row r="5" spans="1:6" ht="29.25">
      <c r="A5" s="8" t="s">
        <v>0</v>
      </c>
      <c r="B5" s="36" t="s">
        <v>66</v>
      </c>
      <c r="C5" s="35" t="s">
        <v>85</v>
      </c>
      <c r="D5" s="35" t="s">
        <v>67</v>
      </c>
      <c r="E5" s="35" t="s">
        <v>86</v>
      </c>
      <c r="F5" s="35" t="s">
        <v>87</v>
      </c>
    </row>
    <row r="6" spans="1:6" ht="15">
      <c r="A6" s="9"/>
      <c r="B6" s="10"/>
      <c r="C6" s="1"/>
      <c r="D6" s="1"/>
      <c r="E6" s="10"/>
      <c r="F6" s="11"/>
    </row>
    <row r="7" spans="1:6" ht="15">
      <c r="A7" s="12" t="s">
        <v>1</v>
      </c>
      <c r="B7" s="38">
        <v>0.43100000000000005</v>
      </c>
      <c r="C7" s="38">
        <v>0.168</v>
      </c>
      <c r="D7" s="38">
        <v>0.263</v>
      </c>
      <c r="E7" s="38">
        <v>0.113</v>
      </c>
      <c r="F7" s="38">
        <v>0.025</v>
      </c>
    </row>
    <row r="8" spans="1:6" ht="15">
      <c r="A8" s="12"/>
      <c r="B8" s="38"/>
      <c r="C8" s="38"/>
      <c r="D8" s="38"/>
      <c r="E8" s="38"/>
      <c r="F8" s="38"/>
    </row>
    <row r="9" spans="1:6" ht="15">
      <c r="A9" s="28" t="s">
        <v>2</v>
      </c>
      <c r="B9" s="38">
        <v>0.444</v>
      </c>
      <c r="C9" s="38">
        <v>0.156</v>
      </c>
      <c r="D9" s="38">
        <v>0.256</v>
      </c>
      <c r="E9" s="38">
        <v>0.11800000000000001</v>
      </c>
      <c r="F9" s="38">
        <v>0.027000000000000003</v>
      </c>
    </row>
    <row r="10" spans="1:6" ht="15">
      <c r="A10" s="29" t="s">
        <v>3</v>
      </c>
      <c r="B10" s="38">
        <v>0.408</v>
      </c>
      <c r="C10" s="38">
        <v>0.17500000000000002</v>
      </c>
      <c r="D10" s="38">
        <v>0.284</v>
      </c>
      <c r="E10" s="38">
        <v>0.11600000000000002</v>
      </c>
      <c r="F10" s="38">
        <v>0.017</v>
      </c>
    </row>
    <row r="11" spans="1:6" ht="15">
      <c r="A11" s="29" t="s">
        <v>4</v>
      </c>
      <c r="B11" s="38">
        <v>0.418</v>
      </c>
      <c r="C11" s="38">
        <v>0.176</v>
      </c>
      <c r="D11" s="38">
        <v>0.268</v>
      </c>
      <c r="E11" s="38">
        <v>0.11</v>
      </c>
      <c r="F11" s="38">
        <v>0.028000000000000004</v>
      </c>
    </row>
    <row r="12" spans="1:6" ht="15">
      <c r="A12" s="29" t="s">
        <v>5</v>
      </c>
      <c r="B12" s="38">
        <v>0.494</v>
      </c>
      <c r="C12" s="38">
        <v>0.118</v>
      </c>
      <c r="D12" s="38">
        <v>0.215</v>
      </c>
      <c r="E12" s="38">
        <v>0.143</v>
      </c>
      <c r="F12" s="38">
        <v>0.03</v>
      </c>
    </row>
    <row r="13" spans="1:6" ht="15">
      <c r="A13" s="29" t="s">
        <v>6</v>
      </c>
      <c r="B13" s="38">
        <v>0.443</v>
      </c>
      <c r="C13" s="38">
        <v>0.189</v>
      </c>
      <c r="D13" s="38">
        <v>0.23500000000000001</v>
      </c>
      <c r="E13" s="38">
        <v>0.10800000000000001</v>
      </c>
      <c r="F13" s="38">
        <v>0.026000000000000002</v>
      </c>
    </row>
    <row r="14" spans="1:6" ht="15">
      <c r="A14" s="29" t="s">
        <v>7</v>
      </c>
      <c r="B14" s="38">
        <v>0.466</v>
      </c>
      <c r="C14" s="38">
        <v>0.095</v>
      </c>
      <c r="D14" s="38">
        <v>0.322</v>
      </c>
      <c r="E14" s="38">
        <v>0.064</v>
      </c>
      <c r="F14" s="38">
        <v>0.053</v>
      </c>
    </row>
    <row r="15" spans="1:6" ht="15">
      <c r="A15" s="12"/>
      <c r="B15" s="38"/>
      <c r="C15" s="38"/>
      <c r="D15" s="38"/>
      <c r="E15" s="38"/>
      <c r="F15" s="38"/>
    </row>
    <row r="16" spans="1:6" ht="15">
      <c r="A16" s="28" t="s">
        <v>8</v>
      </c>
      <c r="B16" s="38">
        <v>0.419</v>
      </c>
      <c r="C16" s="38">
        <v>0.179</v>
      </c>
      <c r="D16" s="38">
        <v>0.271</v>
      </c>
      <c r="E16" s="38">
        <v>0.109</v>
      </c>
      <c r="F16" s="38">
        <v>0.023</v>
      </c>
    </row>
    <row r="17" spans="1:6" ht="15">
      <c r="A17" s="29" t="s">
        <v>9</v>
      </c>
      <c r="B17" s="38">
        <v>0.454</v>
      </c>
      <c r="C17" s="38">
        <v>0.201</v>
      </c>
      <c r="D17" s="38">
        <v>0.197</v>
      </c>
      <c r="E17" s="38">
        <v>0.138</v>
      </c>
      <c r="F17" s="38">
        <v>0.01</v>
      </c>
    </row>
    <row r="18" spans="1:6" ht="15">
      <c r="A18" s="29" t="s">
        <v>10</v>
      </c>
      <c r="B18" s="38">
        <v>0.472</v>
      </c>
      <c r="C18" s="38">
        <v>0.17500000000000002</v>
      </c>
      <c r="D18" s="38">
        <v>0.281</v>
      </c>
      <c r="E18" s="38">
        <v>0.042</v>
      </c>
      <c r="F18" s="38">
        <v>0.031000000000000003</v>
      </c>
    </row>
    <row r="19" spans="1:6" ht="15">
      <c r="A19" s="29" t="s">
        <v>11</v>
      </c>
      <c r="B19" s="38">
        <v>0.4040000000000001</v>
      </c>
      <c r="C19" s="38">
        <v>0.163</v>
      </c>
      <c r="D19" s="38">
        <v>0.303</v>
      </c>
      <c r="E19" s="38">
        <v>0.106</v>
      </c>
      <c r="F19" s="38">
        <v>0.025</v>
      </c>
    </row>
    <row r="20" spans="1:6" ht="15">
      <c r="A20" s="29" t="s">
        <v>12</v>
      </c>
      <c r="B20" s="38">
        <v>0.498</v>
      </c>
      <c r="C20" s="38">
        <v>0.19900000000000004</v>
      </c>
      <c r="D20" s="38">
        <v>0.22400000000000003</v>
      </c>
      <c r="E20" s="38">
        <v>0.062000000000000006</v>
      </c>
      <c r="F20" s="38">
        <v>0.018</v>
      </c>
    </row>
    <row r="21" spans="1:6" ht="15">
      <c r="A21" s="29" t="s">
        <v>13</v>
      </c>
      <c r="B21" s="38">
        <v>0.4630000000000001</v>
      </c>
      <c r="C21" s="38">
        <v>0.21600000000000003</v>
      </c>
      <c r="D21" s="38">
        <v>0.245</v>
      </c>
      <c r="E21" s="38">
        <v>0.054000000000000006</v>
      </c>
      <c r="F21" s="38">
        <v>0.022</v>
      </c>
    </row>
    <row r="22" spans="1:6" ht="15">
      <c r="A22" s="29" t="s">
        <v>14</v>
      </c>
      <c r="B22" s="38">
        <v>0.469</v>
      </c>
      <c r="C22" s="38">
        <v>0.21600000000000003</v>
      </c>
      <c r="D22" s="38">
        <v>0.21600000000000003</v>
      </c>
      <c r="E22" s="38">
        <v>0.091</v>
      </c>
      <c r="F22" s="38">
        <v>0.008</v>
      </c>
    </row>
    <row r="23" spans="1:6" ht="15">
      <c r="A23" s="29" t="s">
        <v>15</v>
      </c>
      <c r="B23" s="38">
        <v>0.527</v>
      </c>
      <c r="C23" s="38">
        <v>0.211</v>
      </c>
      <c r="D23" s="38">
        <v>0.125</v>
      </c>
      <c r="E23" s="38">
        <v>0.10800000000000001</v>
      </c>
      <c r="F23" s="38">
        <v>0.029000000000000005</v>
      </c>
    </row>
    <row r="24" spans="1:6" ht="15">
      <c r="A24" s="29" t="s">
        <v>16</v>
      </c>
      <c r="B24" s="38">
        <v>0.501</v>
      </c>
      <c r="C24" s="38">
        <v>0.157</v>
      </c>
      <c r="D24" s="38">
        <v>0.283</v>
      </c>
      <c r="E24" s="38">
        <v>0.037</v>
      </c>
      <c r="F24" s="38">
        <v>0.021</v>
      </c>
    </row>
    <row r="25" spans="1:6" ht="15">
      <c r="A25" s="29" t="s">
        <v>17</v>
      </c>
      <c r="B25" s="38">
        <v>0.444</v>
      </c>
      <c r="C25" s="38">
        <v>0.17800000000000002</v>
      </c>
      <c r="D25" s="38">
        <v>0.324</v>
      </c>
      <c r="E25" s="38">
        <v>0.034</v>
      </c>
      <c r="F25" s="38">
        <v>0.02</v>
      </c>
    </row>
    <row r="26" spans="1:6" ht="15">
      <c r="A26" s="29" t="s">
        <v>18</v>
      </c>
      <c r="B26" s="38">
        <v>0.364</v>
      </c>
      <c r="C26" s="38">
        <v>0.23</v>
      </c>
      <c r="D26" s="38">
        <v>0.325</v>
      </c>
      <c r="E26" s="38">
        <v>0.071</v>
      </c>
      <c r="F26" s="38">
        <v>0.011</v>
      </c>
    </row>
    <row r="27" spans="1:6" ht="15">
      <c r="A27" s="29" t="s">
        <v>19</v>
      </c>
      <c r="B27" s="38">
        <v>0.462</v>
      </c>
      <c r="C27" s="38">
        <v>0.182</v>
      </c>
      <c r="D27" s="38">
        <v>0.284</v>
      </c>
      <c r="E27" s="38">
        <v>0.057</v>
      </c>
      <c r="F27" s="38">
        <v>0.015</v>
      </c>
    </row>
    <row r="28" spans="1:6" ht="15">
      <c r="A28" s="29" t="s">
        <v>20</v>
      </c>
      <c r="B28" s="38">
        <v>0.395</v>
      </c>
      <c r="C28" s="38">
        <v>0.222</v>
      </c>
      <c r="D28" s="38">
        <v>0.3330000000000001</v>
      </c>
      <c r="E28" s="38">
        <v>0.026000000000000002</v>
      </c>
      <c r="F28" s="38">
        <v>0.024</v>
      </c>
    </row>
    <row r="29" spans="1:6" ht="15">
      <c r="A29" s="29" t="s">
        <v>21</v>
      </c>
      <c r="B29" s="38">
        <v>0.374</v>
      </c>
      <c r="C29" s="38">
        <v>0.143</v>
      </c>
      <c r="D29" s="38">
        <v>0.364</v>
      </c>
      <c r="E29" s="38">
        <v>0.09700000000000002</v>
      </c>
      <c r="F29" s="38">
        <v>0.022</v>
      </c>
    </row>
    <row r="30" spans="1:6" ht="15">
      <c r="A30" s="29" t="s">
        <v>22</v>
      </c>
      <c r="B30" s="38">
        <v>0.43</v>
      </c>
      <c r="C30" s="38">
        <v>0.177</v>
      </c>
      <c r="D30" s="38">
        <v>0.24600000000000002</v>
      </c>
      <c r="E30" s="38">
        <v>0.131</v>
      </c>
      <c r="F30" s="38">
        <v>0.016</v>
      </c>
    </row>
    <row r="31" spans="1:6" ht="15">
      <c r="A31" s="29" t="s">
        <v>23</v>
      </c>
      <c r="B31" s="38">
        <v>0.482</v>
      </c>
      <c r="C31" s="38">
        <v>0.21600000000000003</v>
      </c>
      <c r="D31" s="38">
        <v>0.21600000000000003</v>
      </c>
      <c r="E31" s="38">
        <v>0.04100000000000001</v>
      </c>
      <c r="F31" s="38">
        <v>0.045</v>
      </c>
    </row>
    <row r="32" spans="1:6" ht="15">
      <c r="A32" s="29" t="s">
        <v>24</v>
      </c>
      <c r="B32" s="38">
        <v>0.444</v>
      </c>
      <c r="C32" s="38">
        <v>0.215</v>
      </c>
      <c r="D32" s="38">
        <v>0.282</v>
      </c>
      <c r="E32" s="38">
        <v>0.049</v>
      </c>
      <c r="F32" s="38">
        <v>0.009</v>
      </c>
    </row>
    <row r="33" spans="1:6" ht="15">
      <c r="A33" s="29" t="s">
        <v>25</v>
      </c>
      <c r="B33" s="38">
        <v>0.516</v>
      </c>
      <c r="C33" s="38">
        <v>0.137</v>
      </c>
      <c r="D33" s="38">
        <v>0.212</v>
      </c>
      <c r="E33" s="38">
        <v>0.113</v>
      </c>
      <c r="F33" s="38">
        <v>0.022</v>
      </c>
    </row>
    <row r="34" spans="1:6" ht="15">
      <c r="A34" s="29" t="s">
        <v>26</v>
      </c>
      <c r="B34" s="38">
        <v>0.509</v>
      </c>
      <c r="C34" s="38">
        <v>0.171</v>
      </c>
      <c r="D34" s="38">
        <v>0.203</v>
      </c>
      <c r="E34" s="38">
        <v>0.103</v>
      </c>
      <c r="F34" s="38">
        <v>0.014000000000000002</v>
      </c>
    </row>
    <row r="35" spans="1:6" ht="15">
      <c r="A35" s="29" t="s">
        <v>27</v>
      </c>
      <c r="B35" s="38">
        <v>0.45300000000000007</v>
      </c>
      <c r="C35" s="38">
        <v>0.19400000000000003</v>
      </c>
      <c r="D35" s="38">
        <v>0.281</v>
      </c>
      <c r="E35" s="38">
        <v>0.062000000000000006</v>
      </c>
      <c r="F35" s="38">
        <v>0.01</v>
      </c>
    </row>
    <row r="36" spans="1:6" ht="15">
      <c r="A36" s="29" t="s">
        <v>28</v>
      </c>
      <c r="B36" s="38">
        <v>0.565</v>
      </c>
      <c r="C36" s="38">
        <v>0.174</v>
      </c>
      <c r="D36" s="38">
        <v>0.261</v>
      </c>
      <c r="E36" s="38">
        <v>0</v>
      </c>
      <c r="F36" s="38">
        <v>0</v>
      </c>
    </row>
    <row r="37" spans="1:6" ht="15">
      <c r="A37" s="29" t="s">
        <v>29</v>
      </c>
      <c r="B37" s="38">
        <v>0.397</v>
      </c>
      <c r="C37" s="38">
        <v>0.184</v>
      </c>
      <c r="D37" s="38">
        <v>0.305</v>
      </c>
      <c r="E37" s="38">
        <v>0.086</v>
      </c>
      <c r="F37" s="38">
        <v>0.028000000000000004</v>
      </c>
    </row>
    <row r="38" spans="1:6" ht="15">
      <c r="A38" s="29" t="s">
        <v>30</v>
      </c>
      <c r="B38" s="38">
        <v>0.3990000000000001</v>
      </c>
      <c r="C38" s="38">
        <v>0.189</v>
      </c>
      <c r="D38" s="38">
        <v>0.311</v>
      </c>
      <c r="E38" s="38">
        <v>0.08900000000000001</v>
      </c>
      <c r="F38" s="38">
        <v>0.012</v>
      </c>
    </row>
    <row r="39" spans="1:6" ht="15">
      <c r="A39" s="29" t="s">
        <v>31</v>
      </c>
      <c r="B39" s="38">
        <v>0.48</v>
      </c>
      <c r="C39" s="38">
        <v>0.263</v>
      </c>
      <c r="D39" s="38">
        <v>0.20500000000000002</v>
      </c>
      <c r="E39" s="38">
        <v>0.035</v>
      </c>
      <c r="F39" s="38">
        <v>0.018</v>
      </c>
    </row>
    <row r="40" spans="1:6" ht="15">
      <c r="A40" s="29" t="s">
        <v>32</v>
      </c>
      <c r="B40" s="38">
        <v>0.483</v>
      </c>
      <c r="C40" s="38">
        <v>0.234</v>
      </c>
      <c r="D40" s="38">
        <v>0.192</v>
      </c>
      <c r="E40" s="38">
        <v>0.08200000000000002</v>
      </c>
      <c r="F40" s="38">
        <v>0.01</v>
      </c>
    </row>
    <row r="41" spans="1:6" ht="15">
      <c r="A41" s="29" t="s">
        <v>33</v>
      </c>
      <c r="B41" s="38">
        <v>0.508</v>
      </c>
      <c r="C41" s="38">
        <v>0.141</v>
      </c>
      <c r="D41" s="38">
        <v>0.245</v>
      </c>
      <c r="E41" s="38">
        <v>0.077</v>
      </c>
      <c r="F41" s="38">
        <v>0.03</v>
      </c>
    </row>
    <row r="42" spans="1:6" ht="15">
      <c r="A42" s="29" t="s">
        <v>34</v>
      </c>
      <c r="B42" s="38">
        <v>0.423</v>
      </c>
      <c r="C42" s="38">
        <v>0.24800000000000003</v>
      </c>
      <c r="D42" s="38">
        <v>0.176</v>
      </c>
      <c r="E42" s="38">
        <v>0.143</v>
      </c>
      <c r="F42" s="38">
        <v>0.009</v>
      </c>
    </row>
    <row r="43" spans="1:6" ht="15">
      <c r="A43" s="29" t="s">
        <v>35</v>
      </c>
      <c r="B43" s="38">
        <v>0.44200000000000006</v>
      </c>
      <c r="C43" s="38">
        <v>0.119</v>
      </c>
      <c r="D43" s="38">
        <v>0.34500000000000003</v>
      </c>
      <c r="E43" s="38">
        <v>0.081</v>
      </c>
      <c r="F43" s="38">
        <v>0.013000000000000001</v>
      </c>
    </row>
    <row r="44" spans="1:6" ht="15">
      <c r="A44" s="29" t="s">
        <v>36</v>
      </c>
      <c r="B44" s="38">
        <v>0.429</v>
      </c>
      <c r="C44" s="38">
        <v>0.174</v>
      </c>
      <c r="D44" s="38">
        <v>0.269</v>
      </c>
      <c r="E44" s="38">
        <v>0.091</v>
      </c>
      <c r="F44" s="38">
        <v>0.037</v>
      </c>
    </row>
    <row r="45" spans="1:6" ht="15">
      <c r="A45" s="29" t="s">
        <v>37</v>
      </c>
      <c r="B45" s="38">
        <v>0.368</v>
      </c>
      <c r="C45" s="38">
        <v>0.146</v>
      </c>
      <c r="D45" s="38">
        <v>0.322</v>
      </c>
      <c r="E45" s="38">
        <v>0.148</v>
      </c>
      <c r="F45" s="38">
        <v>0.015</v>
      </c>
    </row>
    <row r="46" spans="1:6" ht="15">
      <c r="A46" s="29" t="s">
        <v>38</v>
      </c>
      <c r="B46" s="38">
        <v>0.38200000000000006</v>
      </c>
      <c r="C46" s="38">
        <v>0.182</v>
      </c>
      <c r="D46" s="38">
        <v>0.27</v>
      </c>
      <c r="E46" s="38">
        <v>0.151</v>
      </c>
      <c r="F46" s="38">
        <v>0.015</v>
      </c>
    </row>
    <row r="47" spans="1:6" ht="15">
      <c r="A47" s="29" t="s">
        <v>39</v>
      </c>
      <c r="B47" s="38">
        <v>0.371</v>
      </c>
      <c r="C47" s="38">
        <v>0.17500000000000002</v>
      </c>
      <c r="D47" s="38">
        <v>0.289</v>
      </c>
      <c r="E47" s="38">
        <v>0.142</v>
      </c>
      <c r="F47" s="38">
        <v>0.024</v>
      </c>
    </row>
    <row r="48" spans="1:6" ht="15">
      <c r="A48" s="29" t="s">
        <v>40</v>
      </c>
      <c r="B48" s="38">
        <v>0.417</v>
      </c>
      <c r="C48" s="38">
        <v>0.156</v>
      </c>
      <c r="D48" s="38">
        <v>0.342</v>
      </c>
      <c r="E48" s="38">
        <v>0.068</v>
      </c>
      <c r="F48" s="38">
        <v>0.017</v>
      </c>
    </row>
    <row r="49" spans="1:6" ht="15">
      <c r="A49" s="29" t="s">
        <v>41</v>
      </c>
      <c r="B49" s="38">
        <v>0.347</v>
      </c>
      <c r="C49" s="38">
        <v>0.159</v>
      </c>
      <c r="D49" s="38">
        <v>0.349</v>
      </c>
      <c r="E49" s="38">
        <v>0.113</v>
      </c>
      <c r="F49" s="38">
        <v>0.032</v>
      </c>
    </row>
    <row r="50" spans="1:6" ht="15">
      <c r="A50" s="29" t="s">
        <v>42</v>
      </c>
      <c r="B50" s="38">
        <v>0.406</v>
      </c>
      <c r="C50" s="38">
        <v>0.24</v>
      </c>
      <c r="D50" s="38">
        <v>0.272</v>
      </c>
      <c r="E50" s="38">
        <v>0.071</v>
      </c>
      <c r="F50" s="38">
        <v>0.01</v>
      </c>
    </row>
    <row r="51" spans="1:6" ht="15">
      <c r="A51" s="29" t="s">
        <v>43</v>
      </c>
      <c r="B51" s="38">
        <v>0.392</v>
      </c>
      <c r="C51" s="38">
        <v>0.18300000000000002</v>
      </c>
      <c r="D51" s="38">
        <v>0.358</v>
      </c>
      <c r="E51" s="38">
        <v>0.044</v>
      </c>
      <c r="F51" s="38">
        <v>0.023</v>
      </c>
    </row>
    <row r="52" spans="1:6" ht="15">
      <c r="A52" s="29" t="s">
        <v>44</v>
      </c>
      <c r="B52" s="38">
        <v>0.452</v>
      </c>
      <c r="C52" s="38">
        <v>0.14</v>
      </c>
      <c r="D52" s="38">
        <v>0.357</v>
      </c>
      <c r="E52" s="38">
        <v>0.043</v>
      </c>
      <c r="F52" s="38">
        <v>0.006</v>
      </c>
    </row>
    <row r="53" spans="1:6" ht="15">
      <c r="A53" s="29" t="s">
        <v>45</v>
      </c>
      <c r="B53" s="38">
        <v>0.423</v>
      </c>
      <c r="C53" s="38">
        <v>0.126</v>
      </c>
      <c r="D53" s="38">
        <v>0.36</v>
      </c>
      <c r="E53" s="38">
        <v>0.055</v>
      </c>
      <c r="F53" s="38">
        <v>0.036</v>
      </c>
    </row>
    <row r="54" spans="1:6" ht="15">
      <c r="A54" s="29" t="s">
        <v>46</v>
      </c>
      <c r="B54" s="38">
        <v>0.488</v>
      </c>
      <c r="C54" s="38">
        <v>0.168</v>
      </c>
      <c r="D54" s="38">
        <v>0.222</v>
      </c>
      <c r="E54" s="38">
        <v>0.114</v>
      </c>
      <c r="F54" s="38">
        <v>0.008</v>
      </c>
    </row>
    <row r="55" spans="1:6" ht="15">
      <c r="A55" s="29" t="s">
        <v>47</v>
      </c>
      <c r="B55" s="38">
        <v>0.482</v>
      </c>
      <c r="C55" s="38">
        <v>0.161</v>
      </c>
      <c r="D55" s="38">
        <v>0.24600000000000002</v>
      </c>
      <c r="E55" s="38">
        <v>0.08200000000000002</v>
      </c>
      <c r="F55" s="38">
        <v>0.029000000000000005</v>
      </c>
    </row>
    <row r="56" spans="1:6" ht="15">
      <c r="A56" s="29" t="s">
        <v>48</v>
      </c>
      <c r="B56" s="38">
        <v>0.42</v>
      </c>
      <c r="C56" s="38">
        <v>0.139</v>
      </c>
      <c r="D56" s="38">
        <v>0.39300000000000007</v>
      </c>
      <c r="E56" s="38">
        <v>0.036</v>
      </c>
      <c r="F56" s="38">
        <v>0.012</v>
      </c>
    </row>
    <row r="57" spans="1:6" ht="15">
      <c r="A57" s="29" t="s">
        <v>49</v>
      </c>
      <c r="B57" s="38">
        <v>0.543</v>
      </c>
      <c r="C57" s="38">
        <v>0.122</v>
      </c>
      <c r="D57" s="38">
        <v>0.244</v>
      </c>
      <c r="E57" s="38">
        <v>0.067</v>
      </c>
      <c r="F57" s="38">
        <v>0.023</v>
      </c>
    </row>
    <row r="58" spans="1:6" ht="15">
      <c r="A58" s="29" t="s">
        <v>50</v>
      </c>
      <c r="B58" s="38">
        <v>0.412</v>
      </c>
      <c r="C58" s="38">
        <v>0.22</v>
      </c>
      <c r="D58" s="38">
        <v>0.198</v>
      </c>
      <c r="E58" s="38">
        <v>0.155</v>
      </c>
      <c r="F58" s="38">
        <v>0.014000000000000002</v>
      </c>
    </row>
    <row r="59" spans="1:6" ht="15">
      <c r="A59" s="29" t="s">
        <v>51</v>
      </c>
      <c r="B59" s="38">
        <v>0.461</v>
      </c>
      <c r="C59" s="38">
        <v>0.179</v>
      </c>
      <c r="D59" s="38">
        <v>0.314</v>
      </c>
      <c r="E59" s="38">
        <v>0.032</v>
      </c>
      <c r="F59" s="38">
        <v>0.014000000000000002</v>
      </c>
    </row>
    <row r="60" spans="1:6" ht="15">
      <c r="A60" s="29" t="s">
        <v>52</v>
      </c>
      <c r="B60" s="38">
        <v>0.529</v>
      </c>
      <c r="C60" s="38">
        <v>0.16</v>
      </c>
      <c r="D60" s="38">
        <v>0.23500000000000001</v>
      </c>
      <c r="E60" s="38">
        <v>0.005</v>
      </c>
      <c r="F60" s="38">
        <v>0.07</v>
      </c>
    </row>
    <row r="61" spans="1:6" ht="15">
      <c r="A61" s="29" t="s">
        <v>53</v>
      </c>
      <c r="B61" s="38">
        <v>0.43700000000000006</v>
      </c>
      <c r="C61" s="38">
        <v>0.169</v>
      </c>
      <c r="D61" s="38">
        <v>0.325</v>
      </c>
      <c r="E61" s="38">
        <v>0.064</v>
      </c>
      <c r="F61" s="38">
        <v>0.005</v>
      </c>
    </row>
    <row r="62" spans="1:6" ht="15">
      <c r="A62" s="29" t="s">
        <v>54</v>
      </c>
      <c r="B62" s="38">
        <v>0.574</v>
      </c>
      <c r="C62" s="38">
        <v>0.141</v>
      </c>
      <c r="D62" s="38">
        <v>0.187</v>
      </c>
      <c r="E62" s="38">
        <v>0.081</v>
      </c>
      <c r="F62" s="38">
        <v>0.017</v>
      </c>
    </row>
    <row r="63" spans="1:6" ht="15">
      <c r="A63" s="29" t="s">
        <v>55</v>
      </c>
      <c r="B63" s="38">
        <v>0.395</v>
      </c>
      <c r="C63" s="38">
        <v>0.127</v>
      </c>
      <c r="D63" s="38">
        <v>0.334</v>
      </c>
      <c r="E63" s="38">
        <v>0.11</v>
      </c>
      <c r="F63" s="38">
        <v>0.034</v>
      </c>
    </row>
    <row r="64" spans="1:6" ht="15">
      <c r="A64" s="29" t="s">
        <v>56</v>
      </c>
      <c r="B64" s="38">
        <v>0.313</v>
      </c>
      <c r="C64" s="38">
        <v>0.201</v>
      </c>
      <c r="D64" s="38">
        <v>0.354</v>
      </c>
      <c r="E64" s="38">
        <v>0.12</v>
      </c>
      <c r="F64" s="38">
        <v>0.013000000000000001</v>
      </c>
    </row>
    <row r="65" spans="1:6" ht="15">
      <c r="A65" s="29" t="s">
        <v>57</v>
      </c>
      <c r="B65" s="38">
        <v>0.374</v>
      </c>
      <c r="C65" s="38">
        <v>0.16</v>
      </c>
      <c r="D65" s="38">
        <v>0.359</v>
      </c>
      <c r="E65" s="38">
        <v>0.055</v>
      </c>
      <c r="F65" s="38">
        <v>0.053</v>
      </c>
    </row>
    <row r="66" spans="1:6" ht="15">
      <c r="A66" s="29" t="s">
        <v>58</v>
      </c>
      <c r="B66" s="38">
        <v>0.4040000000000001</v>
      </c>
      <c r="C66" s="38">
        <v>0.207</v>
      </c>
      <c r="D66" s="38">
        <v>0.286</v>
      </c>
      <c r="E66" s="38">
        <v>0.081</v>
      </c>
      <c r="F66" s="38">
        <v>0.021</v>
      </c>
    </row>
    <row r="67" spans="1:6" ht="15">
      <c r="A67" s="29" t="s">
        <v>59</v>
      </c>
      <c r="B67" s="38">
        <v>0.45</v>
      </c>
      <c r="C67" s="38">
        <v>0.12</v>
      </c>
      <c r="D67" s="38">
        <v>0.337</v>
      </c>
      <c r="E67" s="38">
        <v>0.07</v>
      </c>
      <c r="F67" s="38">
        <v>0.022</v>
      </c>
    </row>
    <row r="68" spans="1:6" ht="15">
      <c r="A68" s="29" t="s">
        <v>60</v>
      </c>
      <c r="B68" s="38">
        <v>0.514</v>
      </c>
      <c r="C68" s="38">
        <v>0.177</v>
      </c>
      <c r="D68" s="38">
        <v>0.219</v>
      </c>
      <c r="E68" s="38">
        <v>0.07</v>
      </c>
      <c r="F68" s="38">
        <v>0.019</v>
      </c>
    </row>
    <row r="69" spans="1:6" ht="15">
      <c r="A69" s="29" t="s">
        <v>61</v>
      </c>
      <c r="B69" s="38">
        <v>0.413</v>
      </c>
      <c r="C69" s="38">
        <v>0.195</v>
      </c>
      <c r="D69" s="38">
        <v>0.29</v>
      </c>
      <c r="E69" s="38">
        <v>0.088</v>
      </c>
      <c r="F69" s="38">
        <v>0.014000000000000002</v>
      </c>
    </row>
    <row r="70" spans="1:6" ht="15">
      <c r="A70" s="29" t="s">
        <v>62</v>
      </c>
      <c r="B70" s="38">
        <v>0.459</v>
      </c>
      <c r="C70" s="38">
        <v>0.19400000000000003</v>
      </c>
      <c r="D70" s="38">
        <v>0.238</v>
      </c>
      <c r="E70" s="38">
        <v>0.08900000000000001</v>
      </c>
      <c r="F70" s="38">
        <v>0.02</v>
      </c>
    </row>
    <row r="71" spans="1:6" ht="15">
      <c r="A71" s="29" t="s">
        <v>63</v>
      </c>
      <c r="B71" s="38">
        <v>0.406</v>
      </c>
      <c r="C71" s="38">
        <v>0.24</v>
      </c>
      <c r="D71" s="38">
        <v>0.203</v>
      </c>
      <c r="E71" s="38">
        <v>0.114</v>
      </c>
      <c r="F71" s="38">
        <v>0.038</v>
      </c>
    </row>
    <row r="72" spans="1:6" ht="15">
      <c r="A72" s="29" t="s">
        <v>64</v>
      </c>
      <c r="B72" s="38">
        <v>0.52</v>
      </c>
      <c r="C72" s="38">
        <v>0.161</v>
      </c>
      <c r="D72" s="38">
        <v>0.253</v>
      </c>
      <c r="E72" s="38">
        <v>0.053</v>
      </c>
      <c r="F72" s="38">
        <v>0.012</v>
      </c>
    </row>
    <row r="73" spans="1:6" ht="15">
      <c r="A73" s="29" t="s">
        <v>65</v>
      </c>
      <c r="B73" s="38">
        <v>0.479</v>
      </c>
      <c r="C73" s="38">
        <v>0.20200000000000004</v>
      </c>
      <c r="D73" s="38">
        <v>0.309</v>
      </c>
      <c r="E73" s="38">
        <v>0.011</v>
      </c>
      <c r="F73" s="38">
        <v>0</v>
      </c>
    </row>
    <row r="74" spans="1:6" ht="15">
      <c r="A74" s="30"/>
      <c r="B74" s="39"/>
      <c r="C74" s="39"/>
      <c r="D74" s="39"/>
      <c r="E74" s="39"/>
      <c r="F74" s="39"/>
    </row>
    <row r="75" ht="15">
      <c r="A75" s="12" t="s">
        <v>90</v>
      </c>
    </row>
    <row r="76" ht="15">
      <c r="A76" s="29"/>
    </row>
    <row r="77" ht="15">
      <c r="A77" s="29"/>
    </row>
    <row r="78" ht="15">
      <c r="A78" s="40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6" ht="20.25">
      <c r="A1" s="27" t="s">
        <v>73</v>
      </c>
      <c r="B1" s="4"/>
      <c r="C1" s="4"/>
      <c r="D1" s="4"/>
      <c r="E1" s="4"/>
      <c r="F1" s="4"/>
    </row>
    <row r="2" spans="1:6" ht="20.25">
      <c r="A2" s="27" t="s">
        <v>91</v>
      </c>
      <c r="B2" s="4"/>
      <c r="C2" s="4"/>
      <c r="D2" s="4"/>
      <c r="E2" s="4"/>
      <c r="F2" s="4"/>
    </row>
    <row r="3" spans="1:6" ht="15">
      <c r="A3" s="3"/>
      <c r="B3" s="4"/>
      <c r="C3" s="4"/>
      <c r="D3" s="4"/>
      <c r="E3" s="4"/>
      <c r="F3" s="4"/>
    </row>
    <row r="4" spans="1:8" ht="15">
      <c r="A4" s="5"/>
      <c r="B4" s="6" t="s">
        <v>75</v>
      </c>
      <c r="C4" s="6"/>
      <c r="D4" s="6"/>
      <c r="E4" s="6"/>
      <c r="F4" s="6"/>
      <c r="H4" s="38"/>
    </row>
    <row r="5" spans="1:6" ht="29.25">
      <c r="A5" s="8" t="s">
        <v>0</v>
      </c>
      <c r="B5" s="36" t="s">
        <v>66</v>
      </c>
      <c r="C5" s="35" t="s">
        <v>85</v>
      </c>
      <c r="D5" s="35" t="s">
        <v>67</v>
      </c>
      <c r="E5" s="35" t="s">
        <v>86</v>
      </c>
      <c r="F5" s="35" t="s">
        <v>87</v>
      </c>
    </row>
    <row r="6" spans="1:6" ht="15">
      <c r="A6" s="9"/>
      <c r="B6" s="10"/>
      <c r="C6" s="1"/>
      <c r="D6" s="1"/>
      <c r="E6" s="10"/>
      <c r="F6" s="11"/>
    </row>
    <row r="7" spans="1:6" ht="15">
      <c r="A7" s="12" t="s">
        <v>1</v>
      </c>
      <c r="B7" s="38">
        <v>0.439</v>
      </c>
      <c r="C7" s="38">
        <v>0.17600000000000002</v>
      </c>
      <c r="D7" s="38">
        <v>0.24600000000000002</v>
      </c>
      <c r="E7" s="38">
        <v>0.11699999999999999</v>
      </c>
      <c r="F7" s="38">
        <v>0.023</v>
      </c>
    </row>
    <row r="8" spans="1:6" ht="15">
      <c r="A8" s="12"/>
      <c r="B8" s="38"/>
      <c r="C8" s="38"/>
      <c r="D8" s="38"/>
      <c r="E8" s="38"/>
      <c r="F8" s="38"/>
    </row>
    <row r="9" spans="1:6" ht="15">
      <c r="A9" s="28" t="s">
        <v>2</v>
      </c>
      <c r="B9" s="38">
        <v>0.438</v>
      </c>
      <c r="C9" s="38">
        <v>0.168</v>
      </c>
      <c r="D9" s="38">
        <v>0.247</v>
      </c>
      <c r="E9" s="38">
        <v>0.12300000000000001</v>
      </c>
      <c r="F9" s="38">
        <v>0.025</v>
      </c>
    </row>
    <row r="10" spans="1:6" ht="15">
      <c r="A10" s="29" t="s">
        <v>3</v>
      </c>
      <c r="B10" s="38">
        <v>0.3990000000000001</v>
      </c>
      <c r="C10" s="38">
        <v>0.192</v>
      </c>
      <c r="D10" s="38">
        <v>0.276</v>
      </c>
      <c r="E10" s="38">
        <v>0.117</v>
      </c>
      <c r="F10" s="38">
        <v>0.016</v>
      </c>
    </row>
    <row r="11" spans="1:6" ht="15">
      <c r="A11" s="29" t="s">
        <v>4</v>
      </c>
      <c r="B11" s="38">
        <v>0.4040000000000001</v>
      </c>
      <c r="C11" s="38">
        <v>0.19</v>
      </c>
      <c r="D11" s="38">
        <v>0.256</v>
      </c>
      <c r="E11" s="38">
        <v>0.12400000000000001</v>
      </c>
      <c r="F11" s="38">
        <v>0.025</v>
      </c>
    </row>
    <row r="12" spans="1:6" ht="15">
      <c r="A12" s="29" t="s">
        <v>5</v>
      </c>
      <c r="B12" s="38">
        <v>0.489</v>
      </c>
      <c r="C12" s="38">
        <v>0.125</v>
      </c>
      <c r="D12" s="38">
        <v>0.21600000000000003</v>
      </c>
      <c r="E12" s="38">
        <v>0.144</v>
      </c>
      <c r="F12" s="38">
        <v>0.027000000000000003</v>
      </c>
    </row>
    <row r="13" spans="1:6" ht="15">
      <c r="A13" s="29" t="s">
        <v>6</v>
      </c>
      <c r="B13" s="38">
        <v>0.454</v>
      </c>
      <c r="C13" s="38">
        <v>0.2</v>
      </c>
      <c r="D13" s="38">
        <v>0.215</v>
      </c>
      <c r="E13" s="38">
        <v>0.11</v>
      </c>
      <c r="F13" s="38">
        <v>0.02</v>
      </c>
    </row>
    <row r="14" spans="1:6" ht="15">
      <c r="A14" s="29" t="s">
        <v>7</v>
      </c>
      <c r="B14" s="38">
        <v>0.476</v>
      </c>
      <c r="C14" s="38">
        <v>0.10400000000000001</v>
      </c>
      <c r="D14" s="38">
        <v>0.295</v>
      </c>
      <c r="E14" s="38">
        <v>0.072</v>
      </c>
      <c r="F14" s="38">
        <v>0.053</v>
      </c>
    </row>
    <row r="15" spans="1:6" ht="15">
      <c r="A15" s="12"/>
      <c r="B15" s="38"/>
      <c r="C15" s="38"/>
      <c r="D15" s="38"/>
      <c r="E15" s="38"/>
      <c r="F15" s="38"/>
    </row>
    <row r="16" spans="1:6" ht="15">
      <c r="A16" s="28" t="s">
        <v>8</v>
      </c>
      <c r="B16" s="38">
        <v>0.44</v>
      </c>
      <c r="C16" s="38">
        <v>0.184</v>
      </c>
      <c r="D16" s="38">
        <v>0.245</v>
      </c>
      <c r="E16" s="38">
        <v>0.111</v>
      </c>
      <c r="F16" s="38">
        <v>0.021</v>
      </c>
    </row>
    <row r="17" spans="1:6" ht="15">
      <c r="A17" s="29" t="s">
        <v>9</v>
      </c>
      <c r="B17" s="38">
        <v>0.466</v>
      </c>
      <c r="C17" s="38">
        <v>0.196</v>
      </c>
      <c r="D17" s="38">
        <v>0.20200000000000004</v>
      </c>
      <c r="E17" s="38">
        <v>0.126</v>
      </c>
      <c r="F17" s="38">
        <v>0.009</v>
      </c>
    </row>
    <row r="18" spans="1:6" ht="15">
      <c r="A18" s="29" t="s">
        <v>10</v>
      </c>
      <c r="B18" s="38">
        <v>0.513</v>
      </c>
      <c r="C18" s="38">
        <v>0.156</v>
      </c>
      <c r="D18" s="38">
        <v>0.277</v>
      </c>
      <c r="E18" s="38">
        <v>0.044</v>
      </c>
      <c r="F18" s="38">
        <v>0.01</v>
      </c>
    </row>
    <row r="19" spans="1:6" ht="15">
      <c r="A19" s="29" t="s">
        <v>11</v>
      </c>
      <c r="B19" s="38">
        <v>0.452</v>
      </c>
      <c r="C19" s="38">
        <v>0.147</v>
      </c>
      <c r="D19" s="38">
        <v>0.262</v>
      </c>
      <c r="E19" s="38">
        <v>0.12</v>
      </c>
      <c r="F19" s="38">
        <v>0.02</v>
      </c>
    </row>
    <row r="20" spans="1:6" ht="15">
      <c r="A20" s="29" t="s">
        <v>12</v>
      </c>
      <c r="B20" s="38">
        <v>0.551</v>
      </c>
      <c r="C20" s="38">
        <v>0.203</v>
      </c>
      <c r="D20" s="38">
        <v>0.195</v>
      </c>
      <c r="E20" s="38">
        <v>0.039</v>
      </c>
      <c r="F20" s="38">
        <v>0.011</v>
      </c>
    </row>
    <row r="21" spans="1:6" ht="15">
      <c r="A21" s="29" t="s">
        <v>13</v>
      </c>
      <c r="B21" s="38">
        <v>0.529</v>
      </c>
      <c r="C21" s="38">
        <v>0.201</v>
      </c>
      <c r="D21" s="38">
        <v>0.203</v>
      </c>
      <c r="E21" s="38">
        <v>0.051</v>
      </c>
      <c r="F21" s="38">
        <v>0.016</v>
      </c>
    </row>
    <row r="22" spans="1:6" ht="15">
      <c r="A22" s="29" t="s">
        <v>14</v>
      </c>
      <c r="B22" s="38">
        <v>0.462</v>
      </c>
      <c r="C22" s="38">
        <v>0.218</v>
      </c>
      <c r="D22" s="38">
        <v>0.22</v>
      </c>
      <c r="E22" s="38">
        <v>0.092</v>
      </c>
      <c r="F22" s="38">
        <v>0.009</v>
      </c>
    </row>
    <row r="23" spans="1:6" ht="15">
      <c r="A23" s="29" t="s">
        <v>15</v>
      </c>
      <c r="B23" s="38">
        <v>0.493</v>
      </c>
      <c r="C23" s="38">
        <v>0.226</v>
      </c>
      <c r="D23" s="38">
        <v>0.16400000000000003</v>
      </c>
      <c r="E23" s="38">
        <v>0.10100000000000002</v>
      </c>
      <c r="F23" s="38">
        <v>0.015</v>
      </c>
    </row>
    <row r="24" spans="1:6" ht="15">
      <c r="A24" s="29" t="s">
        <v>16</v>
      </c>
      <c r="B24" s="38">
        <v>0.459</v>
      </c>
      <c r="C24" s="38">
        <v>0.189</v>
      </c>
      <c r="D24" s="38">
        <v>0.268</v>
      </c>
      <c r="E24" s="38">
        <v>0.062000000000000006</v>
      </c>
      <c r="F24" s="38">
        <v>0.023</v>
      </c>
    </row>
    <row r="25" spans="1:6" ht="15">
      <c r="A25" s="29" t="s">
        <v>17</v>
      </c>
      <c r="B25" s="38">
        <v>0.449</v>
      </c>
      <c r="C25" s="38">
        <v>0.204</v>
      </c>
      <c r="D25" s="38">
        <v>0.293</v>
      </c>
      <c r="E25" s="38">
        <v>0.036</v>
      </c>
      <c r="F25" s="38">
        <v>0.018</v>
      </c>
    </row>
    <row r="26" spans="1:6" ht="15">
      <c r="A26" s="29" t="s">
        <v>18</v>
      </c>
      <c r="B26" s="38">
        <v>0.376</v>
      </c>
      <c r="C26" s="38">
        <v>0.258</v>
      </c>
      <c r="D26" s="38">
        <v>0.277</v>
      </c>
      <c r="E26" s="38">
        <v>0.076</v>
      </c>
      <c r="F26" s="38">
        <v>0.012</v>
      </c>
    </row>
    <row r="27" spans="1:6" ht="15">
      <c r="A27" s="29" t="s">
        <v>19</v>
      </c>
      <c r="B27" s="38">
        <v>0.495</v>
      </c>
      <c r="C27" s="38">
        <v>0.225</v>
      </c>
      <c r="D27" s="38">
        <v>0.201</v>
      </c>
      <c r="E27" s="38">
        <v>0.061</v>
      </c>
      <c r="F27" s="38">
        <v>0.018</v>
      </c>
    </row>
    <row r="28" spans="1:6" ht="15">
      <c r="A28" s="29" t="s">
        <v>20</v>
      </c>
      <c r="B28" s="38">
        <v>0.471</v>
      </c>
      <c r="C28" s="38">
        <v>0.244</v>
      </c>
      <c r="D28" s="38">
        <v>0.249</v>
      </c>
      <c r="E28" s="38">
        <v>0.027000000000000003</v>
      </c>
      <c r="F28" s="38">
        <v>0.009</v>
      </c>
    </row>
    <row r="29" spans="1:6" ht="15">
      <c r="A29" s="29" t="s">
        <v>21</v>
      </c>
      <c r="B29" s="38">
        <v>0.42</v>
      </c>
      <c r="C29" s="38">
        <v>0.134</v>
      </c>
      <c r="D29" s="38">
        <v>0.325</v>
      </c>
      <c r="E29" s="38">
        <v>0.1</v>
      </c>
      <c r="F29" s="38">
        <v>0.021</v>
      </c>
    </row>
    <row r="30" spans="1:6" ht="15">
      <c r="A30" s="29" t="s">
        <v>22</v>
      </c>
      <c r="B30" s="38">
        <v>0.45</v>
      </c>
      <c r="C30" s="38">
        <v>0.182</v>
      </c>
      <c r="D30" s="38">
        <v>0.228</v>
      </c>
      <c r="E30" s="38">
        <v>0.12400000000000001</v>
      </c>
      <c r="F30" s="38">
        <v>0.016</v>
      </c>
    </row>
    <row r="31" spans="1:6" ht="15">
      <c r="A31" s="29" t="s">
        <v>23</v>
      </c>
      <c r="B31" s="38">
        <v>0.56</v>
      </c>
      <c r="C31" s="38">
        <v>0.209</v>
      </c>
      <c r="D31" s="38">
        <v>0.19900000000000004</v>
      </c>
      <c r="E31" s="38">
        <v>0.02</v>
      </c>
      <c r="F31" s="38">
        <v>0.012</v>
      </c>
    </row>
    <row r="32" spans="1:6" ht="15">
      <c r="A32" s="29" t="s">
        <v>24</v>
      </c>
      <c r="B32" s="38">
        <v>0.462</v>
      </c>
      <c r="C32" s="38">
        <v>0.21300000000000002</v>
      </c>
      <c r="D32" s="38">
        <v>0.266</v>
      </c>
      <c r="E32" s="38">
        <v>0.049</v>
      </c>
      <c r="F32" s="38">
        <v>0.01</v>
      </c>
    </row>
    <row r="33" spans="1:6" ht="15">
      <c r="A33" s="29" t="s">
        <v>25</v>
      </c>
      <c r="B33" s="38">
        <v>0.519</v>
      </c>
      <c r="C33" s="38">
        <v>0.144</v>
      </c>
      <c r="D33" s="38">
        <v>0.22400000000000003</v>
      </c>
      <c r="E33" s="38">
        <v>0.102</v>
      </c>
      <c r="F33" s="38">
        <v>0.011</v>
      </c>
    </row>
    <row r="34" spans="1:6" ht="15">
      <c r="A34" s="29" t="s">
        <v>26</v>
      </c>
      <c r="B34" s="38">
        <v>0.543</v>
      </c>
      <c r="C34" s="38">
        <v>0.176</v>
      </c>
      <c r="D34" s="38">
        <v>0.187</v>
      </c>
      <c r="E34" s="38">
        <v>0.08</v>
      </c>
      <c r="F34" s="38">
        <v>0.014000000000000002</v>
      </c>
    </row>
    <row r="35" spans="1:6" ht="15">
      <c r="A35" s="29" t="s">
        <v>27</v>
      </c>
      <c r="B35" s="38">
        <v>0.44700000000000006</v>
      </c>
      <c r="C35" s="38">
        <v>0.201</v>
      </c>
      <c r="D35" s="38">
        <v>0.261</v>
      </c>
      <c r="E35" s="38">
        <v>0.064</v>
      </c>
      <c r="F35" s="38">
        <v>0.027000000000000003</v>
      </c>
    </row>
    <row r="36" spans="1:6" ht="15">
      <c r="A36" s="29" t="s">
        <v>28</v>
      </c>
      <c r="B36" s="38">
        <v>0.636</v>
      </c>
      <c r="C36" s="38">
        <v>0.182</v>
      </c>
      <c r="D36" s="38">
        <v>0.182</v>
      </c>
      <c r="E36" s="38">
        <v>0</v>
      </c>
      <c r="F36" s="38">
        <v>0</v>
      </c>
    </row>
    <row r="37" spans="1:6" ht="15">
      <c r="A37" s="29" t="s">
        <v>29</v>
      </c>
      <c r="B37" s="38">
        <v>0.405</v>
      </c>
      <c r="C37" s="38">
        <v>0.184</v>
      </c>
      <c r="D37" s="38">
        <v>0.283</v>
      </c>
      <c r="E37" s="38">
        <v>0.117</v>
      </c>
      <c r="F37" s="38">
        <v>0.01</v>
      </c>
    </row>
    <row r="38" spans="1:6" ht="15">
      <c r="A38" s="29" t="s">
        <v>30</v>
      </c>
      <c r="B38" s="38">
        <v>0.459</v>
      </c>
      <c r="C38" s="38">
        <v>0.20200000000000004</v>
      </c>
      <c r="D38" s="38">
        <v>0.241</v>
      </c>
      <c r="E38" s="38">
        <v>0.081</v>
      </c>
      <c r="F38" s="38">
        <v>0.017</v>
      </c>
    </row>
    <row r="39" spans="1:6" ht="15">
      <c r="A39" s="29" t="s">
        <v>31</v>
      </c>
      <c r="B39" s="38">
        <v>0.502</v>
      </c>
      <c r="C39" s="38">
        <v>0.262</v>
      </c>
      <c r="D39" s="38">
        <v>0.154</v>
      </c>
      <c r="E39" s="38">
        <v>0.05</v>
      </c>
      <c r="F39" s="38">
        <v>0.032</v>
      </c>
    </row>
    <row r="40" spans="1:6" ht="15">
      <c r="A40" s="29" t="s">
        <v>32</v>
      </c>
      <c r="B40" s="38">
        <v>0.544</v>
      </c>
      <c r="C40" s="38">
        <v>0.20800000000000002</v>
      </c>
      <c r="D40" s="38">
        <v>0.16400000000000003</v>
      </c>
      <c r="E40" s="38">
        <v>0.074</v>
      </c>
      <c r="F40" s="38">
        <v>0.01</v>
      </c>
    </row>
    <row r="41" spans="1:6" ht="15">
      <c r="A41" s="29" t="s">
        <v>33</v>
      </c>
      <c r="B41" s="38">
        <v>0.526</v>
      </c>
      <c r="C41" s="38">
        <v>0.146</v>
      </c>
      <c r="D41" s="38">
        <v>0.227</v>
      </c>
      <c r="E41" s="38">
        <v>0.08</v>
      </c>
      <c r="F41" s="38">
        <v>0.02</v>
      </c>
    </row>
    <row r="42" spans="1:6" ht="15">
      <c r="A42" s="29" t="s">
        <v>34</v>
      </c>
      <c r="B42" s="38">
        <v>0.418</v>
      </c>
      <c r="C42" s="38">
        <v>0.258</v>
      </c>
      <c r="D42" s="38">
        <v>0.154</v>
      </c>
      <c r="E42" s="38">
        <v>0.162</v>
      </c>
      <c r="F42" s="38">
        <v>0.008</v>
      </c>
    </row>
    <row r="43" spans="1:6" ht="15">
      <c r="A43" s="29" t="s">
        <v>35</v>
      </c>
      <c r="B43" s="38">
        <v>0.474</v>
      </c>
      <c r="C43" s="38">
        <v>0.135</v>
      </c>
      <c r="D43" s="38">
        <v>0.29</v>
      </c>
      <c r="E43" s="38">
        <v>0.09</v>
      </c>
      <c r="F43" s="38">
        <v>0.011</v>
      </c>
    </row>
    <row r="44" spans="1:6" ht="15">
      <c r="A44" s="29" t="s">
        <v>36</v>
      </c>
      <c r="B44" s="38">
        <v>0.457</v>
      </c>
      <c r="C44" s="38">
        <v>0.179</v>
      </c>
      <c r="D44" s="38">
        <v>0.234</v>
      </c>
      <c r="E44" s="38">
        <v>0.098</v>
      </c>
      <c r="F44" s="38">
        <v>0.033</v>
      </c>
    </row>
    <row r="45" spans="1:6" ht="15">
      <c r="A45" s="29" t="s">
        <v>37</v>
      </c>
      <c r="B45" s="38">
        <v>0.413</v>
      </c>
      <c r="C45" s="38">
        <v>0.157</v>
      </c>
      <c r="D45" s="38">
        <v>0.274</v>
      </c>
      <c r="E45" s="38">
        <v>0.138</v>
      </c>
      <c r="F45" s="38">
        <v>0.018</v>
      </c>
    </row>
    <row r="46" spans="1:6" ht="15">
      <c r="A46" s="29" t="s">
        <v>38</v>
      </c>
      <c r="B46" s="38">
        <v>0.396</v>
      </c>
      <c r="C46" s="38">
        <v>0.187</v>
      </c>
      <c r="D46" s="38">
        <v>0.23500000000000001</v>
      </c>
      <c r="E46" s="38">
        <v>0.165</v>
      </c>
      <c r="F46" s="38">
        <v>0.016</v>
      </c>
    </row>
    <row r="47" spans="1:6" ht="15">
      <c r="A47" s="29" t="s">
        <v>39</v>
      </c>
      <c r="B47" s="38">
        <v>0.396</v>
      </c>
      <c r="C47" s="38">
        <v>0.18</v>
      </c>
      <c r="D47" s="38">
        <v>0.257</v>
      </c>
      <c r="E47" s="38">
        <v>0.142</v>
      </c>
      <c r="F47" s="38">
        <v>0.026000000000000002</v>
      </c>
    </row>
    <row r="48" spans="1:6" ht="15">
      <c r="A48" s="29" t="s">
        <v>40</v>
      </c>
      <c r="B48" s="38">
        <v>0.4640000000000001</v>
      </c>
      <c r="C48" s="38">
        <v>0.184</v>
      </c>
      <c r="D48" s="38">
        <v>0.273</v>
      </c>
      <c r="E48" s="38">
        <v>0.07</v>
      </c>
      <c r="F48" s="38">
        <v>0.008</v>
      </c>
    </row>
    <row r="49" spans="1:6" ht="15">
      <c r="A49" s="29" t="s">
        <v>41</v>
      </c>
      <c r="B49" s="38">
        <v>0.354</v>
      </c>
      <c r="C49" s="38">
        <v>0.173</v>
      </c>
      <c r="D49" s="38">
        <v>0.313</v>
      </c>
      <c r="E49" s="38">
        <v>0.135</v>
      </c>
      <c r="F49" s="38">
        <v>0.025</v>
      </c>
    </row>
    <row r="50" spans="1:6" ht="15">
      <c r="A50" s="29" t="s">
        <v>42</v>
      </c>
      <c r="B50" s="38">
        <v>0.48600000000000004</v>
      </c>
      <c r="C50" s="38">
        <v>0.253</v>
      </c>
      <c r="D50" s="38">
        <v>0.19400000000000003</v>
      </c>
      <c r="E50" s="38">
        <v>0.068</v>
      </c>
      <c r="F50" s="38">
        <v>0</v>
      </c>
    </row>
    <row r="51" spans="1:6" ht="15">
      <c r="A51" s="29" t="s">
        <v>43</v>
      </c>
      <c r="B51" s="38">
        <v>0.44200000000000006</v>
      </c>
      <c r="C51" s="38">
        <v>0.19900000000000004</v>
      </c>
      <c r="D51" s="38">
        <v>0.283</v>
      </c>
      <c r="E51" s="38">
        <v>0.063</v>
      </c>
      <c r="F51" s="38">
        <v>0.014000000000000002</v>
      </c>
    </row>
    <row r="52" spans="1:6" ht="15">
      <c r="A52" s="29" t="s">
        <v>44</v>
      </c>
      <c r="B52" s="38">
        <v>0.501</v>
      </c>
      <c r="C52" s="38">
        <v>0.151</v>
      </c>
      <c r="D52" s="38">
        <v>0.291</v>
      </c>
      <c r="E52" s="38">
        <v>0.043</v>
      </c>
      <c r="F52" s="38">
        <v>0.014000000000000002</v>
      </c>
    </row>
    <row r="53" spans="1:6" ht="15">
      <c r="A53" s="29" t="s">
        <v>45</v>
      </c>
      <c r="B53" s="38">
        <v>0.45</v>
      </c>
      <c r="C53" s="38">
        <v>0.1</v>
      </c>
      <c r="D53" s="38">
        <v>0.36700000000000005</v>
      </c>
      <c r="E53" s="38">
        <v>0.057</v>
      </c>
      <c r="F53" s="38">
        <v>0.026000000000000002</v>
      </c>
    </row>
    <row r="54" spans="1:6" ht="15">
      <c r="A54" s="29" t="s">
        <v>46</v>
      </c>
      <c r="B54" s="38">
        <v>0.493</v>
      </c>
      <c r="C54" s="38">
        <v>0.18600000000000003</v>
      </c>
      <c r="D54" s="38">
        <v>0.207</v>
      </c>
      <c r="E54" s="38">
        <v>0.109</v>
      </c>
      <c r="F54" s="38">
        <v>0.006</v>
      </c>
    </row>
    <row r="55" spans="1:6" ht="15">
      <c r="A55" s="29" t="s">
        <v>47</v>
      </c>
      <c r="B55" s="38">
        <v>0.49700000000000005</v>
      </c>
      <c r="C55" s="38">
        <v>0.166</v>
      </c>
      <c r="D55" s="38">
        <v>0.215</v>
      </c>
      <c r="E55" s="38">
        <v>0.094</v>
      </c>
      <c r="F55" s="38">
        <v>0.029000000000000005</v>
      </c>
    </row>
    <row r="56" spans="1:6" ht="15">
      <c r="A56" s="29" t="s">
        <v>48</v>
      </c>
      <c r="B56" s="38">
        <v>0.427</v>
      </c>
      <c r="C56" s="38">
        <v>0.145</v>
      </c>
      <c r="D56" s="38">
        <v>0.378</v>
      </c>
      <c r="E56" s="38">
        <v>0.04100000000000001</v>
      </c>
      <c r="F56" s="38">
        <v>0.009</v>
      </c>
    </row>
    <row r="57" spans="1:6" ht="15">
      <c r="A57" s="29" t="s">
        <v>49</v>
      </c>
      <c r="B57" s="38">
        <v>0.555</v>
      </c>
      <c r="C57" s="38">
        <v>0.113</v>
      </c>
      <c r="D57" s="38">
        <v>0.253</v>
      </c>
      <c r="E57" s="38">
        <v>0.067</v>
      </c>
      <c r="F57" s="38">
        <v>0.012</v>
      </c>
    </row>
    <row r="58" spans="1:6" ht="15">
      <c r="A58" s="29" t="s">
        <v>50</v>
      </c>
      <c r="B58" s="38">
        <v>0.41000000000000003</v>
      </c>
      <c r="C58" s="38">
        <v>0.24300000000000002</v>
      </c>
      <c r="D58" s="38">
        <v>0.185</v>
      </c>
      <c r="E58" s="38">
        <v>0.149</v>
      </c>
      <c r="F58" s="38">
        <v>0.013000000000000001</v>
      </c>
    </row>
    <row r="59" spans="1:6" ht="15">
      <c r="A59" s="29" t="s">
        <v>51</v>
      </c>
      <c r="B59" s="38">
        <v>0.537</v>
      </c>
      <c r="C59" s="38">
        <v>0.184</v>
      </c>
      <c r="D59" s="38">
        <v>0.22</v>
      </c>
      <c r="E59" s="38">
        <v>0.036</v>
      </c>
      <c r="F59" s="38">
        <v>0.024</v>
      </c>
    </row>
    <row r="60" spans="1:6" ht="15">
      <c r="A60" s="29" t="s">
        <v>52</v>
      </c>
      <c r="B60" s="38">
        <v>0.484</v>
      </c>
      <c r="C60" s="38">
        <v>0.189</v>
      </c>
      <c r="D60" s="38">
        <v>0.21600000000000003</v>
      </c>
      <c r="E60" s="38">
        <v>0.042</v>
      </c>
      <c r="F60" s="38">
        <v>0.068</v>
      </c>
    </row>
    <row r="61" spans="1:6" ht="15">
      <c r="A61" s="29" t="s">
        <v>53</v>
      </c>
      <c r="B61" s="38">
        <v>0.45</v>
      </c>
      <c r="C61" s="38">
        <v>0.22100000000000003</v>
      </c>
      <c r="D61" s="38">
        <v>0.227</v>
      </c>
      <c r="E61" s="38">
        <v>0.091</v>
      </c>
      <c r="F61" s="38">
        <v>0.011</v>
      </c>
    </row>
    <row r="62" spans="1:6" ht="15">
      <c r="A62" s="29" t="s">
        <v>54</v>
      </c>
      <c r="B62" s="38">
        <v>0.577</v>
      </c>
      <c r="C62" s="38">
        <v>0.15</v>
      </c>
      <c r="D62" s="38">
        <v>0.196</v>
      </c>
      <c r="E62" s="38">
        <v>0.061</v>
      </c>
      <c r="F62" s="38">
        <v>0.016</v>
      </c>
    </row>
    <row r="63" spans="1:6" ht="15">
      <c r="A63" s="29" t="s">
        <v>55</v>
      </c>
      <c r="B63" s="38">
        <v>0.417</v>
      </c>
      <c r="C63" s="38">
        <v>0.128</v>
      </c>
      <c r="D63" s="38">
        <v>0.313</v>
      </c>
      <c r="E63" s="38">
        <v>0.115</v>
      </c>
      <c r="F63" s="38">
        <v>0.027000000000000003</v>
      </c>
    </row>
    <row r="64" spans="1:6" ht="15">
      <c r="A64" s="29" t="s">
        <v>56</v>
      </c>
      <c r="B64" s="38">
        <v>0.34500000000000003</v>
      </c>
      <c r="C64" s="38">
        <v>0.219</v>
      </c>
      <c r="D64" s="38">
        <v>0.306</v>
      </c>
      <c r="E64" s="38">
        <v>0.118</v>
      </c>
      <c r="F64" s="38">
        <v>0.012</v>
      </c>
    </row>
    <row r="65" spans="1:6" ht="15">
      <c r="A65" s="29" t="s">
        <v>57</v>
      </c>
      <c r="B65" s="38">
        <v>0.454</v>
      </c>
      <c r="C65" s="38">
        <v>0.21</v>
      </c>
      <c r="D65" s="38">
        <v>0.281</v>
      </c>
      <c r="E65" s="38">
        <v>0.04100000000000001</v>
      </c>
      <c r="F65" s="38">
        <v>0.014000000000000002</v>
      </c>
    </row>
    <row r="66" spans="1:6" ht="15">
      <c r="A66" s="29" t="s">
        <v>58</v>
      </c>
      <c r="B66" s="38">
        <v>0.49100000000000005</v>
      </c>
      <c r="C66" s="38">
        <v>0.185</v>
      </c>
      <c r="D66" s="38">
        <v>0.238</v>
      </c>
      <c r="E66" s="38">
        <v>0.065</v>
      </c>
      <c r="F66" s="38">
        <v>0.022</v>
      </c>
    </row>
    <row r="67" spans="1:6" ht="15">
      <c r="A67" s="29" t="s">
        <v>59</v>
      </c>
      <c r="B67" s="38">
        <v>0.47500000000000003</v>
      </c>
      <c r="C67" s="38">
        <v>0.125</v>
      </c>
      <c r="D67" s="38">
        <v>0.298</v>
      </c>
      <c r="E67" s="38">
        <v>0.08</v>
      </c>
      <c r="F67" s="38">
        <v>0.023</v>
      </c>
    </row>
    <row r="68" spans="1:6" ht="15">
      <c r="A68" s="29" t="s">
        <v>60</v>
      </c>
      <c r="B68" s="38">
        <v>0.532</v>
      </c>
      <c r="C68" s="38">
        <v>0.18</v>
      </c>
      <c r="D68" s="38">
        <v>0.203</v>
      </c>
      <c r="E68" s="38">
        <v>0.067</v>
      </c>
      <c r="F68" s="38">
        <v>0.018</v>
      </c>
    </row>
    <row r="69" spans="1:6" ht="15">
      <c r="A69" s="29" t="s">
        <v>61</v>
      </c>
      <c r="B69" s="38">
        <v>0.471</v>
      </c>
      <c r="C69" s="38">
        <v>0.17500000000000002</v>
      </c>
      <c r="D69" s="38">
        <v>0.265</v>
      </c>
      <c r="E69" s="38">
        <v>0.07</v>
      </c>
      <c r="F69" s="38">
        <v>0.02</v>
      </c>
    </row>
    <row r="70" spans="1:6" ht="15">
      <c r="A70" s="29" t="s">
        <v>62</v>
      </c>
      <c r="B70" s="38">
        <v>0.452</v>
      </c>
      <c r="C70" s="38">
        <v>0.22100000000000003</v>
      </c>
      <c r="D70" s="38">
        <v>0.223</v>
      </c>
      <c r="E70" s="38">
        <v>0.08900000000000001</v>
      </c>
      <c r="F70" s="38">
        <v>0.015</v>
      </c>
    </row>
    <row r="71" spans="1:6" ht="15">
      <c r="A71" s="29" t="s">
        <v>63</v>
      </c>
      <c r="B71" s="38">
        <v>0.418</v>
      </c>
      <c r="C71" s="38">
        <v>0.239</v>
      </c>
      <c r="D71" s="38">
        <v>0.189</v>
      </c>
      <c r="E71" s="38">
        <v>0.114</v>
      </c>
      <c r="F71" s="38">
        <v>0.04</v>
      </c>
    </row>
    <row r="72" spans="1:6" ht="15">
      <c r="A72" s="29" t="s">
        <v>64</v>
      </c>
      <c r="B72" s="38">
        <v>0.48100000000000004</v>
      </c>
      <c r="C72" s="38">
        <v>0.2</v>
      </c>
      <c r="D72" s="38">
        <v>0.279</v>
      </c>
      <c r="E72" s="38">
        <v>0.032</v>
      </c>
      <c r="F72" s="38">
        <v>0.007000000000000001</v>
      </c>
    </row>
    <row r="73" spans="1:6" ht="15">
      <c r="A73" s="29" t="s">
        <v>65</v>
      </c>
      <c r="B73" s="38">
        <v>0.445</v>
      </c>
      <c r="C73" s="38">
        <v>0.165</v>
      </c>
      <c r="D73" s="38">
        <v>0.354</v>
      </c>
      <c r="E73" s="38">
        <v>0.024</v>
      </c>
      <c r="F73" s="38">
        <v>0.012</v>
      </c>
    </row>
    <row r="74" spans="1:6" ht="15">
      <c r="A74" s="30"/>
      <c r="B74" s="39"/>
      <c r="C74" s="39"/>
      <c r="D74" s="39"/>
      <c r="E74" s="39"/>
      <c r="F74" s="39"/>
    </row>
    <row r="75" ht="15">
      <c r="A75" s="12" t="s">
        <v>90</v>
      </c>
    </row>
    <row r="76" ht="15">
      <c r="A76" s="29"/>
    </row>
    <row r="77" ht="15">
      <c r="A77" s="29"/>
    </row>
    <row r="78" ht="15">
      <c r="A78" s="40"/>
    </row>
  </sheetData>
  <sheetProtection/>
  <mergeCells count="1">
    <mergeCell ref="B4:F4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OASAS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ronsan11</dc:creator>
  <cp:keywords/>
  <dc:description/>
  <cp:lastModifiedBy>Charbonneau, Michele</cp:lastModifiedBy>
  <cp:lastPrinted>2016-08-15T19:58:00Z</cp:lastPrinted>
  <dcterms:created xsi:type="dcterms:W3CDTF">2011-09-13T13:38:13Z</dcterms:created>
  <dcterms:modified xsi:type="dcterms:W3CDTF">2021-05-27T17:38:59Z</dcterms:modified>
  <cp:category/>
  <cp:version/>
  <cp:contentType/>
  <cp:contentStatus/>
</cp:coreProperties>
</file>