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j-42" sheetId="1" r:id="rId1"/>
  </sheets>
  <definedNames>
    <definedName name="_xlnm.Print_Area" localSheetId="0">'j-42'!$A$1:$N$67</definedName>
    <definedName name="_xlnm.Print_Area">'j-42'!$A$1:$A$44</definedName>
    <definedName name="PRINT_AREA_MI">'j-42'!$A$1:$A$44</definedName>
  </definedNames>
  <calcPr fullCalcOnLoad="1"/>
</workbook>
</file>

<file path=xl/sharedStrings.xml><?xml version="1.0" encoding="utf-8"?>
<sst xmlns="http://schemas.openxmlformats.org/spreadsheetml/2006/main" count="91" uniqueCount="73">
  <si>
    <t>State and Federal Support for the Arts by Type of Program and Funding Source</t>
  </si>
  <si>
    <t>Funding Source</t>
  </si>
  <si>
    <t xml:space="preserve">  New York State Government</t>
  </si>
  <si>
    <t xml:space="preserve">    State Purposes Appropriations</t>
  </si>
  <si>
    <t xml:space="preserve">    Local Assistance Appropriations</t>
  </si>
  <si>
    <t xml:space="preserve">  Federal Government</t>
  </si>
  <si>
    <t xml:space="preserve">    National Endowment for the Arts</t>
  </si>
  <si>
    <t>SOURCE:  New York State Council on the Arts.</t>
  </si>
  <si>
    <t>Type of Programs</t>
  </si>
  <si>
    <t>State Aid to Localities for the Arts</t>
  </si>
  <si>
    <t>National Endowment for the Arts Awards</t>
  </si>
  <si>
    <t xml:space="preserve">  Administration</t>
  </si>
  <si>
    <t xml:space="preserve">  Aid to Localities</t>
  </si>
  <si>
    <t>12  Includes support for presentations of live performances including but not limited to dance, music, and theatre.</t>
  </si>
  <si>
    <t>14  Includes awards to local arts councils, community-based multi-arts centers, and multidisciplinary arts service organizations.</t>
  </si>
  <si>
    <t xml:space="preserve">  Digitization</t>
  </si>
  <si>
    <t xml:space="preserve">  Stabilization</t>
  </si>
  <si>
    <t xml:space="preserve">  Funds Unspent</t>
  </si>
  <si>
    <t>2009-10</t>
  </si>
  <si>
    <t xml:space="preserve">  Stimulus</t>
  </si>
  <si>
    <t>a</t>
  </si>
  <si>
    <t>X  Not applicable.</t>
  </si>
  <si>
    <t>2010-11</t>
  </si>
  <si>
    <t>a  Starting in Fiscal Year 2006-07, Decentralization is included as part of State and Local Partnerships.</t>
  </si>
  <si>
    <t>2011-12</t>
  </si>
  <si>
    <t>2012-13</t>
  </si>
  <si>
    <t xml:space="preserve">  Regional Economic Development Councils</t>
  </si>
  <si>
    <t>2013-14</t>
  </si>
  <si>
    <t>2014-15</t>
  </si>
  <si>
    <t xml:space="preserve">    Local Assistance Appropriation from Prior Years</t>
  </si>
  <si>
    <t>2015-16</t>
  </si>
  <si>
    <r>
      <t xml:space="preserve">  Architecture, Planning and Design</t>
    </r>
    <r>
      <rPr>
        <vertAlign val="superscript"/>
        <sz val="11"/>
        <rFont val="Arial"/>
        <family val="2"/>
      </rPr>
      <t>1</t>
    </r>
  </si>
  <si>
    <r>
      <t xml:space="preserve">  Arts-in-Education</t>
    </r>
    <r>
      <rPr>
        <vertAlign val="superscript"/>
        <sz val="11"/>
        <rFont val="Arial"/>
        <family val="2"/>
      </rPr>
      <t>2</t>
    </r>
  </si>
  <si>
    <r>
      <t xml:space="preserve">  Capital Projects</t>
    </r>
    <r>
      <rPr>
        <vertAlign val="superscript"/>
        <sz val="11"/>
        <rFont val="Arial"/>
        <family val="2"/>
      </rPr>
      <t>3</t>
    </r>
  </si>
  <si>
    <r>
      <t xml:space="preserve">  Dance</t>
    </r>
    <r>
      <rPr>
        <vertAlign val="superscript"/>
        <sz val="11"/>
        <rFont val="Arial"/>
        <family val="2"/>
      </rPr>
      <t>4</t>
    </r>
  </si>
  <si>
    <r>
      <t xml:space="preserve">  Decentralization</t>
    </r>
    <r>
      <rPr>
        <vertAlign val="superscript"/>
        <sz val="11"/>
        <rFont val="Arial"/>
        <family val="2"/>
      </rPr>
      <t>5</t>
    </r>
  </si>
  <si>
    <r>
      <t xml:space="preserve">  Electronic Media and Film</t>
    </r>
    <r>
      <rPr>
        <vertAlign val="superscript"/>
        <sz val="11"/>
        <rFont val="Arial"/>
        <family val="2"/>
      </rPr>
      <t>6</t>
    </r>
  </si>
  <si>
    <r>
      <t xml:space="preserve">  Folk Arts</t>
    </r>
    <r>
      <rPr>
        <vertAlign val="superscript"/>
        <sz val="11"/>
        <rFont val="Arial"/>
        <family val="2"/>
      </rPr>
      <t>7</t>
    </r>
  </si>
  <si>
    <r>
      <t xml:space="preserve">  Individual Artists</t>
    </r>
    <r>
      <rPr>
        <vertAlign val="superscript"/>
        <sz val="11"/>
        <rFont val="Arial"/>
        <family val="2"/>
      </rPr>
      <t>8</t>
    </r>
  </si>
  <si>
    <r>
      <t xml:space="preserve">  Literature</t>
    </r>
    <r>
      <rPr>
        <vertAlign val="superscript"/>
        <sz val="11"/>
        <rFont val="Arial"/>
        <family val="2"/>
      </rPr>
      <t>9</t>
    </r>
  </si>
  <si>
    <r>
      <t xml:space="preserve">  Museum</t>
    </r>
    <r>
      <rPr>
        <vertAlign val="superscript"/>
        <sz val="11"/>
        <rFont val="Arial"/>
        <family val="2"/>
      </rPr>
      <t>10</t>
    </r>
  </si>
  <si>
    <r>
      <t xml:space="preserve">  Music</t>
    </r>
    <r>
      <rPr>
        <vertAlign val="superscript"/>
        <sz val="11"/>
        <rFont val="Arial"/>
        <family val="2"/>
      </rPr>
      <t>11</t>
    </r>
  </si>
  <si>
    <r>
      <t xml:space="preserve">  Presenting</t>
    </r>
    <r>
      <rPr>
        <vertAlign val="superscript"/>
        <sz val="11"/>
        <rFont val="Arial"/>
        <family val="2"/>
      </rPr>
      <t>12</t>
    </r>
  </si>
  <si>
    <r>
      <t xml:space="preserve">  Special Arts Services</t>
    </r>
    <r>
      <rPr>
        <vertAlign val="superscript"/>
        <sz val="11"/>
        <rFont val="Arial"/>
        <family val="2"/>
      </rPr>
      <t>13</t>
    </r>
  </si>
  <si>
    <r>
      <t xml:space="preserve">  State and Local Partnerships</t>
    </r>
    <r>
      <rPr>
        <vertAlign val="superscript"/>
        <sz val="11"/>
        <rFont val="Arial"/>
        <family val="2"/>
      </rPr>
      <t>14</t>
    </r>
  </si>
  <si>
    <r>
      <t xml:space="preserve">  Theatre</t>
    </r>
    <r>
      <rPr>
        <vertAlign val="superscript"/>
        <sz val="11"/>
        <rFont val="Arial"/>
        <family val="2"/>
      </rPr>
      <t>15</t>
    </r>
  </si>
  <si>
    <r>
      <t xml:space="preserve">  Visual Artists</t>
    </r>
    <r>
      <rPr>
        <vertAlign val="superscript"/>
        <sz val="11"/>
        <rFont val="Arial"/>
        <family val="2"/>
      </rPr>
      <t>16</t>
    </r>
  </si>
  <si>
    <t>1   Awards project grants and institutional support in the fields of architecture  (both contemporary and restoration), landscape architecture, urban and rural planning, urban design, historic preservation, graphic and industrial design, and architectural theory and history.</t>
  </si>
  <si>
    <t>3  Capital Projects supports the improvement, expansion, or rehabilitation of existing buildings owned or leased by nonprofit cultural institutions receiving programmatic funding from the Council on the Arts.</t>
  </si>
  <si>
    <t>2  Provides support for in-depth collaborations between arts organizations and schools that benefit children from prekindergarten through 12th grade.</t>
  </si>
  <si>
    <t>4  Includes funding for performances, services to the field, and general operating support, and such incentive category projects as commissions, building repertory, choreographic workshops, long-term residencies in New York State, and low-cost rehearsal spaces.</t>
  </si>
  <si>
    <t>5  Includes awards to local regrant agencies to respond to pool of applicants for grants of $5,000 or less. The Decentralization Program was initiated in 1976/77 to support local participation in community arts grants making.</t>
  </si>
  <si>
    <t xml:space="preserve">6  Includes awards for exhibition, distribution, and preservation of film and magnetic media. Also includes support for special projects and programs.  Prior to 1990-91, there were separate categories for film and media. </t>
  </si>
  <si>
    <t>7  Includes support for presentation of traditional folk arts, funding for regional and county folklorists, apprenticeships, general operating support, and general program support, publications, exhibitions, and special projects.</t>
  </si>
  <si>
    <t>9  Funding is directed toward public programming, literary publishing, translation of literature, operating support for regional literary centers, and special projects. Also supports development projects; technical assistance; a Latino Writers Initiative; and a book distribution project to public, institutional, and nontraditional libraries.</t>
  </si>
  <si>
    <t>8  Includes the NYS Artists Fellowship Program and the Special Opportunity Stipends Program administered by the New York Foundation for the Arts, a nonprofit organization.</t>
  </si>
  <si>
    <t>10  Includes general operating support as well as project support for exhibitions, exhibition planning, museum education and interpretation, collections management, cataloguing and research, and services to the field. Support is also provided for a regrant program providing technical assistance support for the professional development of museums and historic sites.</t>
  </si>
  <si>
    <t>11  Includes orchestras, opera companies, jazz, chamber music, early and contemporary music, publications, recordings, services to the field, tours, musical instrument revolving loan fund, radio production and broadcast, and new music technology.</t>
  </si>
  <si>
    <t>13  Includes support for producing and presenting multiarts activities within the Asian, Black, Hispanic, Native American, and ethnic communities of the state, as well as support for instruction and training in the arts.</t>
  </si>
  <si>
    <t>15  Includes children's theatre, street theatre, mime, experimental, off-Broadway, off-off-Broadway, as well as productions of large institutional organizations, resident professionals, and semiprofessionals, technical assistance, special projects, support for service organizations, and projects of not-for-profit publishers.</t>
  </si>
  <si>
    <t>16  Includes exhibitions for living artists, workspace opportunities, aspects of critical writing connected to funded exhibitions, fees, and materials for artists.</t>
  </si>
  <si>
    <t>2008-09</t>
  </si>
  <si>
    <t>X</t>
  </si>
  <si>
    <t>2007-08</t>
  </si>
  <si>
    <t>2006-07</t>
  </si>
  <si>
    <t>2005-06</t>
  </si>
  <si>
    <t>2004-05</t>
  </si>
  <si>
    <t>2003-04</t>
  </si>
  <si>
    <t>2002-03</t>
  </si>
  <si>
    <t>2001-02</t>
  </si>
  <si>
    <t>2000-01</t>
  </si>
  <si>
    <t>1999-2000</t>
  </si>
  <si>
    <t>New York State—Fiscal Years 1999-2000—2015-16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</si>
</sst>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quot;$&quot;#,##0.00\)"/>
    <numFmt numFmtId="167" formatCode="\$#,##0;\$#,##0"/>
    <numFmt numFmtId="168" formatCode="[$-409]dddd\,\ mmmm\ d\,\ yyyy"/>
    <numFmt numFmtId="169" formatCode="[$-409]h:mm:ss\ AM/PM"/>
    <numFmt numFmtId="170" formatCode="&quot;$&quot;#,##0.00"/>
    <numFmt numFmtId="171" formatCode="&quot;$&quot;#,##0.0"/>
  </numFmts>
  <fonts count="43">
    <font>
      <sz val="12"/>
      <name val="Times New Roman"/>
      <family val="1"/>
    </font>
    <font>
      <b/>
      <sz val="18"/>
      <color indexed="8"/>
      <name val="Rockwell"/>
      <family val="0"/>
    </font>
    <font>
      <sz val="10"/>
      <name val="Arial"/>
      <family val="0"/>
    </font>
    <font>
      <sz val="10"/>
      <color indexed="8"/>
      <name val="MS Sans Serif"/>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vertAlign val="superscript"/>
      <sz val="11"/>
      <name val="Arial"/>
      <family val="2"/>
    </font>
    <font>
      <sz val="11"/>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4"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37" fontId="0" fillId="2" borderId="0" xfId="0" applyNumberFormat="1" applyAlignment="1">
      <alignment/>
    </xf>
    <xf numFmtId="0" fontId="22" fillId="2" borderId="0" xfId="0" applyNumberFormat="1" applyFont="1" applyAlignment="1">
      <alignment/>
    </xf>
    <xf numFmtId="37" fontId="22" fillId="2" borderId="0" xfId="0" applyNumberFormat="1" applyFont="1" applyAlignment="1">
      <alignment/>
    </xf>
    <xf numFmtId="37" fontId="22" fillId="2" borderId="10" xfId="0" applyNumberFormat="1" applyFont="1" applyBorder="1" applyAlignment="1">
      <alignment/>
    </xf>
    <xf numFmtId="37" fontId="22" fillId="2" borderId="11" xfId="0" applyNumberFormat="1" applyFont="1" applyBorder="1" applyAlignment="1">
      <alignment horizontal="right"/>
    </xf>
    <xf numFmtId="5" fontId="22" fillId="2" borderId="0" xfId="0" applyNumberFormat="1" applyFont="1" applyAlignment="1">
      <alignment/>
    </xf>
    <xf numFmtId="165" fontId="22" fillId="2" borderId="0" xfId="0" applyNumberFormat="1" applyFont="1" applyBorder="1" applyAlignment="1">
      <alignment/>
    </xf>
    <xf numFmtId="165" fontId="22" fillId="2" borderId="0" xfId="0" applyNumberFormat="1" applyFont="1" applyBorder="1" applyAlignment="1" quotePrefix="1">
      <alignment horizontal="right"/>
    </xf>
    <xf numFmtId="5" fontId="22" fillId="2" borderId="0" xfId="0" applyNumberFormat="1" applyFont="1" applyBorder="1" applyAlignment="1">
      <alignment/>
    </xf>
    <xf numFmtId="37" fontId="22" fillId="2" borderId="12" xfId="0" applyNumberFormat="1" applyFont="1" applyBorder="1" applyAlignment="1">
      <alignment/>
    </xf>
    <xf numFmtId="3" fontId="22" fillId="2" borderId="12" xfId="0" applyNumberFormat="1" applyFont="1" applyBorder="1" applyAlignment="1">
      <alignment/>
    </xf>
    <xf numFmtId="37" fontId="22" fillId="2" borderId="0" xfId="0" applyFont="1" applyAlignment="1">
      <alignment/>
    </xf>
    <xf numFmtId="0" fontId="22" fillId="2" borderId="0" xfId="0" applyNumberFormat="1" applyFont="1" applyAlignment="1">
      <alignment wrapText="1"/>
    </xf>
    <xf numFmtId="5" fontId="22" fillId="2" borderId="0" xfId="0" applyNumberFormat="1" applyFont="1" applyAlignment="1">
      <alignment wrapText="1"/>
    </xf>
    <xf numFmtId="5" fontId="25" fillId="2" borderId="0" xfId="0" applyNumberFormat="1" applyFont="1" applyAlignment="1">
      <alignment/>
    </xf>
    <xf numFmtId="165" fontId="24" fillId="0" borderId="0" xfId="55" applyNumberFormat="1" applyFont="1" applyFill="1" applyBorder="1" applyAlignment="1">
      <alignment horizontal="right" wrapText="1"/>
      <protection/>
    </xf>
    <xf numFmtId="165" fontId="24" fillId="0" borderId="0" xfId="0" applyNumberFormat="1" applyFont="1" applyFill="1" applyBorder="1" applyAlignment="1">
      <alignment horizontal="right"/>
    </xf>
    <xf numFmtId="165" fontId="22" fillId="2" borderId="0" xfId="0" applyNumberFormat="1" applyFont="1" applyBorder="1" applyAlignment="1">
      <alignment horizontal="right"/>
    </xf>
    <xf numFmtId="165" fontId="22" fillId="2" borderId="0" xfId="0" applyNumberFormat="1" applyFont="1" applyBorder="1" applyAlignment="1">
      <alignment/>
    </xf>
    <xf numFmtId="165" fontId="24" fillId="0" borderId="0" xfId="55" applyNumberFormat="1" applyFont="1" applyFill="1" applyBorder="1" applyAlignment="1">
      <alignment horizontal="right"/>
      <protection/>
    </xf>
    <xf numFmtId="165" fontId="22" fillId="2" borderId="0" xfId="0" applyNumberFormat="1" applyFont="1" applyAlignment="1">
      <alignment/>
    </xf>
    <xf numFmtId="3" fontId="22" fillId="2" borderId="0" xfId="0" applyNumberFormat="1" applyFont="1" applyAlignment="1">
      <alignment/>
    </xf>
    <xf numFmtId="37" fontId="22" fillId="2" borderId="0" xfId="0" applyFont="1" applyAlignment="1">
      <alignment horizontal="left" wrapText="1"/>
    </xf>
    <xf numFmtId="165" fontId="24" fillId="0" borderId="0" xfId="55" applyNumberFormat="1" applyFont="1" applyFill="1" applyBorder="1" applyAlignment="1" quotePrefix="1">
      <alignment horizontal="right" wrapText="1"/>
      <protection/>
    </xf>
    <xf numFmtId="165" fontId="22" fillId="2" borderId="12" xfId="0" applyNumberFormat="1" applyFont="1" applyBorder="1" applyAlignment="1">
      <alignment/>
    </xf>
    <xf numFmtId="165" fontId="22" fillId="2" borderId="0" xfId="0" applyNumberFormat="1" applyFont="1" applyAlignment="1" quotePrefix="1">
      <alignment horizontal="right"/>
    </xf>
    <xf numFmtId="165" fontId="22" fillId="2" borderId="0" xfId="0" applyNumberFormat="1" applyFont="1" applyAlignment="1">
      <alignment horizontal="right"/>
    </xf>
    <xf numFmtId="165" fontId="22" fillId="2" borderId="13" xfId="0" applyNumberFormat="1" applyFont="1" applyBorder="1" applyAlignment="1" quotePrefix="1">
      <alignment horizontal="right"/>
    </xf>
    <xf numFmtId="37" fontId="22" fillId="2" borderId="11" xfId="0" applyNumberFormat="1" applyFont="1" applyBorder="1" applyAlignment="1" quotePrefix="1">
      <alignment horizontal="right"/>
    </xf>
    <xf numFmtId="165" fontId="22" fillId="2" borderId="0" xfId="0" applyNumberFormat="1" applyFont="1" applyAlignment="1">
      <alignment horizontal="center"/>
    </xf>
    <xf numFmtId="165" fontId="22" fillId="2" borderId="0" xfId="0" applyNumberFormat="1" applyFont="1" applyAlignment="1">
      <alignment/>
    </xf>
    <xf numFmtId="37" fontId="22" fillId="2" borderId="0" xfId="0"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upport by Program and Fund"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81"/>
  <sheetViews>
    <sheetView tabSelected="1" showOutlineSymbols="0" zoomScalePageLayoutView="0" workbookViewId="0" topLeftCell="A1">
      <selection activeCell="A1" sqref="A1"/>
    </sheetView>
  </sheetViews>
  <sheetFormatPr defaultColWidth="11.25390625" defaultRowHeight="15.75"/>
  <cols>
    <col min="1" max="1" width="41.875" style="2" customWidth="1"/>
    <col min="2" max="16384" width="16.625" style="2" customWidth="1"/>
  </cols>
  <sheetData>
    <row r="1" spans="1:8" ht="20.25">
      <c r="A1" s="14" t="s">
        <v>0</v>
      </c>
      <c r="B1" s="14"/>
      <c r="C1" s="14"/>
      <c r="D1" s="14"/>
      <c r="E1" s="14"/>
      <c r="F1" s="14"/>
      <c r="G1" s="14"/>
      <c r="H1" s="20"/>
    </row>
    <row r="2" spans="1:7" ht="20.25">
      <c r="A2" s="14" t="s">
        <v>72</v>
      </c>
      <c r="B2" s="14"/>
      <c r="C2" s="14"/>
      <c r="D2" s="14"/>
      <c r="E2" s="14"/>
      <c r="F2" s="14"/>
      <c r="G2" s="14"/>
    </row>
    <row r="4" spans="1:18" ht="14.25">
      <c r="A4" s="3" t="s">
        <v>8</v>
      </c>
      <c r="B4" s="4" t="s">
        <v>30</v>
      </c>
      <c r="C4" s="4" t="s">
        <v>28</v>
      </c>
      <c r="D4" s="4" t="s">
        <v>27</v>
      </c>
      <c r="E4" s="4" t="s">
        <v>25</v>
      </c>
      <c r="F4" s="4" t="s">
        <v>24</v>
      </c>
      <c r="G4" s="4" t="s">
        <v>22</v>
      </c>
      <c r="H4" s="4" t="s">
        <v>18</v>
      </c>
      <c r="I4" s="4" t="s">
        <v>61</v>
      </c>
      <c r="J4" s="4" t="s">
        <v>63</v>
      </c>
      <c r="K4" s="4" t="s">
        <v>64</v>
      </c>
      <c r="L4" s="4" t="s">
        <v>65</v>
      </c>
      <c r="M4" s="4" t="s">
        <v>66</v>
      </c>
      <c r="N4" s="4" t="s">
        <v>67</v>
      </c>
      <c r="O4" s="28" t="s">
        <v>68</v>
      </c>
      <c r="P4" s="28" t="s">
        <v>69</v>
      </c>
      <c r="Q4" s="28" t="s">
        <v>70</v>
      </c>
      <c r="R4" s="4" t="s">
        <v>71</v>
      </c>
    </row>
    <row r="5" ht="14.25">
      <c r="R5" s="31"/>
    </row>
    <row r="6" ht="14.25">
      <c r="A6" s="1"/>
    </row>
    <row r="7" spans="1:18" ht="14.25">
      <c r="A7" s="5" t="s">
        <v>9</v>
      </c>
      <c r="B7" s="20">
        <v>40535000</v>
      </c>
      <c r="C7" s="20">
        <v>35635205</v>
      </c>
      <c r="D7" s="20">
        <v>35650000</v>
      </c>
      <c r="E7" s="20">
        <v>35635000</v>
      </c>
      <c r="F7" s="20">
        <v>31635000</v>
      </c>
      <c r="G7" s="20">
        <v>35150000</v>
      </c>
      <c r="H7" s="20">
        <v>41885783</v>
      </c>
      <c r="I7" s="20">
        <v>38900000</v>
      </c>
      <c r="J7" s="20">
        <v>49000000</v>
      </c>
      <c r="K7" s="20">
        <v>42500000</v>
      </c>
      <c r="L7" s="20">
        <v>37400000</v>
      </c>
      <c r="M7" s="25">
        <v>37400000</v>
      </c>
      <c r="N7" s="25">
        <v>37400000</v>
      </c>
      <c r="O7" s="25">
        <v>44000000</v>
      </c>
      <c r="P7" s="25">
        <v>44000000</v>
      </c>
      <c r="Q7" s="25">
        <v>48395000</v>
      </c>
      <c r="R7" s="25">
        <v>45200000</v>
      </c>
    </row>
    <row r="8" spans="1:18" ht="16.5">
      <c r="A8" s="5" t="s">
        <v>31</v>
      </c>
      <c r="B8" s="15">
        <v>1137931</v>
      </c>
      <c r="C8" s="15">
        <v>889579</v>
      </c>
      <c r="D8" s="15">
        <v>889579</v>
      </c>
      <c r="E8" s="15">
        <v>898579</v>
      </c>
      <c r="F8" s="15">
        <v>879943</v>
      </c>
      <c r="G8" s="15">
        <v>1349050</v>
      </c>
      <c r="H8" s="16">
        <v>1636843</v>
      </c>
      <c r="I8" s="15">
        <v>1032250</v>
      </c>
      <c r="J8" s="20">
        <v>1850000</v>
      </c>
      <c r="K8" s="20">
        <v>1541873</v>
      </c>
      <c r="L8" s="20">
        <v>1378950</v>
      </c>
      <c r="M8" s="20">
        <v>1315250</v>
      </c>
      <c r="N8" s="20">
        <v>1354750</v>
      </c>
      <c r="O8" s="20">
        <v>1500000</v>
      </c>
      <c r="P8" s="20">
        <v>1477000</v>
      </c>
      <c r="Q8" s="20">
        <v>1512888</v>
      </c>
      <c r="R8" s="20">
        <v>1406875</v>
      </c>
    </row>
    <row r="9" spans="1:18" ht="16.5">
      <c r="A9" s="1" t="s">
        <v>32</v>
      </c>
      <c r="B9" s="15">
        <v>2543016</v>
      </c>
      <c r="C9" s="15">
        <v>2392067</v>
      </c>
      <c r="D9" s="15">
        <v>2361567</v>
      </c>
      <c r="E9" s="15">
        <v>2534130</v>
      </c>
      <c r="F9" s="15">
        <v>3129230</v>
      </c>
      <c r="G9" s="15">
        <v>3382800</v>
      </c>
      <c r="H9" s="16">
        <v>4020451</v>
      </c>
      <c r="I9" s="15">
        <v>4022200</v>
      </c>
      <c r="J9" s="20">
        <v>4777400</v>
      </c>
      <c r="K9" s="20">
        <v>4461300</v>
      </c>
      <c r="L9" s="20">
        <v>4185500</v>
      </c>
      <c r="M9" s="20">
        <v>4185853</v>
      </c>
      <c r="N9" s="20">
        <v>4173000</v>
      </c>
      <c r="O9" s="20">
        <v>4895000</v>
      </c>
      <c r="P9" s="20">
        <v>5070500</v>
      </c>
      <c r="Q9" s="20">
        <f>SUM(3191527+2864100)</f>
        <v>6055627</v>
      </c>
      <c r="R9" s="20">
        <v>6620032</v>
      </c>
    </row>
    <row r="10" spans="1:18" ht="16.5">
      <c r="A10" s="1" t="s">
        <v>33</v>
      </c>
      <c r="B10" s="15">
        <v>1095591</v>
      </c>
      <c r="C10" s="15">
        <v>297000</v>
      </c>
      <c r="D10" s="15">
        <v>658630</v>
      </c>
      <c r="E10" s="15">
        <v>850101</v>
      </c>
      <c r="F10" s="15">
        <v>858153</v>
      </c>
      <c r="G10" s="15">
        <v>608220</v>
      </c>
      <c r="H10" s="16">
        <v>999455</v>
      </c>
      <c r="I10" s="15">
        <v>180250</v>
      </c>
      <c r="J10" s="20">
        <v>1100000</v>
      </c>
      <c r="K10" s="20">
        <v>851627</v>
      </c>
      <c r="L10" s="20">
        <v>888550</v>
      </c>
      <c r="M10" s="20">
        <v>829647</v>
      </c>
      <c r="N10" s="20">
        <v>735750</v>
      </c>
      <c r="O10" s="20">
        <v>1185000</v>
      </c>
      <c r="P10" s="20">
        <v>1170000</v>
      </c>
      <c r="Q10" s="20">
        <v>1288828</v>
      </c>
      <c r="R10" s="20">
        <v>1235405</v>
      </c>
    </row>
    <row r="11" spans="1:18" ht="16.5">
      <c r="A11" s="1" t="s">
        <v>34</v>
      </c>
      <c r="B11" s="15">
        <v>2235723</v>
      </c>
      <c r="C11" s="15">
        <v>2061763</v>
      </c>
      <c r="D11" s="15">
        <v>2068886</v>
      </c>
      <c r="E11" s="15">
        <v>2015190</v>
      </c>
      <c r="F11" s="15">
        <v>1959170</v>
      </c>
      <c r="G11" s="15">
        <v>2139000</v>
      </c>
      <c r="H11" s="16">
        <v>2674486</v>
      </c>
      <c r="I11" s="15">
        <v>2086500</v>
      </c>
      <c r="J11" s="20">
        <v>3070000</v>
      </c>
      <c r="K11" s="20">
        <v>2507300</v>
      </c>
      <c r="L11" s="20">
        <v>2351100</v>
      </c>
      <c r="M11" s="20">
        <v>2297500</v>
      </c>
      <c r="N11" s="20">
        <v>2378250</v>
      </c>
      <c r="O11" s="20">
        <v>2759900</v>
      </c>
      <c r="P11" s="20">
        <v>2660000</v>
      </c>
      <c r="Q11" s="20">
        <v>2867742</v>
      </c>
      <c r="R11" s="20">
        <v>2667199</v>
      </c>
    </row>
    <row r="12" spans="1:18" ht="16.5">
      <c r="A12" s="5" t="s">
        <v>35</v>
      </c>
      <c r="B12" s="17" t="s">
        <v>20</v>
      </c>
      <c r="C12" s="17" t="s">
        <v>20</v>
      </c>
      <c r="D12" s="17" t="s">
        <v>20</v>
      </c>
      <c r="E12" s="17" t="s">
        <v>20</v>
      </c>
      <c r="F12" s="17" t="s">
        <v>20</v>
      </c>
      <c r="G12" s="17" t="s">
        <v>20</v>
      </c>
      <c r="H12" s="17" t="s">
        <v>20</v>
      </c>
      <c r="I12" s="17" t="s">
        <v>20</v>
      </c>
      <c r="J12" s="26" t="s">
        <v>20</v>
      </c>
      <c r="K12" s="26" t="s">
        <v>20</v>
      </c>
      <c r="L12" s="20">
        <v>2576000</v>
      </c>
      <c r="M12" s="20">
        <v>2571150</v>
      </c>
      <c r="N12" s="20">
        <v>2586550</v>
      </c>
      <c r="O12" s="20">
        <v>3020850</v>
      </c>
      <c r="P12" s="20">
        <v>3035500</v>
      </c>
      <c r="Q12" s="20">
        <v>3307024</v>
      </c>
      <c r="R12" s="20">
        <v>3067325</v>
      </c>
    </row>
    <row r="13" spans="1:18" ht="16.5">
      <c r="A13" s="1" t="s">
        <v>36</v>
      </c>
      <c r="B13" s="15">
        <v>2096202</v>
      </c>
      <c r="C13" s="15">
        <v>1838685</v>
      </c>
      <c r="D13" s="15">
        <v>1838685</v>
      </c>
      <c r="E13" s="15">
        <v>1786861</v>
      </c>
      <c r="F13" s="15">
        <v>1783431</v>
      </c>
      <c r="G13" s="15">
        <v>1934800</v>
      </c>
      <c r="H13" s="16">
        <v>2393498</v>
      </c>
      <c r="I13" s="15">
        <v>2455900</v>
      </c>
      <c r="J13" s="20">
        <v>2755000</v>
      </c>
      <c r="K13" s="20">
        <v>2185700</v>
      </c>
      <c r="L13" s="20">
        <v>2043000</v>
      </c>
      <c r="M13" s="20">
        <v>2036750</v>
      </c>
      <c r="N13" s="20">
        <v>2044700</v>
      </c>
      <c r="O13" s="20">
        <v>2482000</v>
      </c>
      <c r="P13" s="20">
        <v>2500710</v>
      </c>
      <c r="Q13" s="20">
        <v>2439436</v>
      </c>
      <c r="R13" s="20">
        <v>2226331</v>
      </c>
    </row>
    <row r="14" spans="1:18" ht="16.5">
      <c r="A14" s="1" t="s">
        <v>37</v>
      </c>
      <c r="B14" s="15">
        <v>1272541</v>
      </c>
      <c r="C14" s="15">
        <v>1041600</v>
      </c>
      <c r="D14" s="15">
        <v>1051600</v>
      </c>
      <c r="E14" s="15">
        <v>1139600</v>
      </c>
      <c r="F14" s="15">
        <v>1140041</v>
      </c>
      <c r="G14" s="15">
        <v>1271300</v>
      </c>
      <c r="H14" s="16">
        <v>1518568</v>
      </c>
      <c r="I14" s="15">
        <v>1142550</v>
      </c>
      <c r="J14" s="20">
        <v>1600000</v>
      </c>
      <c r="K14" s="20">
        <v>1350000</v>
      </c>
      <c r="L14" s="20">
        <v>1321000</v>
      </c>
      <c r="M14" s="20">
        <v>1327795</v>
      </c>
      <c r="N14" s="20">
        <v>1329850</v>
      </c>
      <c r="O14" s="20">
        <v>1530950</v>
      </c>
      <c r="P14" s="20">
        <v>1474840</v>
      </c>
      <c r="Q14" s="20">
        <v>1568936</v>
      </c>
      <c r="R14" s="20">
        <v>1466215</v>
      </c>
    </row>
    <row r="15" spans="1:18" ht="16.5">
      <c r="A15" s="1" t="s">
        <v>38</v>
      </c>
      <c r="B15" s="15">
        <v>1356177</v>
      </c>
      <c r="C15" s="15">
        <v>1079300</v>
      </c>
      <c r="D15" s="15">
        <v>1103550</v>
      </c>
      <c r="E15" s="15">
        <v>1103550</v>
      </c>
      <c r="F15" s="15">
        <v>1865875</v>
      </c>
      <c r="G15" s="15">
        <v>2138400</v>
      </c>
      <c r="H15" s="16">
        <v>2256800</v>
      </c>
      <c r="I15" s="15">
        <v>2132500</v>
      </c>
      <c r="J15" s="20">
        <v>2480000</v>
      </c>
      <c r="K15" s="20">
        <v>2097000</v>
      </c>
      <c r="L15" s="20">
        <v>1959000</v>
      </c>
      <c r="M15" s="20">
        <v>1978986</v>
      </c>
      <c r="N15" s="20">
        <v>1930550</v>
      </c>
      <c r="O15" s="20">
        <v>2238600</v>
      </c>
      <c r="P15" s="20">
        <v>2239050</v>
      </c>
      <c r="Q15" s="20">
        <v>2332120</v>
      </c>
      <c r="R15" s="20">
        <v>2166504</v>
      </c>
    </row>
    <row r="16" spans="1:18" ht="16.5">
      <c r="A16" s="1" t="s">
        <v>39</v>
      </c>
      <c r="B16" s="15">
        <v>1283925</v>
      </c>
      <c r="C16" s="15">
        <v>1062190</v>
      </c>
      <c r="D16" s="15">
        <v>1059210</v>
      </c>
      <c r="E16" s="15">
        <v>963750</v>
      </c>
      <c r="F16" s="15">
        <v>903068</v>
      </c>
      <c r="G16" s="15">
        <v>1076200</v>
      </c>
      <c r="H16" s="16">
        <v>1267159</v>
      </c>
      <c r="I16" s="15">
        <v>1187400</v>
      </c>
      <c r="J16" s="20">
        <v>1420000</v>
      </c>
      <c r="K16" s="20">
        <v>1089200</v>
      </c>
      <c r="L16" s="20">
        <v>1019000</v>
      </c>
      <c r="M16" s="20">
        <v>1010710</v>
      </c>
      <c r="N16" s="20">
        <v>991100</v>
      </c>
      <c r="O16" s="20">
        <v>1140000</v>
      </c>
      <c r="P16" s="20">
        <v>1131000</v>
      </c>
      <c r="Q16" s="20">
        <v>1200200</v>
      </c>
      <c r="R16" s="20">
        <v>1056052</v>
      </c>
    </row>
    <row r="17" spans="1:18" ht="16.5">
      <c r="A17" s="1" t="s">
        <v>40</v>
      </c>
      <c r="B17" s="15">
        <v>3758432</v>
      </c>
      <c r="C17" s="15">
        <v>3546537</v>
      </c>
      <c r="D17" s="15">
        <v>3570830</v>
      </c>
      <c r="E17" s="15">
        <v>3562048</v>
      </c>
      <c r="F17" s="15">
        <v>3533005</v>
      </c>
      <c r="G17" s="15">
        <v>3823400</v>
      </c>
      <c r="H17" s="16">
        <v>4703558</v>
      </c>
      <c r="I17" s="15">
        <v>4339000</v>
      </c>
      <c r="J17" s="20">
        <v>5400000</v>
      </c>
      <c r="K17" s="20">
        <v>4454800</v>
      </c>
      <c r="L17" s="20">
        <v>4202000</v>
      </c>
      <c r="M17" s="20">
        <v>4244120</v>
      </c>
      <c r="N17" s="20">
        <v>4222625</v>
      </c>
      <c r="O17" s="20">
        <v>4940950</v>
      </c>
      <c r="P17" s="20">
        <v>4934800</v>
      </c>
      <c r="Q17" s="20">
        <v>5299969</v>
      </c>
      <c r="R17" s="20">
        <v>4752928</v>
      </c>
    </row>
    <row r="18" spans="1:18" ht="16.5">
      <c r="A18" s="1" t="s">
        <v>41</v>
      </c>
      <c r="B18" s="15">
        <v>3075004</v>
      </c>
      <c r="C18" s="15">
        <v>2903593</v>
      </c>
      <c r="D18" s="15">
        <v>2900093</v>
      </c>
      <c r="E18" s="15">
        <v>3031360</v>
      </c>
      <c r="F18" s="15">
        <v>3039113</v>
      </c>
      <c r="G18" s="15">
        <v>3324700</v>
      </c>
      <c r="H18" s="16">
        <v>3890953</v>
      </c>
      <c r="I18" s="15">
        <v>3654200</v>
      </c>
      <c r="J18" s="20">
        <v>4438990</v>
      </c>
      <c r="K18" s="20">
        <v>3642400</v>
      </c>
      <c r="L18" s="20">
        <v>3386600</v>
      </c>
      <c r="M18" s="20">
        <v>3430811</v>
      </c>
      <c r="N18" s="20">
        <v>3436450</v>
      </c>
      <c r="O18" s="20">
        <v>4028000</v>
      </c>
      <c r="P18" s="20">
        <v>3988000</v>
      </c>
      <c r="Q18" s="20">
        <v>4263468</v>
      </c>
      <c r="R18" s="20">
        <v>3896375</v>
      </c>
    </row>
    <row r="19" spans="1:18" ht="16.5">
      <c r="A19" s="5" t="s">
        <v>42</v>
      </c>
      <c r="B19" s="15">
        <v>2075933</v>
      </c>
      <c r="C19" s="15">
        <v>1870740</v>
      </c>
      <c r="D19" s="15">
        <v>1870336</v>
      </c>
      <c r="E19" s="15">
        <v>1872690</v>
      </c>
      <c r="F19" s="15">
        <v>1877456</v>
      </c>
      <c r="G19" s="15">
        <v>2062700</v>
      </c>
      <c r="H19" s="16">
        <v>2460828</v>
      </c>
      <c r="I19" s="15">
        <v>1925400</v>
      </c>
      <c r="J19" s="20">
        <v>2799850</v>
      </c>
      <c r="K19" s="20">
        <v>2316958</v>
      </c>
      <c r="L19" s="20">
        <v>2078000</v>
      </c>
      <c r="M19" s="20">
        <v>2087000</v>
      </c>
      <c r="N19" s="20">
        <v>2106250</v>
      </c>
      <c r="O19" s="20">
        <v>2409000</v>
      </c>
      <c r="P19" s="20">
        <v>2373000</v>
      </c>
      <c r="Q19" s="20">
        <v>2529853</v>
      </c>
      <c r="R19" s="20">
        <v>2395382</v>
      </c>
    </row>
    <row r="20" spans="1:18" ht="16.5">
      <c r="A20" s="1" t="s">
        <v>43</v>
      </c>
      <c r="B20" s="15">
        <v>2168156</v>
      </c>
      <c r="C20" s="15">
        <v>2044040</v>
      </c>
      <c r="D20" s="15">
        <v>2073460</v>
      </c>
      <c r="E20" s="15">
        <v>1935720</v>
      </c>
      <c r="F20" s="15">
        <v>2054994</v>
      </c>
      <c r="G20" s="15">
        <v>2336700</v>
      </c>
      <c r="H20" s="16">
        <v>2672865</v>
      </c>
      <c r="I20" s="15">
        <v>2727500</v>
      </c>
      <c r="J20" s="20">
        <v>3699960</v>
      </c>
      <c r="K20" s="20">
        <v>3081100</v>
      </c>
      <c r="L20" s="20">
        <v>2908500</v>
      </c>
      <c r="M20" s="20">
        <v>2904250</v>
      </c>
      <c r="N20" s="20">
        <v>2947060</v>
      </c>
      <c r="O20" s="20">
        <v>3544770</v>
      </c>
      <c r="P20" s="20">
        <v>3532600</v>
      </c>
      <c r="Q20" s="20">
        <v>3866586</v>
      </c>
      <c r="R20" s="20">
        <v>3433866</v>
      </c>
    </row>
    <row r="21" spans="1:18" ht="16.5">
      <c r="A21" s="5" t="s">
        <v>44</v>
      </c>
      <c r="B21" s="15">
        <v>7090077</v>
      </c>
      <c r="C21" s="15">
        <v>6256728</v>
      </c>
      <c r="D21" s="15">
        <v>6256728</v>
      </c>
      <c r="E21" s="15">
        <v>5998450</v>
      </c>
      <c r="F21" s="15">
        <v>4738000</v>
      </c>
      <c r="G21" s="15">
        <v>5275430</v>
      </c>
      <c r="H21" s="16">
        <v>5864803</v>
      </c>
      <c r="I21" s="15">
        <v>6604400</v>
      </c>
      <c r="J21" s="20">
        <v>7015000</v>
      </c>
      <c r="K21" s="20">
        <v>5803900</v>
      </c>
      <c r="L21" s="20">
        <v>2888500</v>
      </c>
      <c r="M21" s="20">
        <v>2946478</v>
      </c>
      <c r="N21" s="20">
        <v>2961815</v>
      </c>
      <c r="O21" s="20">
        <v>3516980</v>
      </c>
      <c r="P21" s="20">
        <v>3630000</v>
      </c>
      <c r="Q21" s="20">
        <v>4027906</v>
      </c>
      <c r="R21" s="20">
        <v>3660987</v>
      </c>
    </row>
    <row r="22" spans="1:18" ht="16.5">
      <c r="A22" s="1" t="s">
        <v>45</v>
      </c>
      <c r="B22" s="15">
        <v>2971535</v>
      </c>
      <c r="C22" s="15">
        <v>2787349</v>
      </c>
      <c r="D22" s="15">
        <v>2784349</v>
      </c>
      <c r="E22" s="15">
        <v>2787799</v>
      </c>
      <c r="F22" s="15">
        <v>2760456</v>
      </c>
      <c r="G22" s="15">
        <v>3141100</v>
      </c>
      <c r="H22" s="16">
        <v>3734775</v>
      </c>
      <c r="I22" s="15">
        <v>3419000</v>
      </c>
      <c r="J22" s="20">
        <v>3920800</v>
      </c>
      <c r="K22" s="20">
        <v>3706600</v>
      </c>
      <c r="L22" s="20">
        <v>2969800</v>
      </c>
      <c r="M22" s="20">
        <v>2986600</v>
      </c>
      <c r="N22" s="20">
        <v>2965400</v>
      </c>
      <c r="O22" s="20">
        <v>3409000</v>
      </c>
      <c r="P22" s="20">
        <v>3400000</v>
      </c>
      <c r="Q22" s="20">
        <v>3676063</v>
      </c>
      <c r="R22" s="20">
        <v>3319121</v>
      </c>
    </row>
    <row r="23" spans="1:18" ht="16.5">
      <c r="A23" s="1" t="s">
        <v>46</v>
      </c>
      <c r="B23" s="15">
        <v>1337524</v>
      </c>
      <c r="C23" s="15">
        <v>1165534</v>
      </c>
      <c r="D23" s="15">
        <v>1165434</v>
      </c>
      <c r="E23" s="15">
        <v>1155172</v>
      </c>
      <c r="F23" s="15">
        <v>1113065</v>
      </c>
      <c r="G23" s="15">
        <v>1286200</v>
      </c>
      <c r="H23" s="16">
        <v>1540741</v>
      </c>
      <c r="I23" s="15">
        <v>1523950</v>
      </c>
      <c r="J23" s="20">
        <v>1523000</v>
      </c>
      <c r="K23" s="20">
        <v>1338600</v>
      </c>
      <c r="L23" s="20">
        <v>1244500</v>
      </c>
      <c r="M23" s="20">
        <v>1247100</v>
      </c>
      <c r="N23" s="20">
        <v>1235900</v>
      </c>
      <c r="O23" s="20">
        <v>1399000</v>
      </c>
      <c r="P23" s="20">
        <v>1383000</v>
      </c>
      <c r="Q23" s="20">
        <v>1487186</v>
      </c>
      <c r="R23" s="20">
        <v>1329403</v>
      </c>
    </row>
    <row r="24" spans="2:18" ht="14.25">
      <c r="B24" s="18"/>
      <c r="C24" s="18"/>
      <c r="D24" s="18"/>
      <c r="E24" s="18"/>
      <c r="F24" s="18"/>
      <c r="G24" s="18"/>
      <c r="H24" s="19"/>
      <c r="I24" s="18"/>
      <c r="J24" s="20"/>
      <c r="K24" s="20"/>
      <c r="L24" s="20"/>
      <c r="M24" s="20"/>
      <c r="N24" s="20"/>
      <c r="O24" s="20"/>
      <c r="P24" s="20"/>
      <c r="Q24" s="20"/>
      <c r="R24" s="20"/>
    </row>
    <row r="25" spans="1:18" ht="14.25">
      <c r="A25" s="2" t="s">
        <v>15</v>
      </c>
      <c r="B25" s="17">
        <v>0</v>
      </c>
      <c r="C25" s="17">
        <v>0</v>
      </c>
      <c r="D25" s="17">
        <v>0</v>
      </c>
      <c r="E25" s="17">
        <v>0</v>
      </c>
      <c r="F25" s="17">
        <v>0</v>
      </c>
      <c r="G25" s="17">
        <v>0</v>
      </c>
      <c r="H25" s="17">
        <v>0</v>
      </c>
      <c r="I25" s="17">
        <v>0</v>
      </c>
      <c r="J25" s="26">
        <v>0</v>
      </c>
      <c r="K25" s="26">
        <v>2060000</v>
      </c>
      <c r="L25" s="26">
        <v>0</v>
      </c>
      <c r="M25" s="26">
        <v>0</v>
      </c>
      <c r="N25" s="26">
        <v>0</v>
      </c>
      <c r="O25" s="26">
        <v>0</v>
      </c>
      <c r="P25" s="26">
        <v>0</v>
      </c>
      <c r="Q25" s="20">
        <v>671168</v>
      </c>
      <c r="R25" s="20">
        <v>500000</v>
      </c>
    </row>
    <row r="26" spans="1:18" ht="14.25">
      <c r="A26" s="2" t="s">
        <v>16</v>
      </c>
      <c r="B26" s="17">
        <v>0</v>
      </c>
      <c r="C26" s="17">
        <v>0</v>
      </c>
      <c r="D26" s="17">
        <v>0</v>
      </c>
      <c r="E26" s="17">
        <v>0</v>
      </c>
      <c r="F26" s="17">
        <v>0</v>
      </c>
      <c r="G26" s="17">
        <v>0</v>
      </c>
      <c r="H26" s="16">
        <v>250000</v>
      </c>
      <c r="I26" s="15">
        <v>467000</v>
      </c>
      <c r="J26" s="26">
        <v>1150000</v>
      </c>
      <c r="K26" s="26">
        <v>0</v>
      </c>
      <c r="L26" s="26">
        <v>0</v>
      </c>
      <c r="M26" s="26">
        <v>0</v>
      </c>
      <c r="N26" s="26">
        <v>0</v>
      </c>
      <c r="O26" s="26">
        <v>0</v>
      </c>
      <c r="P26" s="26">
        <v>0</v>
      </c>
      <c r="Q26" s="26">
        <v>0</v>
      </c>
      <c r="R26" s="26">
        <v>0</v>
      </c>
    </row>
    <row r="27" spans="1:18" ht="14.25">
      <c r="A27" s="2" t="s">
        <v>26</v>
      </c>
      <c r="B27" s="17">
        <v>4994152</v>
      </c>
      <c r="C27" s="17">
        <v>4398500</v>
      </c>
      <c r="D27" s="17">
        <v>3997063</v>
      </c>
      <c r="E27" s="17">
        <v>4000000</v>
      </c>
      <c r="F27" s="17">
        <v>0</v>
      </c>
      <c r="G27" s="17">
        <v>0</v>
      </c>
      <c r="H27" s="17">
        <v>0</v>
      </c>
      <c r="I27" s="17">
        <v>0</v>
      </c>
      <c r="J27" s="17">
        <v>0</v>
      </c>
      <c r="K27" s="26">
        <v>11642</v>
      </c>
      <c r="L27" s="26">
        <v>0</v>
      </c>
      <c r="M27" s="26">
        <v>0</v>
      </c>
      <c r="N27" s="26">
        <v>0</v>
      </c>
      <c r="O27" s="26">
        <v>0</v>
      </c>
      <c r="P27" s="26">
        <v>0</v>
      </c>
      <c r="Q27" s="26">
        <v>0</v>
      </c>
      <c r="R27" s="26">
        <v>0</v>
      </c>
    </row>
    <row r="28" spans="1:18" ht="14.25">
      <c r="A28" s="2" t="s">
        <v>17</v>
      </c>
      <c r="B28" s="17">
        <v>43081</v>
      </c>
      <c r="C28" s="17">
        <v>0</v>
      </c>
      <c r="D28" s="17">
        <v>0</v>
      </c>
      <c r="E28" s="17">
        <v>0</v>
      </c>
      <c r="F28" s="17">
        <v>0</v>
      </c>
      <c r="G28" s="17">
        <v>0</v>
      </c>
      <c r="H28" s="17">
        <v>0</v>
      </c>
      <c r="I28" s="17">
        <v>0</v>
      </c>
      <c r="J28" s="26">
        <v>0</v>
      </c>
      <c r="K28" s="26">
        <v>0</v>
      </c>
      <c r="L28" s="26">
        <v>0</v>
      </c>
      <c r="M28" s="26">
        <v>0</v>
      </c>
      <c r="N28" s="26">
        <v>0</v>
      </c>
      <c r="O28" s="26">
        <v>0</v>
      </c>
      <c r="P28" s="26">
        <v>0</v>
      </c>
      <c r="Q28" s="26">
        <v>0</v>
      </c>
      <c r="R28" s="26">
        <v>0</v>
      </c>
    </row>
    <row r="29" spans="2:15" ht="14.25">
      <c r="B29" s="18"/>
      <c r="C29" s="18"/>
      <c r="D29" s="18"/>
      <c r="E29" s="18"/>
      <c r="F29" s="18"/>
      <c r="G29" s="18"/>
      <c r="H29" s="6"/>
      <c r="I29" s="18"/>
      <c r="J29" s="20"/>
      <c r="K29" s="25"/>
      <c r="L29" s="25"/>
      <c r="M29" s="20"/>
      <c r="N29" s="20"/>
      <c r="O29" s="20"/>
    </row>
    <row r="30" spans="1:15" ht="14.25">
      <c r="A30" s="5" t="s">
        <v>10</v>
      </c>
      <c r="B30" s="7"/>
      <c r="C30" s="7"/>
      <c r="D30" s="7"/>
      <c r="E30" s="7"/>
      <c r="F30" s="7"/>
      <c r="G30" s="7"/>
      <c r="H30" s="7"/>
      <c r="I30" s="23"/>
      <c r="J30" s="25"/>
      <c r="O30" s="20"/>
    </row>
    <row r="31" spans="1:18" ht="14.25">
      <c r="A31" s="1" t="s">
        <v>11</v>
      </c>
      <c r="B31" s="17">
        <v>0</v>
      </c>
      <c r="C31" s="17">
        <v>0</v>
      </c>
      <c r="D31" s="17">
        <v>0</v>
      </c>
      <c r="E31" s="17">
        <v>0</v>
      </c>
      <c r="F31" s="17">
        <v>0</v>
      </c>
      <c r="G31" s="17">
        <v>0</v>
      </c>
      <c r="H31" s="17">
        <v>0</v>
      </c>
      <c r="I31" s="20">
        <v>100000</v>
      </c>
      <c r="J31" s="26">
        <v>0</v>
      </c>
      <c r="K31" s="20">
        <v>490800</v>
      </c>
      <c r="L31" s="25">
        <v>576800</v>
      </c>
      <c r="M31" s="20">
        <v>593500</v>
      </c>
      <c r="N31" s="20">
        <v>605100</v>
      </c>
      <c r="O31" s="20">
        <v>626100</v>
      </c>
      <c r="P31" s="20">
        <v>625400</v>
      </c>
      <c r="Q31" s="20">
        <v>625800</v>
      </c>
      <c r="R31" s="20">
        <f>SUM(534300+74100)</f>
        <v>608400</v>
      </c>
    </row>
    <row r="32" spans="1:18" ht="14.25">
      <c r="A32" s="1" t="s">
        <v>12</v>
      </c>
      <c r="B32" s="7">
        <v>710600</v>
      </c>
      <c r="C32" s="7">
        <v>674366</v>
      </c>
      <c r="D32" s="20">
        <v>670000</v>
      </c>
      <c r="E32" s="20">
        <v>692321</v>
      </c>
      <c r="F32" s="20">
        <v>750306</v>
      </c>
      <c r="G32" s="20">
        <v>995100</v>
      </c>
      <c r="H32" s="20">
        <v>842400</v>
      </c>
      <c r="I32" s="18">
        <v>787800</v>
      </c>
      <c r="J32" s="20">
        <v>780200</v>
      </c>
      <c r="K32" s="20">
        <v>315100</v>
      </c>
      <c r="L32" s="20">
        <v>194300</v>
      </c>
      <c r="M32" s="20">
        <v>224300</v>
      </c>
      <c r="N32" s="20">
        <v>160500</v>
      </c>
      <c r="O32" s="20">
        <v>151100</v>
      </c>
      <c r="P32" s="20">
        <v>128400</v>
      </c>
      <c r="Q32" s="20">
        <v>58100</v>
      </c>
      <c r="R32" s="20">
        <v>82500</v>
      </c>
    </row>
    <row r="33" spans="1:18" ht="14.25">
      <c r="A33" s="2" t="s">
        <v>19</v>
      </c>
      <c r="B33" s="17">
        <v>0</v>
      </c>
      <c r="C33" s="17">
        <v>0</v>
      </c>
      <c r="D33" s="17">
        <v>0</v>
      </c>
      <c r="E33" s="17">
        <v>0</v>
      </c>
      <c r="F33" s="17">
        <v>0</v>
      </c>
      <c r="G33" s="17">
        <v>0</v>
      </c>
      <c r="H33" s="6">
        <v>390000</v>
      </c>
      <c r="I33" s="17" t="s">
        <v>62</v>
      </c>
      <c r="J33" s="26" t="s">
        <v>62</v>
      </c>
      <c r="K33" s="26" t="s">
        <v>62</v>
      </c>
      <c r="L33" s="26" t="s">
        <v>62</v>
      </c>
      <c r="M33" s="26" t="s">
        <v>62</v>
      </c>
      <c r="N33" s="26" t="s">
        <v>62</v>
      </c>
      <c r="O33" s="26" t="s">
        <v>62</v>
      </c>
      <c r="P33" s="26" t="s">
        <v>62</v>
      </c>
      <c r="Q33" s="26" t="s">
        <v>62</v>
      </c>
      <c r="R33" s="26" t="s">
        <v>62</v>
      </c>
    </row>
    <row r="34" spans="2:18" ht="14.25">
      <c r="B34" s="18"/>
      <c r="C34" s="18"/>
      <c r="D34" s="18"/>
      <c r="E34" s="18"/>
      <c r="F34" s="18"/>
      <c r="G34" s="18"/>
      <c r="H34" s="6"/>
      <c r="I34" s="18"/>
      <c r="J34" s="20"/>
      <c r="K34" s="20"/>
      <c r="L34" s="20"/>
      <c r="M34" s="20"/>
      <c r="N34" s="20"/>
      <c r="O34" s="20"/>
      <c r="P34" s="20"/>
      <c r="Q34" s="29"/>
      <c r="R34" s="29"/>
    </row>
    <row r="35" spans="1:18" ht="14.25">
      <c r="A35" s="2" t="s">
        <v>1</v>
      </c>
      <c r="B35" s="18"/>
      <c r="C35" s="18"/>
      <c r="D35" s="18"/>
      <c r="E35" s="18"/>
      <c r="F35" s="18"/>
      <c r="G35" s="18"/>
      <c r="H35" s="6"/>
      <c r="I35" s="18"/>
      <c r="J35" s="20"/>
      <c r="K35" s="20"/>
      <c r="L35" s="20"/>
      <c r="M35" s="20"/>
      <c r="N35" s="20"/>
      <c r="O35" s="20"/>
      <c r="P35" s="20"/>
      <c r="Q35" s="20"/>
      <c r="R35" s="20"/>
    </row>
    <row r="36" spans="2:18" ht="14.25">
      <c r="B36" s="18"/>
      <c r="C36" s="18"/>
      <c r="D36" s="18"/>
      <c r="E36" s="18"/>
      <c r="F36" s="18"/>
      <c r="G36" s="18"/>
      <c r="H36" s="6"/>
      <c r="I36" s="18"/>
      <c r="J36" s="20"/>
      <c r="K36" s="20"/>
      <c r="L36" s="20"/>
      <c r="M36" s="20"/>
      <c r="N36" s="20"/>
      <c r="O36" s="20"/>
      <c r="P36" s="20"/>
      <c r="Q36" s="25"/>
      <c r="R36" s="20"/>
    </row>
    <row r="37" spans="1:18" ht="14.25">
      <c r="A37" s="1" t="s">
        <v>2</v>
      </c>
      <c r="B37" s="18"/>
      <c r="C37" s="18"/>
      <c r="D37" s="18"/>
      <c r="E37" s="18"/>
      <c r="F37" s="18"/>
      <c r="G37" s="18"/>
      <c r="H37" s="6"/>
      <c r="I37" s="23"/>
      <c r="J37" s="20"/>
      <c r="K37" s="20"/>
      <c r="L37" s="20"/>
      <c r="M37" s="20"/>
      <c r="N37" s="20"/>
      <c r="O37" s="20"/>
      <c r="P37" s="20"/>
      <c r="Q37" s="20"/>
      <c r="R37" s="20"/>
    </row>
    <row r="38" spans="1:18" ht="14.25">
      <c r="A38" s="5" t="s">
        <v>3</v>
      </c>
      <c r="B38" s="17">
        <v>0</v>
      </c>
      <c r="C38" s="17">
        <v>0</v>
      </c>
      <c r="D38" s="17">
        <v>0</v>
      </c>
      <c r="E38" s="17">
        <v>0</v>
      </c>
      <c r="F38" s="17">
        <v>0</v>
      </c>
      <c r="G38" s="17">
        <v>0</v>
      </c>
      <c r="H38" s="20">
        <v>5282000</v>
      </c>
      <c r="I38" s="20">
        <v>5777000</v>
      </c>
      <c r="J38" s="20">
        <v>6066000</v>
      </c>
      <c r="K38" s="20">
        <v>5656000</v>
      </c>
      <c r="L38" s="25">
        <v>5300000</v>
      </c>
      <c r="M38" s="25">
        <v>4921000</v>
      </c>
      <c r="N38" s="25">
        <v>5100000</v>
      </c>
      <c r="O38" s="25">
        <v>5296000</v>
      </c>
      <c r="P38" s="25">
        <v>4946000</v>
      </c>
      <c r="Q38" s="25">
        <v>4911000</v>
      </c>
      <c r="R38" s="25">
        <v>4719000</v>
      </c>
    </row>
    <row r="39" spans="1:18" ht="14.25">
      <c r="A39" s="5" t="s">
        <v>4</v>
      </c>
      <c r="B39" s="20">
        <v>40535000</v>
      </c>
      <c r="C39" s="20">
        <v>35535000</v>
      </c>
      <c r="D39" s="20">
        <v>35650000</v>
      </c>
      <c r="E39" s="20">
        <v>35635000</v>
      </c>
      <c r="F39" s="20">
        <v>31635000</v>
      </c>
      <c r="G39" s="20">
        <v>35150000</v>
      </c>
      <c r="H39" s="6">
        <v>41885783</v>
      </c>
      <c r="I39" s="18">
        <v>38900000</v>
      </c>
      <c r="J39" s="20">
        <v>49000000</v>
      </c>
      <c r="K39" s="20">
        <v>42500000</v>
      </c>
      <c r="L39" s="20">
        <v>37400000</v>
      </c>
      <c r="M39" s="20">
        <v>37400000</v>
      </c>
      <c r="N39" s="20">
        <v>37400000</v>
      </c>
      <c r="O39" s="20">
        <v>44000000</v>
      </c>
      <c r="P39" s="20">
        <v>44000000</v>
      </c>
      <c r="Q39" s="30">
        <v>48395000</v>
      </c>
      <c r="R39" s="20">
        <v>45200000</v>
      </c>
    </row>
    <row r="40" spans="1:18" ht="14.25">
      <c r="A40" s="5" t="s">
        <v>29</v>
      </c>
      <c r="B40" s="17">
        <v>0</v>
      </c>
      <c r="C40" s="7">
        <v>100205</v>
      </c>
      <c r="D40" s="17">
        <v>0</v>
      </c>
      <c r="E40" s="17">
        <v>0</v>
      </c>
      <c r="F40" s="17">
        <v>0</v>
      </c>
      <c r="G40" s="17">
        <v>0</v>
      </c>
      <c r="H40" s="17">
        <v>0</v>
      </c>
      <c r="I40" s="17">
        <v>0</v>
      </c>
      <c r="J40" s="17">
        <v>0</v>
      </c>
      <c r="K40" s="17">
        <v>0</v>
      </c>
      <c r="L40" s="20">
        <v>0</v>
      </c>
      <c r="M40" s="26">
        <v>0</v>
      </c>
      <c r="N40" s="26">
        <v>0</v>
      </c>
      <c r="O40" s="26">
        <v>0</v>
      </c>
      <c r="P40" s="26">
        <v>0</v>
      </c>
      <c r="Q40" s="26">
        <v>0</v>
      </c>
      <c r="R40" s="26">
        <v>0</v>
      </c>
    </row>
    <row r="41" spans="2:18" ht="14.25">
      <c r="B41" s="7"/>
      <c r="C41" s="7"/>
      <c r="D41" s="7"/>
      <c r="E41" s="7"/>
      <c r="F41" s="7"/>
      <c r="G41" s="7"/>
      <c r="H41" s="6"/>
      <c r="I41" s="7"/>
      <c r="J41" s="20"/>
      <c r="K41" s="20"/>
      <c r="L41" s="20"/>
      <c r="M41" s="20"/>
      <c r="N41" s="20"/>
      <c r="O41" s="20"/>
      <c r="P41" s="20"/>
      <c r="Q41" s="25"/>
      <c r="R41" s="25"/>
    </row>
    <row r="42" spans="1:8" ht="14.25">
      <c r="A42" s="1" t="s">
        <v>5</v>
      </c>
      <c r="B42" s="20"/>
      <c r="C42" s="20"/>
      <c r="D42" s="20"/>
      <c r="E42" s="20"/>
      <c r="F42" s="20"/>
      <c r="G42" s="20"/>
      <c r="H42" s="20"/>
    </row>
    <row r="43" spans="1:18" ht="14.25">
      <c r="A43" s="8" t="s">
        <v>6</v>
      </c>
      <c r="B43" s="20">
        <v>710600</v>
      </c>
      <c r="C43" s="20">
        <v>674366</v>
      </c>
      <c r="D43" s="20">
        <v>670000</v>
      </c>
      <c r="E43" s="20">
        <v>687700</v>
      </c>
      <c r="F43" s="20">
        <v>750306</v>
      </c>
      <c r="G43" s="20">
        <v>995100</v>
      </c>
      <c r="H43" s="20">
        <v>1232400</v>
      </c>
      <c r="I43" s="20">
        <v>887800</v>
      </c>
      <c r="J43" s="20">
        <v>780200</v>
      </c>
      <c r="K43" s="20">
        <v>805900</v>
      </c>
      <c r="L43" s="7">
        <v>771100</v>
      </c>
      <c r="M43" s="27">
        <v>817800</v>
      </c>
      <c r="N43" s="27">
        <v>765600</v>
      </c>
      <c r="O43" s="27">
        <v>777200</v>
      </c>
      <c r="P43" s="27">
        <v>753800</v>
      </c>
      <c r="Q43" s="27">
        <v>683900</v>
      </c>
      <c r="R43" s="27">
        <v>690900</v>
      </c>
    </row>
    <row r="44" spans="1:18" ht="14.25">
      <c r="A44" s="9"/>
      <c r="B44" s="10"/>
      <c r="C44" s="10"/>
      <c r="D44" s="10"/>
      <c r="E44" s="10"/>
      <c r="F44" s="10"/>
      <c r="G44" s="10"/>
      <c r="H44" s="10"/>
      <c r="I44" s="24"/>
      <c r="J44" s="24"/>
      <c r="K44" s="24"/>
      <c r="L44" s="24"/>
      <c r="M44" s="20"/>
      <c r="N44" s="20"/>
      <c r="O44" s="20"/>
      <c r="P44" s="20"/>
      <c r="Q44" s="20"/>
      <c r="R44" s="20"/>
    </row>
    <row r="45" spans="1:18" ht="14.25">
      <c r="A45" s="1" t="s">
        <v>21</v>
      </c>
      <c r="I45" s="20"/>
      <c r="J45" s="21"/>
      <c r="K45" s="21"/>
      <c r="L45" s="20"/>
      <c r="M45" s="20"/>
      <c r="N45" s="20"/>
      <c r="O45" s="20"/>
      <c r="P45" s="20"/>
      <c r="Q45" s="20"/>
      <c r="R45" s="20"/>
    </row>
    <row r="46" spans="1:18" ht="14.25">
      <c r="A46" s="1"/>
      <c r="J46" s="21"/>
      <c r="K46" s="21"/>
      <c r="L46" s="20"/>
      <c r="M46" s="20"/>
      <c r="N46" s="20"/>
      <c r="O46" s="20"/>
      <c r="P46" s="20"/>
      <c r="Q46" s="20"/>
      <c r="R46" s="20"/>
    </row>
    <row r="47" spans="1:18" ht="14.25">
      <c r="A47" s="1" t="s">
        <v>23</v>
      </c>
      <c r="J47" s="21"/>
      <c r="K47" s="21"/>
      <c r="L47" s="20"/>
      <c r="M47" s="20"/>
      <c r="N47" s="20"/>
      <c r="O47" s="20"/>
      <c r="P47" s="20"/>
      <c r="Q47" s="20"/>
      <c r="R47" s="20"/>
    </row>
    <row r="48" spans="1:18" ht="14.25">
      <c r="A48" s="1"/>
      <c r="J48" s="21"/>
      <c r="K48" s="21"/>
      <c r="L48" s="20"/>
      <c r="M48" s="20"/>
      <c r="N48" s="20"/>
      <c r="O48" s="20"/>
      <c r="P48" s="20"/>
      <c r="Q48" s="20"/>
      <c r="R48" s="20"/>
    </row>
    <row r="49" spans="1:18" ht="30.75" customHeight="1">
      <c r="A49" s="22" t="s">
        <v>47</v>
      </c>
      <c r="B49" s="22"/>
      <c r="C49" s="22"/>
      <c r="D49" s="22"/>
      <c r="E49" s="22"/>
      <c r="F49" s="22"/>
      <c r="G49" s="22"/>
      <c r="H49" s="22"/>
      <c r="J49" s="21"/>
      <c r="K49" s="21"/>
      <c r="L49" s="20"/>
      <c r="M49" s="20"/>
      <c r="N49" s="20"/>
      <c r="O49" s="20"/>
      <c r="P49" s="20"/>
      <c r="Q49" s="20"/>
      <c r="R49" s="20"/>
    </row>
    <row r="50" spans="1:18" ht="14.25">
      <c r="A50" s="11" t="s">
        <v>49</v>
      </c>
      <c r="J50" s="21"/>
      <c r="K50" s="21"/>
      <c r="L50" s="20"/>
      <c r="M50" s="20"/>
      <c r="N50" s="20"/>
      <c r="O50" s="20"/>
      <c r="P50" s="20"/>
      <c r="Q50" s="20"/>
      <c r="R50" s="20"/>
    </row>
    <row r="51" spans="1:18" ht="28.5" customHeight="1">
      <c r="A51" s="22" t="s">
        <v>48</v>
      </c>
      <c r="B51" s="22"/>
      <c r="C51" s="22"/>
      <c r="D51" s="22"/>
      <c r="E51" s="22"/>
      <c r="F51" s="22"/>
      <c r="G51" s="22"/>
      <c r="H51" s="22"/>
      <c r="J51" s="21"/>
      <c r="K51" s="21"/>
      <c r="L51" s="20"/>
      <c r="M51" s="20"/>
      <c r="N51" s="20"/>
      <c r="O51" s="20"/>
      <c r="P51" s="20"/>
      <c r="Q51" s="20"/>
      <c r="R51" s="20"/>
    </row>
    <row r="52" spans="1:18" ht="31.5" customHeight="1">
      <c r="A52" s="22" t="s">
        <v>50</v>
      </c>
      <c r="B52" s="22"/>
      <c r="C52" s="22"/>
      <c r="D52" s="22"/>
      <c r="E52" s="22"/>
      <c r="F52" s="22"/>
      <c r="G52" s="22"/>
      <c r="H52" s="22"/>
      <c r="L52" s="20"/>
      <c r="M52" s="20"/>
      <c r="N52" s="20"/>
      <c r="O52" s="20"/>
      <c r="P52" s="20"/>
      <c r="Q52" s="20"/>
      <c r="R52" s="20"/>
    </row>
    <row r="53" spans="1:18" ht="30.75" customHeight="1">
      <c r="A53" s="22" t="s">
        <v>51</v>
      </c>
      <c r="B53" s="22"/>
      <c r="C53" s="22"/>
      <c r="D53" s="22"/>
      <c r="E53" s="22"/>
      <c r="F53" s="22"/>
      <c r="G53" s="22"/>
      <c r="H53" s="22"/>
      <c r="L53" s="20"/>
      <c r="M53" s="20"/>
      <c r="N53" s="20"/>
      <c r="O53" s="20"/>
      <c r="P53" s="20"/>
      <c r="Q53" s="20"/>
      <c r="R53" s="20"/>
    </row>
    <row r="54" spans="1:18" ht="32.25" customHeight="1">
      <c r="A54" s="22" t="s">
        <v>52</v>
      </c>
      <c r="B54" s="22"/>
      <c r="C54" s="22"/>
      <c r="D54" s="22"/>
      <c r="E54" s="22"/>
      <c r="F54" s="22"/>
      <c r="G54" s="22"/>
      <c r="H54" s="22"/>
      <c r="L54" s="20"/>
      <c r="M54" s="20"/>
      <c r="N54" s="20"/>
      <c r="O54" s="20"/>
      <c r="P54" s="20"/>
      <c r="Q54" s="20"/>
      <c r="R54" s="20"/>
    </row>
    <row r="55" spans="1:18" ht="30.75" customHeight="1">
      <c r="A55" s="22" t="s">
        <v>53</v>
      </c>
      <c r="B55" s="22"/>
      <c r="C55" s="22"/>
      <c r="D55" s="22"/>
      <c r="E55" s="22"/>
      <c r="F55" s="22"/>
      <c r="G55" s="22"/>
      <c r="H55" s="22"/>
      <c r="L55" s="20"/>
      <c r="M55" s="20"/>
      <c r="N55" s="20"/>
      <c r="O55" s="20"/>
      <c r="P55" s="20"/>
      <c r="Q55" s="20"/>
      <c r="R55" s="20"/>
    </row>
    <row r="56" spans="1:18" ht="14.25">
      <c r="A56" s="11" t="s">
        <v>55</v>
      </c>
      <c r="B56" s="11"/>
      <c r="C56" s="11"/>
      <c r="D56" s="11"/>
      <c r="E56" s="11"/>
      <c r="F56" s="11"/>
      <c r="G56" s="11"/>
      <c r="L56" s="20"/>
      <c r="M56" s="20"/>
      <c r="N56" s="20"/>
      <c r="O56" s="20"/>
      <c r="P56" s="20"/>
      <c r="Q56" s="20"/>
      <c r="R56" s="20"/>
    </row>
    <row r="57" spans="1:18" ht="30.75" customHeight="1">
      <c r="A57" s="22" t="s">
        <v>54</v>
      </c>
      <c r="B57" s="22"/>
      <c r="C57" s="22"/>
      <c r="D57" s="22"/>
      <c r="E57" s="22"/>
      <c r="F57" s="22"/>
      <c r="G57" s="22"/>
      <c r="H57" s="22"/>
      <c r="L57" s="20"/>
      <c r="M57" s="20"/>
      <c r="N57" s="20"/>
      <c r="O57" s="20"/>
      <c r="P57" s="20"/>
      <c r="Q57" s="20"/>
      <c r="R57" s="20"/>
    </row>
    <row r="58" spans="1:18" ht="33" customHeight="1">
      <c r="A58" s="22" t="s">
        <v>56</v>
      </c>
      <c r="B58" s="22"/>
      <c r="C58" s="22"/>
      <c r="D58" s="22"/>
      <c r="E58" s="22"/>
      <c r="F58" s="22"/>
      <c r="G58" s="22"/>
      <c r="H58" s="22"/>
      <c r="L58" s="20"/>
      <c r="M58" s="20"/>
      <c r="N58" s="20"/>
      <c r="O58" s="20"/>
      <c r="P58" s="20"/>
      <c r="Q58" s="20"/>
      <c r="R58" s="20"/>
    </row>
    <row r="59" spans="1:8" ht="31.5" customHeight="1">
      <c r="A59" s="22" t="s">
        <v>57</v>
      </c>
      <c r="B59" s="22"/>
      <c r="C59" s="22"/>
      <c r="D59" s="22"/>
      <c r="E59" s="22"/>
      <c r="F59" s="22"/>
      <c r="G59" s="22"/>
      <c r="H59" s="22"/>
    </row>
    <row r="60" spans="1:7" ht="14.25">
      <c r="A60" s="11" t="s">
        <v>13</v>
      </c>
      <c r="B60" s="11"/>
      <c r="C60" s="11"/>
      <c r="D60" s="11"/>
      <c r="E60" s="11"/>
      <c r="F60" s="11"/>
      <c r="G60" s="11"/>
    </row>
    <row r="61" spans="1:8" ht="29.25" customHeight="1">
      <c r="A61" s="22" t="s">
        <v>58</v>
      </c>
      <c r="B61" s="22"/>
      <c r="C61" s="22"/>
      <c r="D61" s="22"/>
      <c r="E61" s="22"/>
      <c r="F61" s="22"/>
      <c r="G61" s="22"/>
      <c r="H61" s="22"/>
    </row>
    <row r="62" spans="1:7" ht="14.25">
      <c r="A62" s="11" t="s">
        <v>14</v>
      </c>
      <c r="B62" s="11"/>
      <c r="C62" s="11"/>
      <c r="D62" s="11"/>
      <c r="E62" s="11"/>
      <c r="F62" s="11"/>
      <c r="G62" s="11"/>
    </row>
    <row r="63" spans="1:8" ht="31.5" customHeight="1">
      <c r="A63" s="22" t="s">
        <v>59</v>
      </c>
      <c r="B63" s="22"/>
      <c r="C63" s="22"/>
      <c r="D63" s="22"/>
      <c r="E63" s="22"/>
      <c r="F63" s="22"/>
      <c r="G63" s="22"/>
      <c r="H63" s="22"/>
    </row>
    <row r="64" spans="1:7" ht="14.25">
      <c r="A64" s="11" t="s">
        <v>60</v>
      </c>
      <c r="B64" s="11"/>
      <c r="C64" s="11"/>
      <c r="D64" s="11"/>
      <c r="E64" s="11"/>
      <c r="F64" s="11"/>
      <c r="G64" s="11"/>
    </row>
    <row r="65" spans="1:7" ht="14.25">
      <c r="A65" s="11"/>
      <c r="B65" s="11"/>
      <c r="C65" s="11"/>
      <c r="D65" s="11"/>
      <c r="E65" s="11"/>
      <c r="F65" s="11"/>
      <c r="G65" s="11"/>
    </row>
    <row r="66" spans="1:7" ht="14.25">
      <c r="A66" s="11" t="s">
        <v>7</v>
      </c>
      <c r="B66" s="11"/>
      <c r="C66" s="11"/>
      <c r="D66" s="11"/>
      <c r="E66" s="11"/>
      <c r="F66" s="11"/>
      <c r="G66" s="11"/>
    </row>
    <row r="67" spans="1:7" ht="14.25">
      <c r="A67" s="11"/>
      <c r="B67" s="11"/>
      <c r="C67" s="11"/>
      <c r="D67" s="11"/>
      <c r="E67" s="11"/>
      <c r="F67" s="11"/>
      <c r="G67" s="11"/>
    </row>
    <row r="68" spans="1:7" ht="14.25">
      <c r="A68" s="11"/>
      <c r="B68" s="11"/>
      <c r="C68" s="11"/>
      <c r="D68" s="11"/>
      <c r="E68" s="11"/>
      <c r="F68" s="11"/>
      <c r="G68" s="11"/>
    </row>
    <row r="69" spans="1:7" ht="14.25">
      <c r="A69" s="5"/>
      <c r="B69" s="5"/>
      <c r="C69" s="5"/>
      <c r="D69" s="5"/>
      <c r="E69" s="5"/>
      <c r="F69" s="5"/>
      <c r="G69" s="5"/>
    </row>
    <row r="70" spans="1:7" ht="14.25">
      <c r="A70" s="5"/>
      <c r="B70" s="5"/>
      <c r="C70" s="5"/>
      <c r="D70" s="5"/>
      <c r="E70" s="5"/>
      <c r="F70" s="5"/>
      <c r="G70" s="5"/>
    </row>
    <row r="71" spans="1:7" ht="14.25">
      <c r="A71" s="12"/>
      <c r="B71" s="12"/>
      <c r="C71" s="12"/>
      <c r="D71" s="12"/>
      <c r="E71" s="12"/>
      <c r="F71" s="12"/>
      <c r="G71" s="12"/>
    </row>
    <row r="72" spans="1:7" ht="14.25">
      <c r="A72" s="5"/>
      <c r="B72" s="5"/>
      <c r="C72" s="5"/>
      <c r="D72" s="5"/>
      <c r="E72" s="5"/>
      <c r="F72" s="5"/>
      <c r="G72" s="5"/>
    </row>
    <row r="73" spans="1:7" ht="14.25">
      <c r="A73" s="5"/>
      <c r="B73" s="5"/>
      <c r="C73" s="5"/>
      <c r="D73" s="5"/>
      <c r="E73" s="5"/>
      <c r="F73" s="5"/>
      <c r="G73" s="5"/>
    </row>
    <row r="74" spans="1:7" ht="14.25">
      <c r="A74" s="5"/>
      <c r="B74" s="5"/>
      <c r="C74" s="5"/>
      <c r="D74" s="5"/>
      <c r="E74" s="5"/>
      <c r="F74" s="5"/>
      <c r="G74" s="5"/>
    </row>
    <row r="75" spans="1:7" ht="14.25">
      <c r="A75" s="13"/>
      <c r="B75" s="13"/>
      <c r="C75" s="13"/>
      <c r="D75" s="13"/>
      <c r="E75" s="13"/>
      <c r="F75" s="13"/>
      <c r="G75" s="13"/>
    </row>
    <row r="76" spans="1:7" ht="14.25">
      <c r="A76" s="5"/>
      <c r="B76" s="5"/>
      <c r="C76" s="5"/>
      <c r="D76" s="5"/>
      <c r="E76" s="5"/>
      <c r="F76" s="5"/>
      <c r="G76" s="5"/>
    </row>
    <row r="77" spans="1:7" ht="14.25">
      <c r="A77" s="5"/>
      <c r="B77" s="5"/>
      <c r="C77" s="5"/>
      <c r="D77" s="5"/>
      <c r="E77" s="5"/>
      <c r="F77" s="5"/>
      <c r="G77" s="5"/>
    </row>
    <row r="78" spans="1:7" ht="14.25">
      <c r="A78" s="5"/>
      <c r="B78" s="5"/>
      <c r="C78" s="5"/>
      <c r="D78" s="5"/>
      <c r="E78" s="5"/>
      <c r="F78" s="5"/>
      <c r="G78" s="5"/>
    </row>
    <row r="79" spans="1:7" ht="14.25">
      <c r="A79" s="5"/>
      <c r="B79" s="5"/>
      <c r="C79" s="5"/>
      <c r="D79" s="5"/>
      <c r="E79" s="5"/>
      <c r="F79" s="5"/>
      <c r="G79" s="5"/>
    </row>
    <row r="80" spans="1:7" ht="14.25">
      <c r="A80" s="5"/>
      <c r="B80" s="5"/>
      <c r="C80" s="5"/>
      <c r="D80" s="5"/>
      <c r="E80" s="5"/>
      <c r="F80" s="5"/>
      <c r="G80" s="5"/>
    </row>
    <row r="81" spans="1:7" ht="14.25">
      <c r="A81" s="5"/>
      <c r="B81" s="5"/>
      <c r="C81" s="5"/>
      <c r="D81" s="5"/>
      <c r="E81" s="5"/>
      <c r="F81" s="5"/>
      <c r="G81" s="5"/>
    </row>
  </sheetData>
  <sheetProtection/>
  <mergeCells count="11">
    <mergeCell ref="A57:H57"/>
    <mergeCell ref="A58:H58"/>
    <mergeCell ref="A59:H59"/>
    <mergeCell ref="A61:H61"/>
    <mergeCell ref="A63:H63"/>
    <mergeCell ref="A49:H49"/>
    <mergeCell ref="A51:H51"/>
    <mergeCell ref="A52:H52"/>
    <mergeCell ref="A53:H53"/>
    <mergeCell ref="A54:H54"/>
    <mergeCell ref="A55:H55"/>
  </mergeCells>
  <printOptions/>
  <pageMargins left="0.5" right="0.667" top="0.5" bottom="0.5" header="0.5" footer="0.5"/>
  <pageSetup fitToHeight="2"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2016-12-05T19:13:26Z</cp:lastPrinted>
  <dcterms:created xsi:type="dcterms:W3CDTF">1999-01-21T16:40:24Z</dcterms:created>
  <dcterms:modified xsi:type="dcterms:W3CDTF">2021-05-17T19:25:31Z</dcterms:modified>
  <cp:category/>
  <cp:version/>
  <cp:contentType/>
  <cp:contentStatus/>
</cp:coreProperties>
</file>