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6" sheetId="1" r:id="rId1"/>
    <sheet name="2015"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3" sheetId="12" r:id="rId12"/>
    <sheet name="2002" sheetId="13" r:id="rId13"/>
    <sheet name="2001" sheetId="14" r:id="rId14"/>
    <sheet name="2000" sheetId="15" r:id="rId15"/>
    <sheet name="1999" sheetId="16" r:id="rId16"/>
    <sheet name="1998" sheetId="17" r:id="rId17"/>
    <sheet name="1997" sheetId="18" r:id="rId18"/>
    <sheet name="1996" sheetId="19" r:id="rId19"/>
  </sheets>
  <definedNames>
    <definedName name="\P">#REF!</definedName>
    <definedName name="_C">#REF!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LAND">#REF!</definedName>
    <definedName name="L1PORT">#REF!</definedName>
    <definedName name="L2LAND">#REF!</definedName>
    <definedName name="L2PORT">#REF!</definedName>
    <definedName name="LEGAL">#REF!</definedName>
    <definedName name="LETTER">#REF!</definedName>
    <definedName name="PITCHES">#REF!</definedName>
    <definedName name="_xlnm.Print_Area" localSheetId="18">'1996'!$A$1:$P$120</definedName>
    <definedName name="_xlnm.Print_Area" localSheetId="17">'1997'!$A$1:$P$124</definedName>
    <definedName name="_xlnm.Print_Area" localSheetId="16">'1998'!$A$1:$P$123</definedName>
    <definedName name="_xlnm.Print_Area" localSheetId="15">'1999'!$A$1:$P$121</definedName>
    <definedName name="_xlnm.Print_Area" localSheetId="14">'2000'!$A$1:$P$121</definedName>
    <definedName name="_xlnm.Print_Area" localSheetId="13">'2001'!$A$1:$P$99</definedName>
    <definedName name="_xlnm.Print_Area" localSheetId="12">'2002'!$A$1:$P$100</definedName>
    <definedName name="_xlnm.Print_Area" localSheetId="11">'2003'!$A$1:$P$100</definedName>
    <definedName name="_xlnm.Print_Area" localSheetId="10">'2005'!$A$1:$P$88</definedName>
    <definedName name="_xlnm.Print_Area" localSheetId="9">'2006'!$A$1:$P$98</definedName>
    <definedName name="_xlnm.Print_Area" localSheetId="8">'2007'!$A$1:$P$98</definedName>
    <definedName name="_xlnm.Print_Area" localSheetId="7">'2008'!$A$1:$P$95</definedName>
    <definedName name="_xlnm.Print_Area" localSheetId="6">'2009'!$A$1:$P$94</definedName>
    <definedName name="_xlnm.Print_Area" localSheetId="5">'2010'!$A$1:$P$94</definedName>
    <definedName name="_xlnm.Print_Area" localSheetId="4">'2011'!$A$1:$P$94</definedName>
    <definedName name="_xlnm.Print_Area" localSheetId="3">'2012'!$A$1:$P$97</definedName>
    <definedName name="_xlnm.Print_Area" localSheetId="2">'2013'!$A$1:$P$98</definedName>
    <definedName name="_xlnm.Print_Area" localSheetId="1">'2015'!$A$1:$P$102</definedName>
    <definedName name="_xlnm.Print_Area" localSheetId="0">'2016'!$A$1:$P$103</definedName>
    <definedName name="SELECT">#REF!</definedName>
  </definedNames>
  <calcPr fullCalcOnLoad="1"/>
</workbook>
</file>

<file path=xl/sharedStrings.xml><?xml version="1.0" encoding="utf-8"?>
<sst xmlns="http://schemas.openxmlformats.org/spreadsheetml/2006/main" count="2244" uniqueCount="600">
  <si>
    <t xml:space="preserve">          Total</t>
  </si>
  <si>
    <t>Professional Employees</t>
  </si>
  <si>
    <t>All Employees</t>
  </si>
  <si>
    <t xml:space="preserve">  State-Operated and Funded</t>
  </si>
  <si>
    <t xml:space="preserve">      Research University Centers</t>
  </si>
  <si>
    <t xml:space="preserve">      Other Research/Doctoral Institutions</t>
  </si>
  <si>
    <t xml:space="preserve">    Comprehensive Colleges</t>
  </si>
  <si>
    <t xml:space="preserve">        Cortland</t>
  </si>
  <si>
    <t xml:space="preserve">        Empire State</t>
  </si>
  <si>
    <t xml:space="preserve">        Fredonia</t>
  </si>
  <si>
    <t xml:space="preserve">        Geneseo</t>
  </si>
  <si>
    <t xml:space="preserve">        New Paltz</t>
  </si>
  <si>
    <t xml:space="preserve">        Old Westbury</t>
  </si>
  <si>
    <t xml:space="preserve">        Oneonta</t>
  </si>
  <si>
    <t xml:space="preserve">        Oswego</t>
  </si>
  <si>
    <t xml:space="preserve">        Plattsburgh</t>
  </si>
  <si>
    <t xml:space="preserve">        Potsdam</t>
  </si>
  <si>
    <t xml:space="preserve">        Purchase</t>
  </si>
  <si>
    <t xml:space="preserve">    Technology Colleges</t>
  </si>
  <si>
    <t xml:space="preserve">      Alfred</t>
  </si>
  <si>
    <t xml:space="preserve">      Canton</t>
  </si>
  <si>
    <t xml:space="preserve">      Cobleskill</t>
  </si>
  <si>
    <t xml:space="preserve">      Delhi</t>
  </si>
  <si>
    <t xml:space="preserve">      Maritime</t>
  </si>
  <si>
    <t xml:space="preserve">  Community Colleges</t>
  </si>
  <si>
    <t xml:space="preserve">    Adirondack</t>
  </si>
  <si>
    <t xml:space="preserve">    Broome</t>
  </si>
  <si>
    <t xml:space="preserve">    Cayuga County</t>
  </si>
  <si>
    <t xml:space="preserve">    Clinton</t>
  </si>
  <si>
    <t xml:space="preserve">    Columbia-Greene</t>
  </si>
  <si>
    <t xml:space="preserve">    Corning</t>
  </si>
  <si>
    <t xml:space="preserve">    Dutchess</t>
  </si>
  <si>
    <t xml:space="preserve">    Fashion Institute</t>
  </si>
  <si>
    <t xml:space="preserve">    Finger Lakes</t>
  </si>
  <si>
    <t xml:space="preserve">    Fulton-Montgomery</t>
  </si>
  <si>
    <t xml:space="preserve">    Genesee</t>
  </si>
  <si>
    <t xml:space="preserve">    Herkimer County</t>
  </si>
  <si>
    <t xml:space="preserve">    Jamestown</t>
  </si>
  <si>
    <t xml:space="preserve">    Jefferson</t>
  </si>
  <si>
    <t xml:space="preserve">    Mohawk Valley</t>
  </si>
  <si>
    <t xml:space="preserve">    Monroe</t>
  </si>
  <si>
    <t xml:space="preserve">    Nassau</t>
  </si>
  <si>
    <t xml:space="preserve">    Onondaga</t>
  </si>
  <si>
    <t xml:space="preserve">    Rockland</t>
  </si>
  <si>
    <t xml:space="preserve">    Tompkins-Cortland</t>
  </si>
  <si>
    <t xml:space="preserve">        Albany</t>
  </si>
  <si>
    <t xml:space="preserve">        Binghamton</t>
  </si>
  <si>
    <t>6  Includes hospital employees for Stony Brook, Downstate, and Upstate; includes clinical faculty and other medical employees.</t>
  </si>
  <si>
    <t>1  Does not include employees of the Research Foundation or the Construction Fund.</t>
  </si>
  <si>
    <t xml:space="preserve">        Buffalo University</t>
  </si>
  <si>
    <t xml:space="preserve">    Doctoral Institutions</t>
  </si>
  <si>
    <t>8  Cornell Statutory College data include full-time employees of the Geneva Experimental Station.</t>
  </si>
  <si>
    <t xml:space="preserve">7  Employees at Alfred Ceramics and Cornell Statutory Colleges are employees of Alfred University and Cornell University, respectively, and are not public employees. </t>
  </si>
  <si>
    <t>SUNY Total (Administration and Institutions)</t>
  </si>
  <si>
    <t>9  Includes employees working at affiliated Educational Opportunity Centers.</t>
  </si>
  <si>
    <t>10  Includes central staff employees.</t>
  </si>
  <si>
    <t xml:space="preserve">  System Administration Total </t>
  </si>
  <si>
    <t xml:space="preserve">          Stony Brook Campus</t>
  </si>
  <si>
    <t xml:space="preserve">          Stony Brook Hospital</t>
  </si>
  <si>
    <t xml:space="preserve">          Downstate Medical</t>
  </si>
  <si>
    <t xml:space="preserve">        Environmental Science and Forestry</t>
  </si>
  <si>
    <t xml:space="preserve">        Optometry</t>
  </si>
  <si>
    <t xml:space="preserve">          Downstate Hospital</t>
  </si>
  <si>
    <t xml:space="preserve">          Upstate Medical</t>
  </si>
  <si>
    <t xml:space="preserve">          Upstate Hospital</t>
  </si>
  <si>
    <t xml:space="preserve">        SUNY Polytechnic Institute</t>
  </si>
  <si>
    <t xml:space="preserve">        Buffalo College</t>
  </si>
  <si>
    <t xml:space="preserve">    Niagara County</t>
  </si>
  <si>
    <t xml:space="preserve">    North Country</t>
  </si>
  <si>
    <t xml:space="preserve">    Orange County</t>
  </si>
  <si>
    <t xml:space="preserve">    Suffolk County</t>
  </si>
  <si>
    <t xml:space="preserve">    Sullivan County</t>
  </si>
  <si>
    <t xml:space="preserve">    Ulster County</t>
  </si>
  <si>
    <t>Sector/Campus</t>
  </si>
  <si>
    <r>
      <t>Professional (Nonfaculty) Staff</t>
    </r>
    <r>
      <rPr>
        <vertAlign val="superscript"/>
        <sz val="11"/>
        <rFont val="Arial"/>
        <family val="2"/>
      </rPr>
      <t>4</t>
    </r>
  </si>
  <si>
    <r>
      <t>Other (Nonfaculty) Staff</t>
    </r>
    <r>
      <rPr>
        <vertAlign val="superscript"/>
        <sz val="11"/>
        <rFont val="Arial"/>
        <family val="2"/>
      </rPr>
      <t>5</t>
    </r>
  </si>
  <si>
    <r>
      <t xml:space="preserve">        Stony Brook Total</t>
    </r>
    <r>
      <rPr>
        <vertAlign val="superscript"/>
        <sz val="11"/>
        <rFont val="Arial"/>
        <family val="2"/>
      </rPr>
      <t>6</t>
    </r>
  </si>
  <si>
    <r>
      <t xml:space="preserve">        Alfred Ceramics</t>
    </r>
    <r>
      <rPr>
        <vertAlign val="superscript"/>
        <sz val="11"/>
        <rFont val="Arial"/>
        <family val="2"/>
      </rPr>
      <t>7</t>
    </r>
  </si>
  <si>
    <r>
      <t xml:space="preserve">        Cornell Statutory Colleges</t>
    </r>
    <r>
      <rPr>
        <vertAlign val="superscript"/>
        <sz val="11"/>
        <rFont val="Arial"/>
        <family val="2"/>
      </rPr>
      <t>7,8</t>
    </r>
  </si>
  <si>
    <r>
      <t xml:space="preserve">        Downstate Total</t>
    </r>
    <r>
      <rPr>
        <vertAlign val="superscript"/>
        <sz val="11"/>
        <rFont val="Arial"/>
        <family val="2"/>
      </rPr>
      <t>6</t>
    </r>
  </si>
  <si>
    <r>
      <t xml:space="preserve">        Upstate Total</t>
    </r>
    <r>
      <rPr>
        <vertAlign val="superscript"/>
        <sz val="11"/>
        <rFont val="Arial"/>
        <family val="2"/>
      </rPr>
      <t>6</t>
    </r>
  </si>
  <si>
    <r>
      <t xml:space="preserve">        Brockport</t>
    </r>
    <r>
      <rPr>
        <vertAlign val="superscript"/>
        <sz val="11"/>
        <rFont val="Arial"/>
        <family val="2"/>
      </rPr>
      <t>9</t>
    </r>
  </si>
  <si>
    <r>
      <t xml:space="preserve">      Farmingdale</t>
    </r>
    <r>
      <rPr>
        <vertAlign val="superscript"/>
        <sz val="11"/>
        <rFont val="Arial"/>
        <family val="2"/>
      </rPr>
      <t>9</t>
    </r>
  </si>
  <si>
    <r>
      <t xml:space="preserve">      Morrisville</t>
    </r>
    <r>
      <rPr>
        <vertAlign val="superscript"/>
        <sz val="11"/>
        <rFont val="Arial"/>
        <family val="2"/>
      </rPr>
      <t>9</t>
    </r>
  </si>
  <si>
    <r>
      <t xml:space="preserve">    Erie</t>
    </r>
    <r>
      <rPr>
        <vertAlign val="superscript"/>
        <sz val="11"/>
        <rFont val="Arial"/>
        <family val="2"/>
      </rPr>
      <t>10</t>
    </r>
  </si>
  <si>
    <r>
      <t xml:space="preserve">    Hudson Valley</t>
    </r>
    <r>
      <rPr>
        <vertAlign val="superscript"/>
        <sz val="11"/>
        <rFont val="Arial"/>
        <family val="2"/>
      </rPr>
      <t>9</t>
    </r>
  </si>
  <si>
    <r>
      <t xml:space="preserve">    Schenectady</t>
    </r>
    <r>
      <rPr>
        <vertAlign val="superscript"/>
        <sz val="11"/>
        <rFont val="Arial"/>
        <family val="2"/>
      </rPr>
      <t>9</t>
    </r>
  </si>
  <si>
    <r>
      <t xml:space="preserve">    Westchester</t>
    </r>
    <r>
      <rPr>
        <vertAlign val="superscript"/>
        <sz val="11"/>
        <rFont val="Arial"/>
        <family val="2"/>
      </rPr>
      <t>9</t>
    </r>
  </si>
  <si>
    <r>
      <t xml:space="preserve">SOURCE:  State University of New York System Administration, Office of Institutional Research and Data Analytics, </t>
    </r>
    <r>
      <rPr>
        <i/>
        <sz val="11"/>
        <rFont val="Arial"/>
        <family val="2"/>
      </rPr>
      <t>IPEDS Human Resources Survey, 2016-17,</t>
    </r>
    <r>
      <rPr>
        <sz val="11"/>
        <rFont val="Arial"/>
        <family val="2"/>
      </rPr>
      <t xml:space="preserve"> SUNY Human Resources Database and reports from Cornell and Alfred Universities.</t>
    </r>
  </si>
  <si>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2016</t>
    </r>
  </si>
  <si>
    <t>Full-Time</t>
  </si>
  <si>
    <t>Part-Time</t>
  </si>
  <si>
    <r>
      <t>Instructional, Research, and Public Service Staff</t>
    </r>
    <r>
      <rPr>
        <vertAlign val="superscript"/>
        <sz val="11"/>
        <rFont val="Arial"/>
        <family val="2"/>
      </rPr>
      <t>3</t>
    </r>
  </si>
  <si>
    <t xml:space="preserve">2  When using headcount to summarize full-time and part-time employees, each person is counted only once regardless of the amount of work completed for the institution. In this summary, no attempt has been made to reduce the part-time employees to their full-time equivalency (FTE). Full-time and part-time status is determined by the institution. </t>
  </si>
  <si>
    <t>3  Instructional, Research, and Public Service Staff includes personnel whose major focus of work is primarily instruction, instruction combined with research/public service, conducting research, or carrying out public service activities, regardless of title, academic rank, or tenure status.</t>
  </si>
  <si>
    <t>4  Professional (Nonfaculty) Staff include personnel in the following occupational categories: Librarians, Curators, Archivists, Student and Academic Affairs, Education Services, Management, Business, Finance, Computer, Engineering, Science, Community Service, Legal, Arts, Media, Healthcare, Technical, and Graduate Assistants.</t>
  </si>
  <si>
    <t>5  Other (Nonfaculty) Staff include personnel in the following occupational categories: Service, Sales, Administrative Support, Natural Resources, Construction, Maintenance, Production, and Transportation.</t>
  </si>
  <si>
    <t>SOURCE:  State University of New York System Administration, Office of Institutional Research and Data Analytics, IPEDS Human Resources Survey, 2015-16, SUNY Human Resources Database and reports from Cornell and Alfred Universities.</t>
  </si>
  <si>
    <t xml:space="preserve">2  When using headcount to summarize full-time and part-time employees, each person is counted only once regardless of the amount of work completed for the institution. In this summary, no attempt has been made  to reduce the part-time employees to their full-time equivalency (FTE). Full-time and part-time status is determined by the institution. </t>
  </si>
  <si>
    <t>3  Instructional, Research, and Public Service Staff includes personnel, whose major focus of work is primarily instruction, instruction combined with research/public service, conducting research, or carrying out public service activities, regardless of title, academic rank, or tenure status.</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</si>
  <si>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2015</t>
    </r>
  </si>
  <si>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2013</t>
    </r>
  </si>
  <si>
    <t xml:space="preserve">System Administration Total </t>
  </si>
  <si>
    <t xml:space="preserve">  System Administration</t>
  </si>
  <si>
    <t xml:space="preserve">  University-Wide Programs</t>
  </si>
  <si>
    <t xml:space="preserve">         Environmental Science and Forestry</t>
  </si>
  <si>
    <t xml:space="preserve">         Optometry</t>
  </si>
  <si>
    <t xml:space="preserve">        Buffalo State</t>
  </si>
  <si>
    <t xml:space="preserve">      Utica/Rome</t>
  </si>
  <si>
    <t xml:space="preserve">    Niagara</t>
  </si>
  <si>
    <t xml:space="preserve">    North</t>
  </si>
  <si>
    <t xml:space="preserve">    Orange</t>
  </si>
  <si>
    <t xml:space="preserve">    Suffolk</t>
  </si>
  <si>
    <t xml:space="preserve">    Sullivan</t>
  </si>
  <si>
    <t xml:space="preserve">    Ulster</t>
  </si>
  <si>
    <r>
      <t xml:space="preserve">         Alfred Ceramics</t>
    </r>
    <r>
      <rPr>
        <vertAlign val="superscript"/>
        <sz val="11"/>
        <rFont val="Arial"/>
        <family val="2"/>
      </rPr>
      <t>7</t>
    </r>
  </si>
  <si>
    <r>
      <t xml:space="preserve">         Cornell Statutory Colleges</t>
    </r>
    <r>
      <rPr>
        <vertAlign val="superscript"/>
        <sz val="11"/>
        <rFont val="Arial"/>
        <family val="2"/>
      </rPr>
      <t>7,8</t>
    </r>
  </si>
  <si>
    <r>
      <t xml:space="preserve">         Downstate</t>
    </r>
    <r>
      <rPr>
        <vertAlign val="superscript"/>
        <sz val="11"/>
        <rFont val="Arial"/>
        <family val="2"/>
      </rPr>
      <t>6</t>
    </r>
  </si>
  <si>
    <r>
      <t xml:space="preserve">         Upstate</t>
    </r>
    <r>
      <rPr>
        <vertAlign val="superscript"/>
        <sz val="11"/>
        <rFont val="Arial"/>
        <family val="2"/>
      </rPr>
      <t>6</t>
    </r>
  </si>
  <si>
    <t>3  Faculty includes personnel, whose major focus of work is primarily instruction, instruction combined with research/public service, conducting research, or carrying out public service activities, regardless of title, academic rank, or tenure status.</t>
  </si>
  <si>
    <t>4  Professional (Nonfaculty) Employees include personnel in the following occupational categories: Librarians, Curators, Archivists, Student and Academic Affairs, Education Services, Management, Business, Finance, Computer, Engineering, Science, Community Service, Legal, Arts, Media, Healthcare, Technical, and Graduate Assistants.</t>
  </si>
  <si>
    <t>5  Other (Nonfaculty) Employees include personnel in the following occupational categories: Service, Sales, Administrative Support, Natural Resources, Construction, Maintenance, Production, and Transportation.</t>
  </si>
  <si>
    <t>SOURCE:  State University of New York, System Administration, Office of Institutional Research and Data Analytics.</t>
  </si>
  <si>
    <t>State University, All Campuses</t>
  </si>
  <si>
    <t xml:space="preserve">         Alfred Ceramics</t>
  </si>
  <si>
    <t xml:space="preserve">         Downstate Medical</t>
  </si>
  <si>
    <t xml:space="preserve">         Upstate Medical</t>
  </si>
  <si>
    <t>7  Health Science Centers.</t>
  </si>
  <si>
    <t>8  Cornell Contract College data include full-time employees of the Geneva Experimental Station.</t>
  </si>
  <si>
    <t>9  Brockport’s data include employees working at the Rochester Educational Opportunity Center.</t>
  </si>
  <si>
    <t>10  Includes employees working at Education Opportunity Centers.</t>
  </si>
  <si>
    <t>11  Includes central staff employees.</t>
  </si>
  <si>
    <t>SOURCE:  State University of New York, System Administration, Office of Institutional Research and Planning.</t>
  </si>
  <si>
    <r>
      <t xml:space="preserve">        Stony Brook</t>
    </r>
    <r>
      <rPr>
        <vertAlign val="superscript"/>
        <sz val="11"/>
        <rFont val="Arial"/>
        <family val="2"/>
      </rPr>
      <t>6</t>
    </r>
  </si>
  <si>
    <r>
      <t xml:space="preserve">    Doctoral Institutions</t>
    </r>
    <r>
      <rPr>
        <vertAlign val="superscript"/>
        <sz val="11"/>
        <rFont val="Arial"/>
        <family val="2"/>
      </rPr>
      <t>6</t>
    </r>
  </si>
  <si>
    <r>
      <t xml:space="preserve">        Buffalo — includes HSC</t>
    </r>
    <r>
      <rPr>
        <vertAlign val="superscript"/>
        <sz val="11"/>
        <rFont val="Arial"/>
        <family val="2"/>
      </rPr>
      <t>7</t>
    </r>
  </si>
  <si>
    <r>
      <t xml:space="preserve">        Stony Brook — includes HSC</t>
    </r>
    <r>
      <rPr>
        <vertAlign val="superscript"/>
        <sz val="11"/>
        <rFont val="Arial"/>
        <family val="2"/>
      </rPr>
      <t>7</t>
    </r>
  </si>
  <si>
    <r>
      <t xml:space="preserve">         Cornell Contract Colleges</t>
    </r>
    <r>
      <rPr>
        <vertAlign val="superscript"/>
        <sz val="11"/>
        <rFont val="Arial"/>
        <family val="2"/>
      </rPr>
      <t>8</t>
    </r>
  </si>
  <si>
    <r>
      <t xml:space="preserve">      Farmingdale</t>
    </r>
    <r>
      <rPr>
        <vertAlign val="superscript"/>
        <sz val="11"/>
        <rFont val="Arial"/>
        <family val="2"/>
      </rPr>
      <t>10</t>
    </r>
  </si>
  <si>
    <r>
      <t xml:space="preserve">      Morrisville</t>
    </r>
    <r>
      <rPr>
        <vertAlign val="superscript"/>
        <sz val="11"/>
        <rFont val="Arial"/>
        <family val="2"/>
      </rPr>
      <t>10</t>
    </r>
  </si>
  <si>
    <r>
      <t xml:space="preserve">    Erie</t>
    </r>
    <r>
      <rPr>
        <vertAlign val="superscript"/>
        <sz val="11"/>
        <rFont val="Arial"/>
        <family val="2"/>
      </rPr>
      <t>11</t>
    </r>
  </si>
  <si>
    <r>
      <t xml:space="preserve">    Hudson Valley</t>
    </r>
    <r>
      <rPr>
        <vertAlign val="superscript"/>
        <sz val="11"/>
        <rFont val="Arial"/>
        <family val="2"/>
      </rPr>
      <t>10</t>
    </r>
  </si>
  <si>
    <r>
      <t xml:space="preserve">    Schenectady</t>
    </r>
    <r>
      <rPr>
        <vertAlign val="superscript"/>
        <sz val="11"/>
        <rFont val="Arial"/>
        <family val="2"/>
      </rPr>
      <t>10</t>
    </r>
  </si>
  <si>
    <r>
      <t xml:space="preserve">    Westchester</t>
    </r>
    <r>
      <rPr>
        <vertAlign val="superscript"/>
        <sz val="11"/>
        <rFont val="Arial"/>
        <family val="2"/>
      </rPr>
      <t>10</t>
    </r>
  </si>
  <si>
    <t>1  This summary does not include employees of the Research Foundation, the Construction Fund, or privately contracted services. It includes all persons on payroll 17 (end of November) of SUNY who earned a New York State paycheck, excluding casual employees.</t>
  </si>
  <si>
    <t>3  Faculty includes employees with a faculty title who teach, conduct research, and/or public service, including clinical faculty at the Health Science Centers. Does not include support personnel.</t>
  </si>
  <si>
    <t>4  Professional Nonfaculty Employees include a combination of the following personnel: a) other professionals; b) executive/administrative personnel; and c) teaching assistants and associates.</t>
  </si>
  <si>
    <t>5  Nonprofessional Employees include: Technical and paraprofessional employees, clerical and secretarial, skilled crafts and service, and maintenance employees.</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</si>
  <si>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2012</t>
    </r>
  </si>
  <si>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2011</t>
    </r>
  </si>
  <si>
    <t xml:space="preserve">        Buffalo — including HSC</t>
  </si>
  <si>
    <t xml:space="preserve">        Stony Brook — including HSC</t>
  </si>
  <si>
    <t xml:space="preserve">         Cornell Contract Colleges</t>
  </si>
  <si>
    <t>6  Brockport's data include employees working at the Rochester Educational Opportunity Center.</t>
  </si>
  <si>
    <t>7  Includes employees working at Education Opportunity Centers.</t>
  </si>
  <si>
    <t>8  Includes central staff employees.</t>
  </si>
  <si>
    <r>
      <t xml:space="preserve">        Brockport</t>
    </r>
    <r>
      <rPr>
        <vertAlign val="superscript"/>
        <sz val="11"/>
        <rFont val="Arial"/>
        <family val="2"/>
      </rPr>
      <t>6</t>
    </r>
  </si>
  <si>
    <r>
      <t xml:space="preserve">      Farmingdale</t>
    </r>
    <r>
      <rPr>
        <vertAlign val="superscript"/>
        <sz val="11"/>
        <rFont val="Arial"/>
        <family val="2"/>
      </rPr>
      <t>7</t>
    </r>
  </si>
  <si>
    <r>
      <t xml:space="preserve">      Morrisville</t>
    </r>
    <r>
      <rPr>
        <vertAlign val="superscript"/>
        <sz val="11"/>
        <rFont val="Arial"/>
        <family val="2"/>
      </rPr>
      <t>7</t>
    </r>
  </si>
  <si>
    <r>
      <t xml:space="preserve">    Erie</t>
    </r>
    <r>
      <rPr>
        <vertAlign val="superscript"/>
        <sz val="11"/>
        <rFont val="Arial"/>
        <family val="2"/>
      </rPr>
      <t>8</t>
    </r>
  </si>
  <si>
    <r>
      <t xml:space="preserve">    Hudson Valley</t>
    </r>
    <r>
      <rPr>
        <vertAlign val="superscript"/>
        <sz val="11"/>
        <rFont val="Arial"/>
        <family val="2"/>
      </rPr>
      <t>7</t>
    </r>
  </si>
  <si>
    <r>
      <t xml:space="preserve">    Schenectady County</t>
    </r>
    <r>
      <rPr>
        <vertAlign val="superscript"/>
        <sz val="11"/>
        <rFont val="Arial"/>
        <family val="2"/>
      </rPr>
      <t>7</t>
    </r>
  </si>
  <si>
    <r>
      <t xml:space="preserve">    Westchester</t>
    </r>
    <r>
      <rPr>
        <vertAlign val="superscript"/>
        <sz val="11"/>
        <rFont val="Arial"/>
        <family val="2"/>
      </rPr>
      <t>7</t>
    </r>
  </si>
  <si>
    <t>3  Faculty includes employees with a faculty title who teach, conduct research, and/or public service, including medical faculty. Does not include support personnel, such as counselors and librarians.</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</si>
  <si>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2010</t>
    </r>
  </si>
  <si>
    <t xml:space="preserve">        Brockport6</t>
  </si>
  <si>
    <t xml:space="preserve">    Erie8</t>
  </si>
  <si>
    <t>2  When using headcount to summarize full-time and part-time employees, each person is counted only once regardless of the amount of work completed for the institution. In this summary, no attempt has been made to reduce the part-time employees to their full-time equivalency (FTE). Full-time and part-time status is determined by the institution.</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</si>
  <si>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2009</t>
    </r>
  </si>
  <si>
    <t xml:space="preserve">       Albany</t>
  </si>
  <si>
    <t xml:space="preserve">       Binghamton</t>
  </si>
  <si>
    <t xml:space="preserve">       Buffalo — including HSC</t>
  </si>
  <si>
    <t xml:space="preserve">       Stony Brook — including HSC</t>
  </si>
  <si>
    <t xml:space="preserve">        Alfred Ceramics</t>
  </si>
  <si>
    <t xml:space="preserve">        Cornell Contract Colleges</t>
  </si>
  <si>
    <t xml:space="preserve">        Downstate Medical</t>
  </si>
  <si>
    <t xml:space="preserve">        Upstate Medical</t>
  </si>
  <si>
    <t>a  Includes hospital employees, exception Buffalo University; includes medical faculty and other medical employees.</t>
  </si>
  <si>
    <t>b  Includes medical interns and residents.</t>
  </si>
  <si>
    <t>c  Cornell Contract College data include full-time employees of the Geneva Experimental Station.</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</si>
  <si>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2008</t>
    </r>
  </si>
  <si>
    <t>State-Operated and Funded</t>
  </si>
  <si>
    <t>Doctoral Institutions</t>
  </si>
  <si>
    <t xml:space="preserve">  Research University Centers</t>
  </si>
  <si>
    <t xml:space="preserve">   Albany</t>
  </si>
  <si>
    <t xml:space="preserve">   Binghamton</t>
  </si>
  <si>
    <t xml:space="preserve">   Buffalo — including HSC</t>
  </si>
  <si>
    <t xml:space="preserve">   Stony Brook — including HSC</t>
  </si>
  <si>
    <t xml:space="preserve">  Other Research/Doctoral Institutions</t>
  </si>
  <si>
    <t xml:space="preserve">    Alfred Ceramics</t>
  </si>
  <si>
    <t xml:space="preserve">    Cornell Contract Colleges</t>
  </si>
  <si>
    <t xml:space="preserve">              1,309c</t>
  </si>
  <si>
    <t xml:space="preserve">    Downstate Medical</t>
  </si>
  <si>
    <t xml:space="preserve">                 724a</t>
  </si>
  <si>
    <t xml:space="preserve">              2,731b</t>
  </si>
  <si>
    <t xml:space="preserve">    Environmental Science and Forestry</t>
  </si>
  <si>
    <t xml:space="preserve">    Optometry</t>
  </si>
  <si>
    <t xml:space="preserve">    Upstate Medical</t>
  </si>
  <si>
    <t xml:space="preserve">                 596a</t>
  </si>
  <si>
    <t xml:space="preserve">              2,877b</t>
  </si>
  <si>
    <t>Comprehensive Colleges</t>
  </si>
  <si>
    <t xml:space="preserve">    Buffalo State</t>
  </si>
  <si>
    <t xml:space="preserve">    Cortland</t>
  </si>
  <si>
    <t xml:space="preserve">    Empire State</t>
  </si>
  <si>
    <t xml:space="preserve">    Fredonia</t>
  </si>
  <si>
    <t xml:space="preserve">    Geneseo</t>
  </si>
  <si>
    <t xml:space="preserve">    New Paltz</t>
  </si>
  <si>
    <t xml:space="preserve">    Old Westbury</t>
  </si>
  <si>
    <t xml:space="preserve">    Oneonta</t>
  </si>
  <si>
    <t xml:space="preserve">    Oswego</t>
  </si>
  <si>
    <t xml:space="preserve">    Plattsburgh</t>
  </si>
  <si>
    <t xml:space="preserve">    Potsdam</t>
  </si>
  <si>
    <t xml:space="preserve">    Purchase</t>
  </si>
  <si>
    <t>Technology Colleges</t>
  </si>
  <si>
    <t xml:space="preserve">  Alfred</t>
  </si>
  <si>
    <t xml:space="preserve">  Canton</t>
  </si>
  <si>
    <t xml:space="preserve">  Cobleskill</t>
  </si>
  <si>
    <t xml:space="preserve">  Delhi</t>
  </si>
  <si>
    <t xml:space="preserve">  Maritime</t>
  </si>
  <si>
    <t xml:space="preserve">  Utica/Rome</t>
  </si>
  <si>
    <t>Community Colleges</t>
  </si>
  <si>
    <t xml:space="preserve">  Adirondack</t>
  </si>
  <si>
    <t xml:space="preserve">  Broome</t>
  </si>
  <si>
    <t xml:space="preserve">  Cayuga County</t>
  </si>
  <si>
    <t xml:space="preserve">  Clinton</t>
  </si>
  <si>
    <t xml:space="preserve">  Columbia-Greene</t>
  </si>
  <si>
    <t xml:space="preserve">  Corning</t>
  </si>
  <si>
    <t xml:space="preserve">  Dutchess</t>
  </si>
  <si>
    <t xml:space="preserve">  Fashion Institute</t>
  </si>
  <si>
    <t xml:space="preserve">  Finger Lakes</t>
  </si>
  <si>
    <t xml:space="preserve">  Fulton-Montgomery</t>
  </si>
  <si>
    <t xml:space="preserve">  Genesee</t>
  </si>
  <si>
    <t xml:space="preserve">  Herkimer County</t>
  </si>
  <si>
    <t xml:space="preserve">  Jamestown</t>
  </si>
  <si>
    <t xml:space="preserve">  Jefferson</t>
  </si>
  <si>
    <t xml:space="preserve">  Mohawk Valley</t>
  </si>
  <si>
    <t xml:space="preserve">  Monroe</t>
  </si>
  <si>
    <t xml:space="preserve">  Nassau</t>
  </si>
  <si>
    <t xml:space="preserve">  Niagara County</t>
  </si>
  <si>
    <t xml:space="preserve">  North Country</t>
  </si>
  <si>
    <t xml:space="preserve">  Onondaga</t>
  </si>
  <si>
    <t xml:space="preserve">  Orange County</t>
  </si>
  <si>
    <t xml:space="preserve">  Rockland</t>
  </si>
  <si>
    <t xml:space="preserve">  Suffolk County</t>
  </si>
  <si>
    <t xml:space="preserve">  Sullivan County</t>
  </si>
  <si>
    <t xml:space="preserve">  Tompkins-Cortland</t>
  </si>
  <si>
    <t xml:space="preserve">  Ulster County</t>
  </si>
  <si>
    <t xml:space="preserve">    Brockport6</t>
  </si>
  <si>
    <r>
      <t xml:space="preserve">    Brockport</t>
    </r>
    <r>
      <rPr>
        <vertAlign val="superscript"/>
        <sz val="11"/>
        <rFont val="Arial"/>
        <family val="2"/>
      </rPr>
      <t>6</t>
    </r>
  </si>
  <si>
    <r>
      <t xml:space="preserve">  Farmingdale</t>
    </r>
    <r>
      <rPr>
        <vertAlign val="superscript"/>
        <sz val="11"/>
        <rFont val="Arial"/>
        <family val="2"/>
      </rPr>
      <t>7</t>
    </r>
  </si>
  <si>
    <r>
      <t xml:space="preserve">  Morrisville</t>
    </r>
    <r>
      <rPr>
        <vertAlign val="superscript"/>
        <sz val="11"/>
        <rFont val="Arial"/>
        <family val="2"/>
      </rPr>
      <t>7</t>
    </r>
  </si>
  <si>
    <r>
      <t xml:space="preserve">  Erie</t>
    </r>
    <r>
      <rPr>
        <vertAlign val="superscript"/>
        <sz val="11"/>
        <rFont val="Arial"/>
        <family val="2"/>
      </rPr>
      <t>8</t>
    </r>
  </si>
  <si>
    <r>
      <t xml:space="preserve">  Hudson Valley</t>
    </r>
    <r>
      <rPr>
        <vertAlign val="superscript"/>
        <sz val="11"/>
        <rFont val="Arial"/>
        <family val="2"/>
      </rPr>
      <t>7</t>
    </r>
  </si>
  <si>
    <r>
      <t xml:space="preserve">  Schenectady County</t>
    </r>
    <r>
      <rPr>
        <vertAlign val="superscript"/>
        <sz val="11"/>
        <rFont val="Arial"/>
        <family val="2"/>
      </rPr>
      <t>7</t>
    </r>
  </si>
  <si>
    <r>
      <t xml:space="preserve">  Westchester</t>
    </r>
    <r>
      <rPr>
        <vertAlign val="superscript"/>
        <sz val="11"/>
        <rFont val="Arial"/>
        <family val="2"/>
      </rPr>
      <t>7</t>
    </r>
  </si>
  <si>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2007</t>
    </r>
  </si>
  <si>
    <t xml:space="preserve">              2,926b</t>
  </si>
  <si>
    <t xml:space="preserve">              2,082a</t>
  </si>
  <si>
    <t xml:space="preserve">              6,045b</t>
  </si>
  <si>
    <t xml:space="preserve">              1,324c</t>
  </si>
  <si>
    <t xml:space="preserve">                 694a</t>
  </si>
  <si>
    <t xml:space="preserve">              2,601b</t>
  </si>
  <si>
    <t xml:space="preserve">                 592a</t>
  </si>
  <si>
    <t xml:space="preserve">              2,773b</t>
  </si>
  <si>
    <t xml:space="preserve">2  When using headcount to summarize full-time and part-time employees, each person is counted only once regardless of the amount of work completed for the institution. In this summary, no attempt has been made to reduce the part-time employees to their full-time equilavency (FTE). Full-time and part-time status is determined by the institution. </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</si>
  <si>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2006</t>
    </r>
  </si>
  <si>
    <t xml:space="preserve">              2,911b</t>
  </si>
  <si>
    <t xml:space="preserve">              1,996a</t>
  </si>
  <si>
    <t xml:space="preserve">              5,845b</t>
  </si>
  <si>
    <t xml:space="preserve">              1,233c</t>
  </si>
  <si>
    <t xml:space="preserve">                 662a</t>
  </si>
  <si>
    <t xml:space="preserve">              2,583c</t>
  </si>
  <si>
    <t xml:space="preserve">                 576a</t>
  </si>
  <si>
    <t xml:space="preserve">              2,694c</t>
  </si>
  <si>
    <t>2  When using headcount to summarize full-time and part-time employees, each person is counted only once regardless of the amount of work completed for the institution. In this summary, no attempt has been made to reduce the part-time employees to their full-time equilavency (FTE). Full-time and part-time status is determined by the institution.</t>
  </si>
  <si>
    <t>3  Faculty includes employees with a faculty title, who teach, conduct research, and/or public service, including medical faculty. Does not include support personnel, such as counselors and librarians.</t>
  </si>
  <si>
    <r>
      <t>State University of New York Employees</t>
    </r>
    <r>
      <rPr>
        <b/>
        <vertAlign val="superscript"/>
        <sz val="18"/>
        <color indexed="8"/>
        <rFont val="Arial"/>
        <family val="2"/>
      </rPr>
      <t>1,2</t>
    </r>
    <r>
      <rPr>
        <b/>
        <sz val="18"/>
        <color indexed="8"/>
        <rFont val="Arial"/>
        <family val="2"/>
      </rPr>
      <t xml:space="preserve"> by Institution and Full- and Part-Time Status — Fall 2005</t>
    </r>
  </si>
  <si>
    <t xml:space="preserve">  Other Research/Doctoral Instituions</t>
  </si>
  <si>
    <t xml:space="preserve">    Brockport</t>
  </si>
  <si>
    <t xml:space="preserve">  Farmingdale</t>
  </si>
  <si>
    <t xml:space="preserve">  Morrisville</t>
  </si>
  <si>
    <t xml:space="preserve">  Erie</t>
  </si>
  <si>
    <t xml:space="preserve">  Hudson Valley</t>
  </si>
  <si>
    <t xml:space="preserve">  Schenectady County</t>
  </si>
  <si>
    <t xml:space="preserve">  Westchester</t>
  </si>
  <si>
    <t>NOTE: The above schedule does not include employees of the Research Foundation or Construction Fund.</t>
  </si>
  <si>
    <t>Doctoral Institutions(a)</t>
  </si>
  <si>
    <t xml:space="preserve">               2,308a</t>
  </si>
  <si>
    <t xml:space="preserve">              2,791b</t>
  </si>
  <si>
    <t xml:space="preserve">               1,880a</t>
  </si>
  <si>
    <t xml:space="preserve">              5,460b</t>
  </si>
  <si>
    <t xml:space="preserve">                  645a</t>
  </si>
  <si>
    <t xml:space="preserve">              2,2369b</t>
  </si>
  <si>
    <t xml:space="preserve">                 588a</t>
  </si>
  <si>
    <t xml:space="preserve">              2,674b</t>
  </si>
  <si>
    <t xml:space="preserve">  Erie(c)</t>
  </si>
  <si>
    <t>a  Includes clinical faculty.</t>
  </si>
  <si>
    <t xml:space="preserve">b  Includes medical interns or resident students classified as "clinical assistant instructors." </t>
  </si>
  <si>
    <t>c  Includes central staff employees.</t>
  </si>
  <si>
    <t>2  Faculty headcount includes all employees holding an academic rank, including librarians and clinical faculty.</t>
  </si>
  <si>
    <t>5  Cornell Contract College data include full-time employees of the Geneva Experimental Station and support staff.</t>
  </si>
  <si>
    <t>6  Brockport's data include employees working at the Rochester Education Opportunity Center.</t>
  </si>
  <si>
    <t>8  Excludes employees working at Education Opportunity Centers.</t>
  </si>
  <si>
    <r>
      <t>State University, All Campuses</t>
    </r>
    <r>
      <rPr>
        <vertAlign val="superscript"/>
        <sz val="11"/>
        <rFont val="Arial"/>
        <family val="2"/>
      </rPr>
      <t>4</t>
    </r>
  </si>
  <si>
    <r>
      <t xml:space="preserve">    Cornell Contract Colleges</t>
    </r>
    <r>
      <rPr>
        <vertAlign val="superscript"/>
        <sz val="11"/>
        <rFont val="Arial"/>
        <family val="2"/>
      </rPr>
      <t>5</t>
    </r>
  </si>
  <si>
    <r>
      <t xml:space="preserve">  Hudson Valley</t>
    </r>
    <r>
      <rPr>
        <vertAlign val="superscript"/>
        <sz val="11"/>
        <rFont val="Arial"/>
        <family val="2"/>
      </rPr>
      <t>8</t>
    </r>
  </si>
  <si>
    <r>
      <t xml:space="preserve">  Schenectady County</t>
    </r>
    <r>
      <rPr>
        <vertAlign val="superscript"/>
        <sz val="11"/>
        <rFont val="Arial"/>
        <family val="2"/>
      </rPr>
      <t>8</t>
    </r>
  </si>
  <si>
    <r>
      <t xml:space="preserve">  Westchester</t>
    </r>
    <r>
      <rPr>
        <vertAlign val="superscript"/>
        <sz val="11"/>
        <rFont val="Arial"/>
        <family val="2"/>
      </rPr>
      <t>8</t>
    </r>
  </si>
  <si>
    <t xml:space="preserve">1  When using headcount to summarize full-time and part-time employees, each person is counted as one "head" regardless of the amount of work completed for the institution. In this summary, no attempt has been made to reduce the part-time employees to their full-time equivalency (FTE). Full-time and part-time status is determined by the institution. </t>
  </si>
  <si>
    <t>3  Professional Nonfaculty employees include a combination of the following titles: a) other professionals, b) executive/administrative personnel, and c) teaching assistants and associates.</t>
  </si>
  <si>
    <t xml:space="preserve">    a)  The full- and part-time status of faculty on leave is determined by their full- or part-time obligation to the institution prior to their leave. Affects SUNY state-operated institutions.</t>
  </si>
  <si>
    <t xml:space="preserve">    b)  All accounts are used to identify clinical faculty with more than one account, not just the first one. This change affects Buffalo Center, Stony Brook Center, Downstate Medical and Upstate Medical.</t>
  </si>
  <si>
    <t>4  The State University made reporting changes starting in Fall 2001 which impact the comparability of this report with those previously published. The changes include:</t>
  </si>
  <si>
    <r>
      <t>State University of New York Employees</t>
    </r>
    <r>
      <rPr>
        <b/>
        <sz val="18"/>
        <color indexed="8"/>
        <rFont val="Arial"/>
        <family val="2"/>
      </rPr>
      <t xml:space="preserve"> by Institution and Full- and Part-Time Status — Fall 2003</t>
    </r>
  </si>
  <si>
    <r>
      <t>All Employees</t>
    </r>
    <r>
      <rPr>
        <vertAlign val="superscript"/>
        <sz val="11"/>
        <rFont val="Arial"/>
        <family val="2"/>
      </rPr>
      <t>1</t>
    </r>
  </si>
  <si>
    <r>
      <rPr>
        <sz val="11"/>
        <rFont val="Arial"/>
        <family val="2"/>
      </rPr>
      <t>Faculty</t>
    </r>
    <r>
      <rPr>
        <vertAlign val="superscript"/>
        <sz val="11"/>
        <rFont val="Arial"/>
        <family val="2"/>
      </rPr>
      <t>2</t>
    </r>
  </si>
  <si>
    <r>
      <t>Nonfaculty</t>
    </r>
    <r>
      <rPr>
        <vertAlign val="superscript"/>
        <sz val="11"/>
        <rFont val="Arial"/>
        <family val="2"/>
      </rPr>
      <t>3</t>
    </r>
  </si>
  <si>
    <r>
      <t>Nonprofessional Employees</t>
    </r>
    <r>
      <rPr>
        <vertAlign val="superscript"/>
        <sz val="11"/>
        <rFont val="Arial"/>
        <family val="2"/>
      </rPr>
      <t>4</t>
    </r>
  </si>
  <si>
    <t xml:space="preserve">               2,209a</t>
  </si>
  <si>
    <t xml:space="preserve">              2,740b</t>
  </si>
  <si>
    <t xml:space="preserve">               1,910a</t>
  </si>
  <si>
    <t xml:space="preserve">              5,618b</t>
  </si>
  <si>
    <t xml:space="preserve">                  649a</t>
  </si>
  <si>
    <t xml:space="preserve">              2,245b</t>
  </si>
  <si>
    <t xml:space="preserve">                 586a</t>
  </si>
  <si>
    <t xml:space="preserve">              2,556b</t>
  </si>
  <si>
    <t xml:space="preserve">                 313c</t>
  </si>
  <si>
    <t xml:space="preserve"> </t>
  </si>
  <si>
    <t>5  Cornell Contract College data includes full-time employees of the Geneva Experimental Station and support staff.</t>
  </si>
  <si>
    <t>6  Brockport's data includes employees working at the Rochester Education Opportunity Center.</t>
  </si>
  <si>
    <t>1  When using headcount to summarize full-time and part-time employees, each person is counted as one "head" regardless of the amount of work completed for the institution. In this summary, no attempt has been made to reduce the part-time employees to their full-time equivalency (FTE). Full-time and part-time status is determined by the institution.</t>
  </si>
  <si>
    <t>4  The State University made reporting changes starting in Fall 2001 which impact the comparibility of this report with those previously published. The changes include:</t>
  </si>
  <si>
    <t xml:space="preserve">    a)  The full- and part-time status of faculty on leave is determined by their full- or part-time obligation to the institution prior to their  leave. Effects SUNY state-operated institutions.</t>
  </si>
  <si>
    <t xml:space="preserve">    b)  All accounts are used to identify clinical faculty with more than one account, not just the first one. This change effects Buffalo Center, Stony Brook Center, Downstate Medical and Upstate Medical.</t>
  </si>
  <si>
    <t>State University of New York Employees by Institution and Full- and Part-Time Status — Fall 2002</t>
  </si>
  <si>
    <t>State University of New York Employees by Institution and Full- and Part-Time Status — Fall 2001</t>
  </si>
  <si>
    <t xml:space="preserve">               2,187a</t>
  </si>
  <si>
    <t xml:space="preserve">              2,653b</t>
  </si>
  <si>
    <t xml:space="preserve">               1,845a</t>
  </si>
  <si>
    <t xml:space="preserve">              5,339b</t>
  </si>
  <si>
    <t xml:space="preserve">                  663a</t>
  </si>
  <si>
    <t xml:space="preserve">              2,104b</t>
  </si>
  <si>
    <t xml:space="preserve">                 614a</t>
  </si>
  <si>
    <t xml:space="preserve">              2,373b</t>
  </si>
  <si>
    <t xml:space="preserve">                 329c</t>
  </si>
  <si>
    <t>6  Includes employees working at Education Opportunity Centers.</t>
  </si>
  <si>
    <t>7  Excludes employees working at Education Opportunity Centers.</t>
  </si>
  <si>
    <r>
      <t xml:space="preserve">  Farmingdale</t>
    </r>
    <r>
      <rPr>
        <vertAlign val="superscript"/>
        <sz val="11"/>
        <rFont val="Arial"/>
        <family val="2"/>
      </rPr>
      <t>6</t>
    </r>
  </si>
  <si>
    <r>
      <t xml:space="preserve">  Morrisville</t>
    </r>
    <r>
      <rPr>
        <vertAlign val="superscript"/>
        <sz val="11"/>
        <rFont val="Arial"/>
        <family val="2"/>
      </rPr>
      <t>6</t>
    </r>
  </si>
  <si>
    <t xml:space="preserve">    a)  The full- and part-time status of faculty on leave is determined by their full- or part-time obligation to the institution prior to their leave. Effects SUNY state-operated institutions.</t>
  </si>
  <si>
    <t>State University of New York Employees by Institution and Full- and Part-Time Status — Fall 2000</t>
  </si>
  <si>
    <t xml:space="preserve">            26,082a</t>
  </si>
  <si>
    <t>System Administration</t>
  </si>
  <si>
    <t>University-Wide Programs</t>
  </si>
  <si>
    <t xml:space="preserve">              3,701b</t>
  </si>
  <si>
    <t xml:space="preserve">              1,848b</t>
  </si>
  <si>
    <t xml:space="preserve">            10,152c</t>
  </si>
  <si>
    <t xml:space="preserve">                              — excluding HSC</t>
  </si>
  <si>
    <t xml:space="preserve">               1,405b</t>
  </si>
  <si>
    <t xml:space="preserve">                 744b</t>
  </si>
  <si>
    <t xml:space="preserve">                — excluding HSC</t>
  </si>
  <si>
    <t xml:space="preserve">              1,220b</t>
  </si>
  <si>
    <t xml:space="preserve">                 558b</t>
  </si>
  <si>
    <t xml:space="preserve">               4,863c</t>
  </si>
  <si>
    <t xml:space="preserve">                        — excluding HSC</t>
  </si>
  <si>
    <t>University Colleges</t>
  </si>
  <si>
    <t xml:space="preserve">   Brockport</t>
  </si>
  <si>
    <t xml:space="preserve">   Buffalo</t>
  </si>
  <si>
    <t xml:space="preserve">   Cortland</t>
  </si>
  <si>
    <t xml:space="preserve">   Empire State</t>
  </si>
  <si>
    <t xml:space="preserve">   Fredonia</t>
  </si>
  <si>
    <t xml:space="preserve">   Geneseo</t>
  </si>
  <si>
    <t xml:space="preserve">   New Paltz</t>
  </si>
  <si>
    <t xml:space="preserve">   Old Westbury</t>
  </si>
  <si>
    <t xml:space="preserve">   Oneonta</t>
  </si>
  <si>
    <t xml:space="preserve">   Oswego</t>
  </si>
  <si>
    <t xml:space="preserve">   Plattsburgh</t>
  </si>
  <si>
    <t xml:space="preserve">   Potsdam</t>
  </si>
  <si>
    <t xml:space="preserve">   Purchase</t>
  </si>
  <si>
    <t xml:space="preserve">              1,835b</t>
  </si>
  <si>
    <t xml:space="preserve">                 915b</t>
  </si>
  <si>
    <t xml:space="preserve">               7,642c</t>
  </si>
  <si>
    <t>HSCs — Brooklyn, Syracuse Only</t>
  </si>
  <si>
    <t xml:space="preserve">                 808b</t>
  </si>
  <si>
    <t xml:space="preserve">                 449b</t>
  </si>
  <si>
    <t xml:space="preserve">               4,150c</t>
  </si>
  <si>
    <t xml:space="preserve">                 517b</t>
  </si>
  <si>
    <t xml:space="preserve">                 234b</t>
  </si>
  <si>
    <t xml:space="preserve">   Brooklyn</t>
  </si>
  <si>
    <t xml:space="preserve">                 427b</t>
  </si>
  <si>
    <t xml:space="preserve">                 265b</t>
  </si>
  <si>
    <t xml:space="preserve">              1,959c</t>
  </si>
  <si>
    <t xml:space="preserve">   Stony Brook</t>
  </si>
  <si>
    <t xml:space="preserve">                 510b</t>
  </si>
  <si>
    <t xml:space="preserve">                 232b</t>
  </si>
  <si>
    <t xml:space="preserve">              3,248c</t>
  </si>
  <si>
    <t xml:space="preserve">   Syracuse</t>
  </si>
  <si>
    <t xml:space="preserve">              2,191c</t>
  </si>
  <si>
    <t>Specialized Colleges</t>
  </si>
  <si>
    <t xml:space="preserve">   Environmental Science and Forestry</t>
  </si>
  <si>
    <t xml:space="preserve">   Maritime</t>
  </si>
  <si>
    <t xml:space="preserve">   Optometry</t>
  </si>
  <si>
    <t xml:space="preserve">   Technology at Utica/Rome</t>
  </si>
  <si>
    <t>Statutory Colleges</t>
  </si>
  <si>
    <t xml:space="preserve">   Ceramics</t>
  </si>
  <si>
    <t xml:space="preserve">   Human Ecology</t>
  </si>
  <si>
    <t xml:space="preserve">   Industrial and Labor Relations</t>
  </si>
  <si>
    <t xml:space="preserve">   Veterinary Medicine</t>
  </si>
  <si>
    <t>Colleges of Technology/Agriculture</t>
  </si>
  <si>
    <t xml:space="preserve">   Alfred</t>
  </si>
  <si>
    <t xml:space="preserve">   Canton</t>
  </si>
  <si>
    <t xml:space="preserve">   Cobleskill</t>
  </si>
  <si>
    <t xml:space="preserve">   Delhi</t>
  </si>
  <si>
    <t xml:space="preserve">      City</t>
  </si>
  <si>
    <t xml:space="preserve">      North</t>
  </si>
  <si>
    <t xml:space="preserve">      South</t>
  </si>
  <si>
    <t xml:space="preserve">                  244d</t>
  </si>
  <si>
    <t xml:space="preserve">                  317d</t>
  </si>
  <si>
    <t xml:space="preserve">  Hudson Valley(d)</t>
  </si>
  <si>
    <t xml:space="preserve">  Schenectady County(d)</t>
  </si>
  <si>
    <t xml:space="preserve">      Eastern</t>
  </si>
  <si>
    <t xml:space="preserve">      Ammerman</t>
  </si>
  <si>
    <t xml:space="preserve">      Western</t>
  </si>
  <si>
    <t xml:space="preserve">  Westchester(d)</t>
  </si>
  <si>
    <t>a  Includes a combination of other professionals, executive/administrative personnel and teaching assistants and associates.</t>
  </si>
  <si>
    <t>b  Beginning in Fall 1991, all SUNY HSC faculty with the title suffix "GTF" are reported as full-time employees.</t>
  </si>
  <si>
    <t>d  Excludes employees working at Educational Opportunity Centers.</t>
  </si>
  <si>
    <t>1  Includes System Administration and University-wide programs.</t>
  </si>
  <si>
    <t>2  HSC = Health Sciences Center.</t>
  </si>
  <si>
    <t>4  Includes employees working at educational opportunity centers.</t>
  </si>
  <si>
    <t>5  Includes  full-time employees of the Geneva Agricultural Experiment Station.</t>
  </si>
  <si>
    <t>6  Support staff for the statutory colleges at Cornell.</t>
  </si>
  <si>
    <t>7  Includes central staff employees.</t>
  </si>
  <si>
    <t>8  The Suffolk Aggregate is greater than the sum of its parts because only the Aggregate includes central staff employees.</t>
  </si>
  <si>
    <r>
      <t>State-Operated and Funded</t>
    </r>
    <r>
      <rPr>
        <vertAlign val="superscript"/>
        <sz val="11"/>
        <rFont val="Arial"/>
        <family val="2"/>
      </rPr>
      <t>1</t>
    </r>
  </si>
  <si>
    <r>
      <t>University Centers — including HSC</t>
    </r>
    <r>
      <rPr>
        <vertAlign val="superscript"/>
        <sz val="11"/>
        <rFont val="Arial"/>
        <family val="2"/>
      </rPr>
      <t>2,3</t>
    </r>
  </si>
  <si>
    <t>Faculty</t>
  </si>
  <si>
    <t>Nonfaculty</t>
  </si>
  <si>
    <t>Nonprofessional Employees</t>
  </si>
  <si>
    <r>
      <t>Health Sciences Centers — All Campuses</t>
    </r>
    <r>
      <rPr>
        <vertAlign val="superscript"/>
        <sz val="11"/>
        <rFont val="Arial"/>
        <family val="2"/>
      </rPr>
      <t>3</t>
    </r>
  </si>
  <si>
    <r>
      <t xml:space="preserve">   Farmingdale</t>
    </r>
    <r>
      <rPr>
        <vertAlign val="superscript"/>
        <sz val="11"/>
        <rFont val="Arial"/>
        <family val="2"/>
      </rPr>
      <t>4</t>
    </r>
  </si>
  <si>
    <r>
      <t xml:space="preserve">   Agriculture and Life Sciences</t>
    </r>
    <r>
      <rPr>
        <vertAlign val="superscript"/>
        <sz val="11"/>
        <rFont val="Arial"/>
        <family val="2"/>
      </rPr>
      <t>5</t>
    </r>
  </si>
  <si>
    <r>
      <t xml:space="preserve">   General Services</t>
    </r>
    <r>
      <rPr>
        <vertAlign val="superscript"/>
        <sz val="11"/>
        <rFont val="Arial"/>
        <family val="2"/>
      </rPr>
      <t>6</t>
    </r>
  </si>
  <si>
    <r>
      <t xml:space="preserve">   Morrisville</t>
    </r>
    <r>
      <rPr>
        <vertAlign val="superscript"/>
        <sz val="11"/>
        <rFont val="Arial"/>
        <family val="2"/>
      </rPr>
      <t>4</t>
    </r>
  </si>
  <si>
    <r>
      <t xml:space="preserve">  Erie</t>
    </r>
    <r>
      <rPr>
        <vertAlign val="superscript"/>
        <sz val="11"/>
        <rFont val="Arial"/>
        <family val="2"/>
      </rPr>
      <t>7</t>
    </r>
  </si>
  <si>
    <r>
      <t xml:space="preserve">  Suffolk County</t>
    </r>
    <r>
      <rPr>
        <vertAlign val="superscript"/>
        <sz val="11"/>
        <rFont val="Arial"/>
        <family val="2"/>
      </rPr>
      <t>8</t>
    </r>
  </si>
  <si>
    <t>c  Beginning in Fall 1996, includes medical interns or resident students who have been classified as "Clinical Assistant Instructors." Prior to that time, Clinical Assistant Instructors were counted as faculty.</t>
  </si>
  <si>
    <t>State University of New York Employees by Institution and Full- and Part-Time Status — Fall 1999</t>
  </si>
  <si>
    <t xml:space="preserve">            25,385a</t>
  </si>
  <si>
    <t xml:space="preserve">             3,786b</t>
  </si>
  <si>
    <t xml:space="preserve">             1,903b</t>
  </si>
  <si>
    <t xml:space="preserve">             10,330c</t>
  </si>
  <si>
    <t xml:space="preserve">             1,469b</t>
  </si>
  <si>
    <t xml:space="preserve">                679b</t>
  </si>
  <si>
    <t xml:space="preserve">             1,2220b</t>
  </si>
  <si>
    <t xml:space="preserve">                573b</t>
  </si>
  <si>
    <t xml:space="preserve">             4,863c</t>
  </si>
  <si>
    <t xml:space="preserve">             1,841b</t>
  </si>
  <si>
    <t xml:space="preserve">                888b</t>
  </si>
  <si>
    <t xml:space="preserve">              7,431c</t>
  </si>
  <si>
    <t xml:space="preserve">                796b</t>
  </si>
  <si>
    <t xml:space="preserve">                436b</t>
  </si>
  <si>
    <t xml:space="preserve">              4,025c</t>
  </si>
  <si>
    <t xml:space="preserve">                529b</t>
  </si>
  <si>
    <t xml:space="preserve">                225b</t>
  </si>
  <si>
    <t xml:space="preserve">                422b</t>
  </si>
  <si>
    <t xml:space="preserve">                276b</t>
  </si>
  <si>
    <t xml:space="preserve">              1,895c</t>
  </si>
  <si>
    <t xml:space="preserve">                516b</t>
  </si>
  <si>
    <t xml:space="preserve">                227b</t>
  </si>
  <si>
    <t xml:space="preserve">              3,150c</t>
  </si>
  <si>
    <t xml:space="preserve">              2,130c</t>
  </si>
  <si>
    <t xml:space="preserve">                245d</t>
  </si>
  <si>
    <t xml:space="preserve">                314d</t>
  </si>
  <si>
    <t>5  Includes 295 full-time employees of the Geneva Agricultural Experiment Station.</t>
  </si>
  <si>
    <r>
      <t xml:space="preserve">   Agriculture and Life Sciences</t>
    </r>
    <r>
      <rPr>
        <vertAlign val="superscript"/>
        <sz val="12"/>
        <rFont val="Arial"/>
        <family val="2"/>
      </rPr>
      <t>5</t>
    </r>
  </si>
  <si>
    <t>State University of New York Employees by Institution and Full- and Part-Time Status — Fall 1998</t>
  </si>
  <si>
    <t xml:space="preserve">            23,434a</t>
  </si>
  <si>
    <t xml:space="preserve">             3,684b</t>
  </si>
  <si>
    <t xml:space="preserve">             1,531b</t>
  </si>
  <si>
    <t xml:space="preserve">             9,375c</t>
  </si>
  <si>
    <t xml:space="preserve">             1,436b</t>
  </si>
  <si>
    <t xml:space="preserve">                494b</t>
  </si>
  <si>
    <t xml:space="preserve">             1,192b</t>
  </si>
  <si>
    <t xml:space="preserve">                502b</t>
  </si>
  <si>
    <t xml:space="preserve">             4,494c</t>
  </si>
  <si>
    <t xml:space="preserve">             1,814b</t>
  </si>
  <si>
    <t xml:space="preserve">                759b</t>
  </si>
  <si>
    <t xml:space="preserve">              6,932c</t>
  </si>
  <si>
    <t xml:space="preserve">                766b</t>
  </si>
  <si>
    <t xml:space="preserve">                371b</t>
  </si>
  <si>
    <t xml:space="preserve">              3,815c</t>
  </si>
  <si>
    <t xml:space="preserve">                542b</t>
  </si>
  <si>
    <t xml:space="preserve">                201b</t>
  </si>
  <si>
    <t xml:space="preserve">                404b</t>
  </si>
  <si>
    <t xml:space="preserve">                222b</t>
  </si>
  <si>
    <t xml:space="preserve">              1,774c</t>
  </si>
  <si>
    <t xml:space="preserve">                506b</t>
  </si>
  <si>
    <t xml:space="preserve">                187b</t>
  </si>
  <si>
    <t xml:space="preserve">              2,888c</t>
  </si>
  <si>
    <t xml:space="preserve">              2,041c</t>
  </si>
  <si>
    <t xml:space="preserve">                238d</t>
  </si>
  <si>
    <t xml:space="preserve">                344d</t>
  </si>
  <si>
    <t xml:space="preserve">               329f</t>
  </si>
  <si>
    <t>b  Beginning in Fall 1991 all SUNY HSC faculty with the title suffix "GTF" are reported as full-time employees.</t>
  </si>
  <si>
    <t>8  The 1998 employees data from Onondaga CC are accurate while the 1997 underrepresented their employees.</t>
  </si>
  <si>
    <t>9  The Suffolk Aggregate is greater than the sum of its parts because only the Aggregate includes central staff employees.</t>
  </si>
  <si>
    <r>
      <t xml:space="preserve">  Onondaga</t>
    </r>
    <r>
      <rPr>
        <vertAlign val="superscript"/>
        <sz val="11"/>
        <rFont val="Arial"/>
        <family val="2"/>
      </rPr>
      <t>8</t>
    </r>
  </si>
  <si>
    <r>
      <t xml:space="preserve">  Suffolk County</t>
    </r>
    <r>
      <rPr>
        <vertAlign val="superscript"/>
        <sz val="11"/>
        <rFont val="Arial"/>
        <family val="2"/>
      </rPr>
      <t>9</t>
    </r>
  </si>
  <si>
    <t>f  Tompkins-Cortland CC included adjunct faculty in the part-time faculty data for the first time accounting for most of the increase in the number of part-time faculty.</t>
  </si>
  <si>
    <t>State University of New York Employees by Institution and Full- and Part-Time Status — Fall 1997</t>
  </si>
  <si>
    <t xml:space="preserve">            22,449a</t>
  </si>
  <si>
    <t xml:space="preserve">             3,688b</t>
  </si>
  <si>
    <t xml:space="preserve">             1,481b</t>
  </si>
  <si>
    <t xml:space="preserve">             9,032c</t>
  </si>
  <si>
    <t xml:space="preserve">             1,456b</t>
  </si>
  <si>
    <t xml:space="preserve">                510b</t>
  </si>
  <si>
    <t xml:space="preserve">             1,174b</t>
  </si>
  <si>
    <t xml:space="preserve">                496b</t>
  </si>
  <si>
    <t xml:space="preserve">             4,313c</t>
  </si>
  <si>
    <t xml:space="preserve">             1,896b</t>
  </si>
  <si>
    <t xml:space="preserve">                732b</t>
  </si>
  <si>
    <t xml:space="preserve">              6,716c</t>
  </si>
  <si>
    <t xml:space="preserve">                776b</t>
  </si>
  <si>
    <t xml:space="preserve">                370b</t>
  </si>
  <si>
    <t xml:space="preserve">              3,710c</t>
  </si>
  <si>
    <t xml:space="preserve">                585b</t>
  </si>
  <si>
    <t xml:space="preserve">                195b</t>
  </si>
  <si>
    <t xml:space="preserve">                414b</t>
  </si>
  <si>
    <t xml:space="preserve">                220b</t>
  </si>
  <si>
    <t xml:space="preserve">              1,718c</t>
  </si>
  <si>
    <t xml:space="preserve">                535b</t>
  </si>
  <si>
    <t xml:space="preserve">                167b</t>
  </si>
  <si>
    <t xml:space="preserve">              2,789c</t>
  </si>
  <si>
    <t xml:space="preserve">              1,992c</t>
  </si>
  <si>
    <t xml:space="preserve">                221d</t>
  </si>
  <si>
    <t xml:space="preserve">                355d</t>
  </si>
  <si>
    <t xml:space="preserve">                  60f</t>
  </si>
  <si>
    <t xml:space="preserve">                297f</t>
  </si>
  <si>
    <t>a  Includes a combination of other professionals, executive/administrative personnel and teaching assitants and associates.</t>
  </si>
  <si>
    <t>5  Includes 297 full-time employees of the Geneva Agricultural Experiment Station.</t>
  </si>
  <si>
    <r>
      <t xml:space="preserve">  Rockland</t>
    </r>
    <r>
      <rPr>
        <vertAlign val="superscript"/>
        <sz val="11"/>
        <rFont val="Arial"/>
        <family val="2"/>
      </rPr>
      <t>8</t>
    </r>
  </si>
  <si>
    <r>
      <t xml:space="preserve">      Eastern</t>
    </r>
    <r>
      <rPr>
        <vertAlign val="superscript"/>
        <sz val="11"/>
        <rFont val="Arial"/>
        <family val="2"/>
      </rPr>
      <t>10</t>
    </r>
  </si>
  <si>
    <r>
      <t xml:space="preserve">      Ammerman</t>
    </r>
    <r>
      <rPr>
        <vertAlign val="superscript"/>
        <sz val="11"/>
        <rFont val="Arial"/>
        <family val="2"/>
      </rPr>
      <t>10</t>
    </r>
  </si>
  <si>
    <r>
      <t xml:space="preserve">      Western</t>
    </r>
    <r>
      <rPr>
        <vertAlign val="superscript"/>
        <sz val="11"/>
        <rFont val="Arial"/>
        <family val="2"/>
      </rPr>
      <t>10</t>
    </r>
  </si>
  <si>
    <t>b  Beginning in Fall 1991 all SUNY HSC faculty with the title suffix "GTF" are  reported as full-time employees.</t>
  </si>
  <si>
    <t>f  For Rockland, 65 full-time and 11 part-time paraprofessionals were removed from the professional category and reported as nonprofessionals in 1997-98.</t>
  </si>
  <si>
    <t>10 The Fall 1997 data for Suffolk include only active employees, i.e., those who have worked for the institution within within the last year. This reporting change, in large part, accounts for the substantial decrease in the number of employees reported by Suffolk.</t>
  </si>
  <si>
    <t xml:space="preserve">                  </t>
  </si>
  <si>
    <t>SOURCE: State University of New York, System Administration, Office of Institutional Research and Planning.</t>
  </si>
  <si>
    <t>State University of New York Employees by Institution and Full- and Part-Time Status — Fall 1996</t>
  </si>
  <si>
    <t xml:space="preserve">            22,123a</t>
  </si>
  <si>
    <t xml:space="preserve">          3,720b</t>
  </si>
  <si>
    <t xml:space="preserve">          1,343b</t>
  </si>
  <si>
    <t xml:space="preserve">          8,811c</t>
  </si>
  <si>
    <t xml:space="preserve">          1,459b</t>
  </si>
  <si>
    <t xml:space="preserve">              488b</t>
  </si>
  <si>
    <t xml:space="preserve">                 — excluding HSC</t>
  </si>
  <si>
    <t xml:space="preserve">               1,177b</t>
  </si>
  <si>
    <t xml:space="preserve">                  443b</t>
  </si>
  <si>
    <t xml:space="preserve">               4,222c</t>
  </si>
  <si>
    <t xml:space="preserve">                           — excluding HSC</t>
  </si>
  <si>
    <t xml:space="preserve">               1,929b</t>
  </si>
  <si>
    <t xml:space="preserve">                  727b</t>
  </si>
  <si>
    <t xml:space="preserve">              6,671c</t>
  </si>
  <si>
    <t xml:space="preserve">                  816b</t>
  </si>
  <si>
    <t xml:space="preserve">                  377b</t>
  </si>
  <si>
    <t xml:space="preserve">              3,688c</t>
  </si>
  <si>
    <t xml:space="preserve">                  581b</t>
  </si>
  <si>
    <t xml:space="preserve">                  182b</t>
  </si>
  <si>
    <t xml:space="preserve">                  455b</t>
  </si>
  <si>
    <t xml:space="preserve">                  224b</t>
  </si>
  <si>
    <t xml:space="preserve">               1,720c</t>
  </si>
  <si>
    <t xml:space="preserve">                  532b</t>
  </si>
  <si>
    <t xml:space="preserve">                  168b</t>
  </si>
  <si>
    <t xml:space="preserve">               2,767c</t>
  </si>
  <si>
    <t xml:space="preserve">               1,968c</t>
  </si>
  <si>
    <t xml:space="preserve">                  -</t>
  </si>
  <si>
    <t xml:space="preserve">              214d</t>
  </si>
  <si>
    <t xml:space="preserve">              329d</t>
  </si>
  <si>
    <t>d  Excludes employees working at Eduational Opportunity Centers.</t>
  </si>
  <si>
    <t>3  Includes employees working at educational opportunity centers.</t>
  </si>
  <si>
    <t>4  Includes 293 full-time employees of the Geneva Agricultural Experiment Station.</t>
  </si>
  <si>
    <t>5  Support staff for the statutory colleges at Cornell.</t>
  </si>
  <si>
    <t>6  Includes central staff employees.</t>
  </si>
  <si>
    <t xml:space="preserve">   Agriculture and Life Sciences4</t>
  </si>
  <si>
    <r>
      <t>University Centers — including HSC</t>
    </r>
    <r>
      <rPr>
        <vertAlign val="superscript"/>
        <sz val="11"/>
        <rFont val="Arial"/>
        <family val="2"/>
      </rPr>
      <t>2</t>
    </r>
  </si>
  <si>
    <t xml:space="preserve">                               — excluding HSC</t>
  </si>
  <si>
    <r>
      <t>Health Sciences Centers — All Campuses</t>
    </r>
    <r>
      <rPr>
        <vertAlign val="superscript"/>
        <sz val="11"/>
        <rFont val="Arial"/>
        <family val="2"/>
      </rPr>
      <t>1</t>
    </r>
  </si>
  <si>
    <r>
      <t xml:space="preserve">   Farmingdale</t>
    </r>
    <r>
      <rPr>
        <vertAlign val="superscript"/>
        <sz val="11"/>
        <rFont val="Arial"/>
        <family val="2"/>
      </rPr>
      <t>3</t>
    </r>
  </si>
  <si>
    <r>
      <t xml:space="preserve">   General Services</t>
    </r>
    <r>
      <rPr>
        <vertAlign val="superscript"/>
        <sz val="11"/>
        <rFont val="Arial"/>
        <family val="2"/>
      </rPr>
      <t>5</t>
    </r>
  </si>
  <si>
    <r>
      <t xml:space="preserve">   Morrisville</t>
    </r>
    <r>
      <rPr>
        <vertAlign val="superscript"/>
        <sz val="11"/>
        <rFont val="Arial"/>
        <family val="2"/>
      </rPr>
      <t>3</t>
    </r>
  </si>
  <si>
    <r>
      <t xml:space="preserve">  Erie</t>
    </r>
    <r>
      <rPr>
        <vertAlign val="superscript"/>
        <sz val="11"/>
        <rFont val="Arial"/>
        <family val="2"/>
      </rPr>
      <t>6</t>
    </r>
  </si>
  <si>
    <r>
      <t xml:space="preserve">  Onondaga</t>
    </r>
    <r>
      <rPr>
        <vertAlign val="superscript"/>
        <sz val="11"/>
        <rFont val="Arial"/>
        <family val="2"/>
      </rPr>
      <t>7</t>
    </r>
  </si>
  <si>
    <r>
      <t xml:space="preserve">  Suffolk County</t>
    </r>
    <r>
      <rPr>
        <vertAlign val="superscript"/>
        <sz val="11"/>
        <rFont val="Arial"/>
        <family val="2"/>
      </rPr>
      <t>6</t>
    </r>
  </si>
  <si>
    <t>c  For the first time, includes medical interns or resident students who have been classified as "Clinical Assistant Instructors."</t>
  </si>
  <si>
    <t>7  For the first time, Onondaga's data includes 51 full-time professionals and 39 nonprofessionals employed by a federally funded jobs plus program.</t>
  </si>
  <si>
    <t xml:space="preserve">                    </t>
  </si>
  <si>
    <t>3  Includes preclinical and clinical faculty.</t>
  </si>
  <si>
    <t>8  The 1997-98 data for Rockland excludes adjunct facult who have not worked at least one semester in the past year and 130 casual employees. This reporting change, in large part, accounts for the substantial decrease in the number of employees reported by Rockland.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</si>
</sst>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2"/>
      <name val="Rockwell"/>
      <family val="0"/>
    </font>
    <font>
      <sz val="10"/>
      <color indexed="8"/>
      <name val="Arial"/>
      <family val="2"/>
    </font>
    <font>
      <sz val="12"/>
      <name val="Clearface Regular"/>
      <family val="1"/>
    </font>
    <font>
      <sz val="10"/>
      <name val="MS Sans Serif"/>
      <family val="2"/>
    </font>
    <font>
      <b/>
      <sz val="18"/>
      <color indexed="8"/>
      <name val="Arial"/>
      <family val="2"/>
    </font>
    <font>
      <sz val="12"/>
      <name val="Arial"/>
      <family val="2"/>
    </font>
    <font>
      <b/>
      <vertAlign val="superscript"/>
      <sz val="18"/>
      <color indexed="8"/>
      <name val="Arial"/>
      <family val="2"/>
    </font>
    <font>
      <sz val="11"/>
      <name val="Arial"/>
      <family val="2"/>
    </font>
    <font>
      <vertAlign val="superscript"/>
      <sz val="11"/>
      <name val="Arial"/>
      <family val="2"/>
    </font>
    <font>
      <sz val="11"/>
      <color indexed="8"/>
      <name val="Arial"/>
      <family val="2"/>
    </font>
    <font>
      <i/>
      <sz val="11"/>
      <color indexed="8"/>
      <name val="Arial"/>
      <family val="2"/>
    </font>
    <font>
      <i/>
      <sz val="11"/>
      <name val="Arial"/>
      <family val="2"/>
    </font>
    <font>
      <b/>
      <sz val="11"/>
      <name val="Arial"/>
      <family val="2"/>
    </font>
    <font>
      <vertAlign val="superscrip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b/>
      <sz val="11"/>
      <color indexed="10"/>
      <name val="Arial"/>
      <family val="2"/>
    </font>
    <font>
      <b/>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1"/>
      <color theme="1"/>
      <name val="Arial"/>
      <family val="2"/>
    </font>
    <font>
      <sz val="11"/>
      <color rgb="FF000000"/>
      <name val="Arial"/>
      <family val="2"/>
    </font>
    <font>
      <b/>
      <sz val="11"/>
      <color rgb="FFFF0000"/>
      <name val="Arial"/>
      <family val="2"/>
    </font>
    <font>
      <b/>
      <sz val="11"/>
      <color rgb="FF000000"/>
      <name val="Arial"/>
      <family val="2"/>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right/>
      <top/>
      <bottom style="thin"/>
    </border>
    <border>
      <left/>
      <right/>
      <top style="thin"/>
      <bottom/>
    </border>
    <border>
      <left>
        <color rgb="FF000000"/>
      </left>
      <right>
        <color rgb="FF000000"/>
      </right>
      <top style="thin">
        <color rgb="FF000000"/>
      </top>
      <bottom>
        <color rgb="FF000000"/>
      </bottom>
    </border>
    <border>
      <left>
        <color rgb="FF000000"/>
      </left>
      <right>
        <color rgb="FF000000"/>
      </right>
      <top>
        <color rgb="FF000000"/>
      </top>
      <bottom style="thin">
        <color rgb="FF000000"/>
      </bottom>
    </border>
    <border>
      <left/>
      <right/>
      <top style="thin">
        <color indexed="8"/>
      </top>
      <bottom style="thin">
        <color indexed="8"/>
      </bottom>
    </border>
  </borders>
  <cellStyleXfs count="64">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3" fillId="0" borderId="0">
      <alignment/>
      <protection/>
    </xf>
    <xf numFmtId="0" fontId="3" fillId="0" borderId="0">
      <alignment/>
      <protection/>
    </xf>
    <xf numFmtId="0" fontId="0" fillId="33" borderId="7" applyNumberFormat="0" applyFont="0" applyAlignment="0" applyProtection="0"/>
    <xf numFmtId="0" fontId="45" fillId="28"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2" borderId="0" xfId="0" applyNumberFormat="1" applyAlignment="1">
      <alignment/>
    </xf>
    <xf numFmtId="0" fontId="2" fillId="2" borderId="0" xfId="0" applyNumberFormat="1" applyFont="1" applyAlignment="1">
      <alignment/>
    </xf>
    <xf numFmtId="0" fontId="4" fillId="2" borderId="0" xfId="0" applyNumberFormat="1" applyFont="1" applyAlignment="1">
      <alignment/>
    </xf>
    <xf numFmtId="0" fontId="5" fillId="2" borderId="0" xfId="0" applyNumberFormat="1" applyFont="1" applyAlignment="1">
      <alignment/>
    </xf>
    <xf numFmtId="0" fontId="7" fillId="2" borderId="10" xfId="0" applyNumberFormat="1" applyFont="1" applyBorder="1" applyAlignment="1">
      <alignment/>
    </xf>
    <xf numFmtId="0" fontId="7" fillId="2" borderId="10" xfId="0" applyNumberFormat="1" applyFont="1" applyBorder="1" applyAlignment="1">
      <alignment horizontal="center"/>
    </xf>
    <xf numFmtId="0" fontId="7" fillId="2" borderId="0" xfId="0" applyNumberFormat="1" applyFont="1" applyAlignment="1">
      <alignment/>
    </xf>
    <xf numFmtId="0" fontId="7" fillId="2" borderId="0" xfId="0" applyNumberFormat="1" applyFont="1" applyBorder="1" applyAlignment="1">
      <alignment/>
    </xf>
    <xf numFmtId="0" fontId="7" fillId="2" borderId="0" xfId="0" applyNumberFormat="1" applyFont="1" applyBorder="1" applyAlignment="1">
      <alignment horizontal="center"/>
    </xf>
    <xf numFmtId="0" fontId="7" fillId="2" borderId="0" xfId="0" applyNumberFormat="1" applyFont="1" applyBorder="1" applyAlignment="1">
      <alignment/>
    </xf>
    <xf numFmtId="0" fontId="7" fillId="2" borderId="11" xfId="0" applyNumberFormat="1" applyFont="1" applyBorder="1" applyAlignment="1">
      <alignment/>
    </xf>
    <xf numFmtId="0" fontId="7" fillId="2" borderId="11" xfId="0" applyNumberFormat="1" applyFont="1" applyBorder="1" applyAlignment="1">
      <alignment horizontal="right"/>
    </xf>
    <xf numFmtId="0" fontId="7" fillId="2" borderId="12" xfId="0" applyNumberFormat="1" applyFont="1" applyBorder="1" applyAlignment="1">
      <alignment horizontal="right"/>
    </xf>
    <xf numFmtId="3" fontId="7" fillId="2" borderId="0" xfId="0" applyNumberFormat="1" applyFont="1" applyBorder="1" applyAlignment="1" applyProtection="1">
      <alignment/>
      <protection/>
    </xf>
    <xf numFmtId="3" fontId="7" fillId="0" borderId="0" xfId="57" applyNumberFormat="1" applyFont="1" applyFill="1" applyBorder="1">
      <alignment/>
      <protection/>
    </xf>
    <xf numFmtId="3" fontId="7" fillId="0" borderId="0" xfId="0" applyNumberFormat="1" applyFont="1" applyFill="1" applyBorder="1" applyAlignment="1">
      <alignment/>
    </xf>
    <xf numFmtId="3" fontId="7" fillId="0" borderId="0" xfId="0" applyNumberFormat="1" applyFont="1" applyFill="1" applyBorder="1" applyAlignment="1">
      <alignment wrapText="1"/>
    </xf>
    <xf numFmtId="3" fontId="7" fillId="0" borderId="0" xfId="0" applyNumberFormat="1" applyFont="1" applyFill="1" applyBorder="1" applyAlignment="1">
      <alignment horizontal="right" wrapText="1"/>
    </xf>
    <xf numFmtId="3" fontId="7" fillId="2" borderId="0" xfId="0" applyNumberFormat="1" applyFont="1" applyAlignment="1">
      <alignment/>
    </xf>
    <xf numFmtId="3" fontId="7" fillId="34" borderId="0" xfId="0" applyNumberFormat="1" applyFont="1" applyFill="1" applyBorder="1" applyAlignment="1" applyProtection="1">
      <alignment/>
      <protection/>
    </xf>
    <xf numFmtId="3" fontId="49" fillId="34" borderId="0" xfId="0" applyNumberFormat="1" applyFont="1" applyFill="1" applyBorder="1" applyAlignment="1">
      <alignment horizontal="right"/>
    </xf>
    <xf numFmtId="3" fontId="9" fillId="34" borderId="0" xfId="0" applyNumberFormat="1" applyFont="1" applyFill="1" applyBorder="1" applyAlignment="1" applyProtection="1">
      <alignment/>
      <protection/>
    </xf>
    <xf numFmtId="5" fontId="7" fillId="2" borderId="0" xfId="0" applyNumberFormat="1" applyFont="1" applyBorder="1" applyAlignment="1">
      <alignment/>
    </xf>
    <xf numFmtId="3" fontId="7" fillId="2" borderId="0" xfId="0" applyNumberFormat="1" applyFont="1" applyBorder="1" applyAlignment="1">
      <alignment/>
    </xf>
    <xf numFmtId="3" fontId="7" fillId="34" borderId="0" xfId="0" applyNumberFormat="1" applyFont="1" applyFill="1" applyBorder="1" applyAlignment="1" applyProtection="1">
      <alignment horizontal="right"/>
      <protection/>
    </xf>
    <xf numFmtId="3" fontId="7" fillId="34" borderId="0" xfId="0" applyNumberFormat="1" applyFont="1" applyFill="1" applyBorder="1" applyAlignment="1">
      <alignment/>
    </xf>
    <xf numFmtId="3" fontId="7" fillId="34" borderId="0" xfId="0" applyNumberFormat="1" applyFont="1" applyFill="1" applyBorder="1" applyAlignment="1">
      <alignment horizontal="right"/>
    </xf>
    <xf numFmtId="3" fontId="7" fillId="2" borderId="13" xfId="0" applyNumberFormat="1" applyFont="1" applyBorder="1" applyAlignment="1">
      <alignment/>
    </xf>
    <xf numFmtId="0" fontId="7" fillId="2" borderId="13" xfId="0" applyNumberFormat="1" applyFont="1" applyBorder="1" applyAlignment="1">
      <alignment/>
    </xf>
    <xf numFmtId="0" fontId="7" fillId="2" borderId="13" xfId="0" applyFont="1" applyBorder="1" applyAlignment="1">
      <alignment/>
    </xf>
    <xf numFmtId="3" fontId="7" fillId="2" borderId="0" xfId="0" applyNumberFormat="1" applyFont="1" applyAlignment="1" quotePrefix="1">
      <alignment/>
    </xf>
    <xf numFmtId="37" fontId="7" fillId="2" borderId="0" xfId="0" applyNumberFormat="1" applyFont="1" applyFill="1" applyAlignment="1">
      <alignment/>
    </xf>
    <xf numFmtId="3" fontId="7" fillId="0" borderId="0" xfId="56" applyNumberFormat="1" applyFont="1" applyFill="1" applyBorder="1">
      <alignment/>
      <protection/>
    </xf>
    <xf numFmtId="3" fontId="7" fillId="0" borderId="0" xfId="56" applyNumberFormat="1" applyFont="1" applyBorder="1">
      <alignment/>
      <protection/>
    </xf>
    <xf numFmtId="3" fontId="7" fillId="0" borderId="0" xfId="44" applyNumberFormat="1" applyFont="1" applyFill="1" applyBorder="1" applyAlignment="1">
      <alignment/>
    </xf>
    <xf numFmtId="0" fontId="7" fillId="35" borderId="0" xfId="0" applyNumberFormat="1" applyFont="1" applyFill="1" applyBorder="1" applyAlignment="1">
      <alignment/>
    </xf>
    <xf numFmtId="3" fontId="7" fillId="35" borderId="0" xfId="0" applyNumberFormat="1" applyFont="1" applyFill="1" applyBorder="1" applyAlignment="1" applyProtection="1">
      <alignment/>
      <protection/>
    </xf>
    <xf numFmtId="3" fontId="7" fillId="35" borderId="0" xfId="0" applyNumberFormat="1" applyFont="1" applyFill="1" applyBorder="1" applyAlignment="1">
      <alignment/>
    </xf>
    <xf numFmtId="3" fontId="7" fillId="36" borderId="0" xfId="0" applyNumberFormat="1" applyFont="1" applyFill="1" applyBorder="1" applyAlignment="1" applyProtection="1">
      <alignment/>
      <protection/>
    </xf>
    <xf numFmtId="3" fontId="50" fillId="36" borderId="0" xfId="0" applyNumberFormat="1" applyFont="1" applyFill="1" applyBorder="1" applyAlignment="1">
      <alignment horizontal="right"/>
    </xf>
    <xf numFmtId="3" fontId="50" fillId="36" borderId="0" xfId="0" applyNumberFormat="1" applyFont="1" applyFill="1" applyBorder="1" applyAlignment="1" applyProtection="1">
      <alignment/>
      <protection/>
    </xf>
    <xf numFmtId="5" fontId="7" fillId="35" borderId="0" xfId="0" applyNumberFormat="1" applyFont="1" applyFill="1" applyBorder="1" applyAlignment="1">
      <alignment/>
    </xf>
    <xf numFmtId="3" fontId="7" fillId="36" borderId="0" xfId="0" applyNumberFormat="1" applyFont="1" applyFill="1" applyBorder="1" applyAlignment="1" applyProtection="1">
      <alignment horizontal="right"/>
      <protection/>
    </xf>
    <xf numFmtId="3" fontId="7" fillId="36" borderId="0" xfId="0" applyNumberFormat="1" applyFont="1" applyFill="1" applyBorder="1" applyAlignment="1">
      <alignment/>
    </xf>
    <xf numFmtId="3" fontId="7" fillId="36"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35" borderId="13" xfId="0" applyNumberFormat="1" applyFont="1" applyFill="1" applyBorder="1" applyAlignment="1">
      <alignment/>
    </xf>
    <xf numFmtId="0" fontId="7" fillId="35" borderId="13" xfId="0" applyNumberFormat="1" applyFont="1" applyFill="1" applyBorder="1" applyAlignment="1">
      <alignment/>
    </xf>
    <xf numFmtId="0" fontId="7" fillId="35" borderId="13" xfId="0" applyFont="1" applyFill="1" applyBorder="1" applyAlignment="1">
      <alignment/>
    </xf>
    <xf numFmtId="3" fontId="7" fillId="35" borderId="0" xfId="0" applyNumberFormat="1" applyFont="1" applyFill="1" applyBorder="1" applyAlignment="1" quotePrefix="1">
      <alignment/>
    </xf>
    <xf numFmtId="37" fontId="7" fillId="35" borderId="0" xfId="0" applyNumberFormat="1" applyFont="1" applyFill="1" applyBorder="1" applyAlignment="1">
      <alignment/>
    </xf>
    <xf numFmtId="3" fontId="7" fillId="35" borderId="0" xfId="0" applyNumberFormat="1" applyFont="1" applyFill="1" applyBorder="1" applyAlignment="1" applyProtection="1">
      <alignment horizontal="right"/>
      <protection/>
    </xf>
    <xf numFmtId="0" fontId="7" fillId="35" borderId="0" xfId="0" applyNumberFormat="1" applyFont="1" applyFill="1" applyBorder="1" applyAlignment="1">
      <alignment horizontal="left" indent="1"/>
    </xf>
    <xf numFmtId="3" fontId="50" fillId="0" borderId="0" xfId="0" applyNumberFormat="1" applyFont="1" applyFill="1" applyBorder="1" applyAlignment="1">
      <alignment horizontal="right"/>
    </xf>
    <xf numFmtId="0" fontId="50" fillId="0" borderId="0" xfId="0" applyFont="1" applyFill="1" applyBorder="1" applyAlignment="1">
      <alignment horizontal="right"/>
    </xf>
    <xf numFmtId="0" fontId="50" fillId="0" borderId="0" xfId="0" applyNumberFormat="1" applyFont="1" applyFill="1" applyBorder="1" applyAlignment="1">
      <alignment/>
    </xf>
    <xf numFmtId="0" fontId="50" fillId="0" borderId="0" xfId="0" applyFont="1" applyFill="1" applyBorder="1" applyAlignment="1">
      <alignment/>
    </xf>
    <xf numFmtId="0" fontId="50" fillId="36" borderId="0" xfId="0" applyFont="1" applyFill="1" applyBorder="1" applyAlignment="1">
      <alignment horizontal="right"/>
    </xf>
    <xf numFmtId="0" fontId="50" fillId="36" borderId="0" xfId="0" applyNumberFormat="1" applyFont="1" applyFill="1" applyBorder="1" applyAlignment="1">
      <alignment/>
    </xf>
    <xf numFmtId="0" fontId="50" fillId="36" borderId="0" xfId="0" applyFont="1" applyFill="1" applyBorder="1" applyAlignment="1">
      <alignment/>
    </xf>
    <xf numFmtId="0" fontId="50" fillId="36" borderId="0" xfId="0" applyNumberFormat="1" applyFont="1" applyFill="1" applyBorder="1" applyAlignment="1">
      <alignment horizontal="right"/>
    </xf>
    <xf numFmtId="3" fontId="50" fillId="36" borderId="0" xfId="0" applyNumberFormat="1" applyFont="1" applyFill="1" applyBorder="1" applyAlignment="1" applyProtection="1">
      <alignment horizontal="right"/>
      <protection/>
    </xf>
    <xf numFmtId="3" fontId="50" fillId="36" borderId="0" xfId="42" applyNumberFormat="1" applyFont="1" applyFill="1" applyBorder="1" applyAlignment="1">
      <alignment horizontal="right"/>
    </xf>
    <xf numFmtId="3" fontId="50" fillId="35" borderId="0" xfId="0" applyNumberFormat="1" applyFont="1" applyFill="1" applyBorder="1" applyAlignment="1" applyProtection="1">
      <alignment/>
      <protection/>
    </xf>
    <xf numFmtId="3" fontId="7" fillId="35" borderId="0" xfId="0" applyNumberFormat="1" applyFont="1" applyFill="1" applyBorder="1" applyAlignment="1">
      <alignment horizontal="right"/>
    </xf>
    <xf numFmtId="3" fontId="51" fillId="35" borderId="0" xfId="0" applyNumberFormat="1" applyFont="1" applyFill="1" applyBorder="1" applyAlignment="1">
      <alignment/>
    </xf>
    <xf numFmtId="0" fontId="7" fillId="35" borderId="0" xfId="0" applyNumberFormat="1" applyFont="1" applyFill="1" applyBorder="1" applyAlignment="1">
      <alignment horizontal="right"/>
    </xf>
    <xf numFmtId="3" fontId="50" fillId="35" borderId="0" xfId="0" applyNumberFormat="1" applyFont="1" applyFill="1" applyBorder="1" applyAlignment="1" applyProtection="1">
      <alignment horizontal="right"/>
      <protection/>
    </xf>
    <xf numFmtId="0" fontId="7" fillId="35" borderId="13" xfId="0" applyNumberFormat="1" applyFont="1" applyFill="1" applyBorder="1" applyAlignment="1">
      <alignment horizontal="right"/>
    </xf>
    <xf numFmtId="0" fontId="7" fillId="35" borderId="13" xfId="0" applyFont="1" applyFill="1" applyBorder="1" applyAlignment="1">
      <alignment horizontal="right"/>
    </xf>
    <xf numFmtId="3" fontId="7" fillId="35" borderId="13" xfId="0" applyNumberFormat="1" applyFont="1" applyFill="1" applyBorder="1" applyAlignment="1">
      <alignment horizontal="right"/>
    </xf>
    <xf numFmtId="3" fontId="51" fillId="35" borderId="0" xfId="0" applyNumberFormat="1" applyFont="1" applyFill="1" applyBorder="1" applyAlignment="1">
      <alignment horizontal="right"/>
    </xf>
    <xf numFmtId="0" fontId="7" fillId="0" borderId="0" xfId="0" applyNumberFormat="1" applyFont="1" applyFill="1" applyBorder="1" applyAlignment="1">
      <alignment/>
    </xf>
    <xf numFmtId="3" fontId="7" fillId="35" borderId="0" xfId="0" applyNumberFormat="1" applyFont="1" applyFill="1" applyBorder="1" applyAlignment="1" applyProtection="1">
      <alignment/>
      <protection/>
    </xf>
    <xf numFmtId="3" fontId="52" fillId="35" borderId="0" xfId="0" applyNumberFormat="1" applyFont="1" applyFill="1" applyBorder="1" applyAlignment="1">
      <alignment/>
    </xf>
    <xf numFmtId="3" fontId="50" fillId="35" borderId="0" xfId="0" applyNumberFormat="1" applyFont="1" applyFill="1" applyBorder="1" applyAlignment="1" applyProtection="1">
      <alignment/>
      <protection/>
    </xf>
    <xf numFmtId="3" fontId="7" fillId="35" borderId="0" xfId="0" applyNumberFormat="1" applyFont="1" applyFill="1" applyBorder="1" applyAlignment="1">
      <alignment/>
    </xf>
    <xf numFmtId="3" fontId="50" fillId="35" borderId="0" xfId="0" applyNumberFormat="1" applyFont="1" applyFill="1" applyBorder="1" applyAlignment="1">
      <alignment/>
    </xf>
    <xf numFmtId="3" fontId="7" fillId="35" borderId="14" xfId="0" applyNumberFormat="1" applyFont="1" applyFill="1" applyBorder="1" applyAlignment="1">
      <alignment/>
    </xf>
    <xf numFmtId="3" fontId="50" fillId="35" borderId="0" xfId="0" applyNumberFormat="1" applyFont="1" applyFill="1" applyBorder="1" applyAlignment="1">
      <alignment horizontal="right"/>
    </xf>
    <xf numFmtId="3" fontId="7" fillId="35" borderId="15" xfId="0" applyNumberFormat="1" applyFont="1" applyFill="1" applyBorder="1" applyAlignment="1">
      <alignment horizontal="right"/>
    </xf>
    <xf numFmtId="0" fontId="7" fillId="0" borderId="0" xfId="0" applyNumberFormat="1" applyFont="1" applyFill="1" applyBorder="1" applyAlignment="1">
      <alignment horizontal="right"/>
    </xf>
    <xf numFmtId="3" fontId="52" fillId="35" borderId="0" xfId="0" applyNumberFormat="1" applyFont="1" applyFill="1" applyBorder="1" applyAlignment="1">
      <alignment horizontal="right"/>
    </xf>
    <xf numFmtId="3" fontId="7" fillId="35" borderId="14" xfId="0" applyNumberFormat="1" applyFont="1" applyFill="1" applyBorder="1" applyAlignment="1">
      <alignment horizontal="right"/>
    </xf>
    <xf numFmtId="5" fontId="7" fillId="35" borderId="0" xfId="0" applyNumberFormat="1" applyFont="1" applyFill="1" applyBorder="1" applyAlignment="1">
      <alignment horizontal="left" indent="1"/>
    </xf>
    <xf numFmtId="3" fontId="7" fillId="35" borderId="0" xfId="0" applyNumberFormat="1" applyFont="1" applyFill="1" applyBorder="1" applyAlignment="1">
      <alignment horizontal="left" indent="1"/>
    </xf>
    <xf numFmtId="3" fontId="7" fillId="35" borderId="0" xfId="0" applyNumberFormat="1" applyFont="1" applyFill="1" applyBorder="1" applyAlignment="1" quotePrefix="1">
      <alignment horizontal="left" indent="1"/>
    </xf>
    <xf numFmtId="3" fontId="12" fillId="35" borderId="0" xfId="0" applyNumberFormat="1" applyFont="1" applyFill="1" applyBorder="1" applyAlignment="1">
      <alignment horizontal="right"/>
    </xf>
    <xf numFmtId="0" fontId="5" fillId="35" borderId="0" xfId="0" applyNumberFormat="1" applyFont="1" applyFill="1" applyBorder="1" applyAlignment="1">
      <alignment/>
    </xf>
    <xf numFmtId="3" fontId="7" fillId="35" borderId="0" xfId="0" applyNumberFormat="1" applyFont="1" applyFill="1" applyBorder="1" applyAlignment="1" quotePrefix="1">
      <alignment horizontal="right"/>
    </xf>
    <xf numFmtId="0" fontId="7" fillId="2" borderId="10" xfId="0" applyNumberFormat="1" applyFont="1" applyBorder="1" applyAlignment="1">
      <alignment horizontal="center"/>
    </xf>
    <xf numFmtId="0" fontId="7" fillId="2" borderId="16" xfId="0" applyNumberFormat="1" applyFont="1" applyBorder="1" applyAlignment="1">
      <alignment horizontal="center"/>
    </xf>
    <xf numFmtId="0" fontId="7" fillId="2" borderId="11" xfId="0" applyNumberFormat="1" applyFont="1" applyBorder="1" applyAlignment="1">
      <alignment horizontal="center"/>
    </xf>
    <xf numFmtId="0" fontId="7" fillId="2" borderId="11" xfId="0" applyNumberFormat="1" applyFont="1" applyBorder="1" applyAlignment="1">
      <alignment horizontal="center" wrapText="1"/>
    </xf>
    <xf numFmtId="0" fontId="7" fillId="2" borderId="11" xfId="0" applyNumberFormat="1" applyFont="1" applyBorder="1" applyAlignment="1">
      <alignment wrapText="1"/>
    </xf>
    <xf numFmtId="3" fontId="7" fillId="2" borderId="0" xfId="0" applyNumberFormat="1" applyFont="1" applyAlignment="1" quotePrefix="1">
      <alignment horizontal="left" wrapText="1"/>
    </xf>
    <xf numFmtId="3" fontId="10" fillId="2" borderId="0" xfId="0" applyNumberFormat="1" applyFont="1" applyBorder="1" applyAlignment="1">
      <alignment horizontal="right"/>
    </xf>
    <xf numFmtId="0" fontId="7" fillId="2" borderId="0" xfId="0" applyNumberFormat="1" applyFont="1" applyBorder="1" applyAlignment="1">
      <alignment horizontal="right"/>
    </xf>
    <xf numFmtId="3" fontId="7" fillId="35" borderId="0" xfId="0" applyNumberFormat="1" applyFont="1" applyFill="1" applyBorder="1" applyAlignment="1" quotePrefix="1">
      <alignment horizontal="left" wrapText="1"/>
    </xf>
    <xf numFmtId="0" fontId="8" fillId="2" borderId="1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46"/>
  <sheetViews>
    <sheetView tabSelected="1" zoomScalePageLayoutView="0" workbookViewId="0" topLeftCell="A1">
      <selection activeCell="A1" sqref="A1"/>
    </sheetView>
  </sheetViews>
  <sheetFormatPr defaultColWidth="8.88671875" defaultRowHeight="15.75"/>
  <cols>
    <col min="1" max="1" width="43.6640625" style="1" customWidth="1"/>
    <col min="2" max="4" width="11.4453125" style="1" customWidth="1"/>
    <col min="5" max="5" width="2.77734375" style="1" customWidth="1"/>
    <col min="6" max="8" width="11.4453125" style="1" customWidth="1"/>
    <col min="9" max="9" width="2.77734375" style="1" customWidth="1"/>
    <col min="10" max="12" width="11.4453125" style="1" customWidth="1"/>
    <col min="13" max="13" width="2.77734375" style="1" customWidth="1"/>
    <col min="14" max="16" width="11.4453125" style="1" customWidth="1"/>
    <col min="17" max="16384" width="8.88671875" style="1" customWidth="1"/>
  </cols>
  <sheetData>
    <row r="1" spans="1:26" ht="26.25">
      <c r="A1" s="2" t="s">
        <v>89</v>
      </c>
      <c r="B1" s="6"/>
      <c r="C1" s="6"/>
      <c r="D1" s="6"/>
      <c r="E1" s="6"/>
      <c r="F1" s="18"/>
      <c r="G1" s="6"/>
      <c r="H1" s="6"/>
      <c r="I1" s="6"/>
      <c r="J1" s="6"/>
      <c r="K1" s="6"/>
      <c r="L1" s="6"/>
      <c r="M1" s="6"/>
      <c r="N1" s="6"/>
      <c r="O1" s="6"/>
      <c r="P1" s="6"/>
      <c r="Q1" s="6"/>
      <c r="R1" s="6"/>
      <c r="S1" s="6"/>
      <c r="T1" s="6"/>
      <c r="U1" s="6"/>
      <c r="V1" s="6"/>
      <c r="W1" s="6"/>
      <c r="X1" s="6"/>
      <c r="Y1" s="6"/>
      <c r="Z1" s="6"/>
    </row>
    <row r="2" spans="1:26" ht="15.75">
      <c r="A2" s="6"/>
      <c r="B2" s="6"/>
      <c r="C2" s="6"/>
      <c r="D2" s="6"/>
      <c r="E2" s="6"/>
      <c r="F2" s="6"/>
      <c r="G2" s="6"/>
      <c r="H2" s="6"/>
      <c r="I2" s="6"/>
      <c r="J2" s="6"/>
      <c r="K2" s="6"/>
      <c r="L2" s="6"/>
      <c r="M2" s="6"/>
      <c r="N2" s="6"/>
      <c r="O2" s="6"/>
      <c r="P2" s="6"/>
      <c r="Q2" s="6"/>
      <c r="R2" s="6"/>
      <c r="S2" s="6"/>
      <c r="T2" s="6"/>
      <c r="U2" s="6"/>
      <c r="V2" s="6"/>
      <c r="W2" s="6"/>
      <c r="X2" s="6"/>
      <c r="Y2" s="6"/>
      <c r="Z2" s="6"/>
    </row>
    <row r="3" spans="1:26" ht="15.75">
      <c r="A3" s="4"/>
      <c r="B3" s="90"/>
      <c r="C3" s="90"/>
      <c r="D3" s="90"/>
      <c r="E3" s="5"/>
      <c r="F3" s="91" t="s">
        <v>1</v>
      </c>
      <c r="G3" s="91"/>
      <c r="H3" s="91"/>
      <c r="I3" s="91"/>
      <c r="J3" s="91"/>
      <c r="K3" s="91"/>
      <c r="L3" s="91"/>
      <c r="M3" s="5"/>
      <c r="N3" s="90"/>
      <c r="O3" s="90"/>
      <c r="P3" s="90"/>
      <c r="Q3" s="6"/>
      <c r="R3" s="6"/>
      <c r="S3" s="6"/>
      <c r="T3" s="6"/>
      <c r="U3" s="6"/>
      <c r="V3" s="6"/>
      <c r="W3" s="6"/>
      <c r="X3" s="6"/>
      <c r="Y3" s="6"/>
      <c r="Z3" s="6"/>
    </row>
    <row r="4" spans="1:26" ht="34.5" customHeight="1">
      <c r="A4" s="6"/>
      <c r="B4" s="92" t="s">
        <v>2</v>
      </c>
      <c r="C4" s="92"/>
      <c r="D4" s="92"/>
      <c r="E4" s="8"/>
      <c r="F4" s="93" t="s">
        <v>92</v>
      </c>
      <c r="G4" s="94"/>
      <c r="H4" s="94"/>
      <c r="I4" s="9"/>
      <c r="J4" s="92" t="s">
        <v>74</v>
      </c>
      <c r="K4" s="92"/>
      <c r="L4" s="92"/>
      <c r="M4" s="8"/>
      <c r="N4" s="92" t="s">
        <v>75</v>
      </c>
      <c r="O4" s="92"/>
      <c r="P4" s="92"/>
      <c r="Q4" s="6"/>
      <c r="R4" s="6"/>
      <c r="S4" s="6"/>
      <c r="T4" s="6"/>
      <c r="U4" s="6"/>
      <c r="V4" s="6"/>
      <c r="W4" s="6"/>
      <c r="X4" s="6"/>
      <c r="Y4" s="6"/>
      <c r="Z4" s="6"/>
    </row>
    <row r="5" spans="1:2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c r="Q5" s="6"/>
      <c r="R5" s="6"/>
      <c r="S5" s="6"/>
      <c r="T5" s="6"/>
      <c r="U5" s="6"/>
      <c r="V5" s="6"/>
      <c r="W5" s="6"/>
      <c r="X5" s="6"/>
      <c r="Y5" s="6"/>
      <c r="Z5" s="6"/>
    </row>
    <row r="6" spans="1:26" ht="15.75">
      <c r="A6" s="6"/>
      <c r="B6" s="6"/>
      <c r="C6" s="6"/>
      <c r="D6" s="6"/>
      <c r="E6" s="6"/>
      <c r="F6" s="6"/>
      <c r="G6" s="6"/>
      <c r="H6" s="6"/>
      <c r="I6" s="6"/>
      <c r="J6" s="7"/>
      <c r="K6" s="6"/>
      <c r="L6" s="6"/>
      <c r="M6" s="6"/>
      <c r="N6" s="6"/>
      <c r="O6" s="6"/>
      <c r="P6" s="6"/>
      <c r="Q6" s="6"/>
      <c r="R6" s="6"/>
      <c r="S6" s="6"/>
      <c r="T6" s="6"/>
      <c r="U6" s="6"/>
      <c r="V6" s="6"/>
      <c r="W6" s="6"/>
      <c r="X6" s="6"/>
      <c r="Y6" s="6"/>
      <c r="Z6" s="6"/>
    </row>
    <row r="7" spans="1:26" ht="15.75">
      <c r="A7" s="7" t="s">
        <v>53</v>
      </c>
      <c r="B7" s="13">
        <f>SUM(B9:B11)+B59</f>
        <v>91136</v>
      </c>
      <c r="C7" s="13">
        <f>SUM(C9:C11)+C59</f>
        <v>58760</v>
      </c>
      <c r="D7" s="13">
        <f>SUM(D9:D11)+D59</f>
        <v>32376</v>
      </c>
      <c r="E7" s="13"/>
      <c r="F7" s="13">
        <f>SUM(F9:F11)+F59</f>
        <v>33253</v>
      </c>
      <c r="G7" s="13">
        <f>SUM(G9:G11)+G59</f>
        <v>15885</v>
      </c>
      <c r="H7" s="13">
        <f>SUM(H9:H11)+H59</f>
        <v>17368</v>
      </c>
      <c r="I7" s="13"/>
      <c r="J7" s="13">
        <f>SUM(J9:J11)+J59</f>
        <v>38123</v>
      </c>
      <c r="K7" s="13">
        <f>SUM(K9:K11)+K59</f>
        <v>25952</v>
      </c>
      <c r="L7" s="13">
        <f>SUM(L9:L11)+L59</f>
        <v>12171</v>
      </c>
      <c r="M7" s="13"/>
      <c r="N7" s="13">
        <f>SUM(N9:N11)+N59</f>
        <v>19760</v>
      </c>
      <c r="O7" s="13">
        <f>SUM(O9:O11)+O59</f>
        <v>16923</v>
      </c>
      <c r="P7" s="13">
        <f>SUM(P9:P11)+P59</f>
        <v>2837</v>
      </c>
      <c r="Q7" s="6"/>
      <c r="R7" s="6"/>
      <c r="S7" s="6"/>
      <c r="T7" s="6"/>
      <c r="U7" s="6"/>
      <c r="V7" s="6"/>
      <c r="W7" s="6"/>
      <c r="X7" s="6"/>
      <c r="Y7" s="6"/>
      <c r="Z7" s="6"/>
    </row>
    <row r="8" spans="1:26" ht="15.75">
      <c r="A8" s="7"/>
      <c r="B8" s="13"/>
      <c r="C8" s="13"/>
      <c r="D8" s="13"/>
      <c r="E8" s="13"/>
      <c r="F8" s="13"/>
      <c r="G8" s="13"/>
      <c r="H8" s="13"/>
      <c r="I8" s="13"/>
      <c r="J8" s="13"/>
      <c r="K8" s="13"/>
      <c r="L8" s="13"/>
      <c r="M8" s="13"/>
      <c r="N8" s="13"/>
      <c r="O8" s="13"/>
      <c r="P8" s="13"/>
      <c r="Q8" s="6"/>
      <c r="R8" s="6"/>
      <c r="S8" s="6"/>
      <c r="T8" s="6"/>
      <c r="U8" s="6"/>
      <c r="V8" s="6"/>
      <c r="W8" s="6"/>
      <c r="X8" s="6"/>
      <c r="Y8" s="6"/>
      <c r="Z8" s="6"/>
    </row>
    <row r="9" spans="1:26" ht="15.75">
      <c r="A9" s="7" t="s">
        <v>56</v>
      </c>
      <c r="B9" s="14">
        <f>SUM(C9:D9)</f>
        <v>560</v>
      </c>
      <c r="C9" s="15">
        <v>481</v>
      </c>
      <c r="D9" s="15">
        <v>79</v>
      </c>
      <c r="E9" s="15"/>
      <c r="F9" s="16">
        <f>SUM(G9:H9)</f>
        <v>4</v>
      </c>
      <c r="G9" s="17">
        <v>0</v>
      </c>
      <c r="H9" s="15">
        <v>4</v>
      </c>
      <c r="I9" s="15"/>
      <c r="J9" s="16">
        <f>SUM(K9:L9)</f>
        <v>381</v>
      </c>
      <c r="K9" s="33">
        <v>358</v>
      </c>
      <c r="L9" s="34">
        <v>23</v>
      </c>
      <c r="M9" s="15"/>
      <c r="N9" s="16">
        <f>SUM(O9:P9)</f>
        <v>175</v>
      </c>
      <c r="O9" s="33">
        <v>123</v>
      </c>
      <c r="P9" s="34">
        <v>52</v>
      </c>
      <c r="Q9" s="6"/>
      <c r="R9" s="6"/>
      <c r="S9" s="6"/>
      <c r="T9" s="6"/>
      <c r="U9" s="6"/>
      <c r="V9" s="6"/>
      <c r="W9" s="6"/>
      <c r="X9" s="6"/>
      <c r="Y9" s="6"/>
      <c r="Z9" s="6"/>
    </row>
    <row r="10" spans="1:26" ht="15.75">
      <c r="A10" s="7"/>
      <c r="B10" s="13"/>
      <c r="C10" s="13"/>
      <c r="D10" s="13"/>
      <c r="E10" s="13"/>
      <c r="F10" s="13"/>
      <c r="G10" s="13"/>
      <c r="H10" s="13"/>
      <c r="I10" s="13"/>
      <c r="J10" s="13"/>
      <c r="K10" s="13"/>
      <c r="L10" s="13"/>
      <c r="M10" s="13"/>
      <c r="N10" s="13"/>
      <c r="O10" s="13"/>
      <c r="P10" s="13"/>
      <c r="Q10" s="6"/>
      <c r="R10" s="6"/>
      <c r="S10" s="6"/>
      <c r="T10" s="6"/>
      <c r="U10" s="6"/>
      <c r="V10" s="6"/>
      <c r="W10" s="6"/>
      <c r="X10" s="6"/>
      <c r="Y10" s="6"/>
      <c r="Z10" s="6"/>
    </row>
    <row r="11" spans="1:26" ht="15.75">
      <c r="A11" s="7" t="s">
        <v>3</v>
      </c>
      <c r="B11" s="18">
        <f>+B13+B35+'2016'!B50</f>
        <v>65130</v>
      </c>
      <c r="C11" s="18">
        <f>+C13+C35+'2016'!C50</f>
        <v>46681</v>
      </c>
      <c r="D11" s="18">
        <f>+D13+D35+'2016'!D50</f>
        <v>18449</v>
      </c>
      <c r="E11" s="13"/>
      <c r="F11" s="18">
        <f>+F13+F35+'2016'!F50</f>
        <v>19669</v>
      </c>
      <c r="G11" s="18">
        <f>+G13+G35+'2016'!G50</f>
        <v>11923</v>
      </c>
      <c r="H11" s="18">
        <f>+H13+H35+'2016'!H50</f>
        <v>7746</v>
      </c>
      <c r="I11" s="13"/>
      <c r="J11" s="18">
        <f>+J13+J35+'2016'!J50</f>
        <v>30897</v>
      </c>
      <c r="K11" s="18">
        <f>+K13+K35+'2016'!K50</f>
        <v>21524</v>
      </c>
      <c r="L11" s="18">
        <f>+L13+L35+'2016'!L50</f>
        <v>9373</v>
      </c>
      <c r="M11" s="13"/>
      <c r="N11" s="18">
        <f>+N13+N35+'2016'!N50</f>
        <v>14564</v>
      </c>
      <c r="O11" s="18">
        <f>+O13+O35+'2016'!O50</f>
        <v>13234</v>
      </c>
      <c r="P11" s="18">
        <f>+P13+P35+'2016'!P50</f>
        <v>1330</v>
      </c>
      <c r="Q11" s="6"/>
      <c r="R11" s="6"/>
      <c r="S11" s="6"/>
      <c r="T11" s="6"/>
      <c r="U11" s="6"/>
      <c r="V11" s="6"/>
      <c r="W11" s="6"/>
      <c r="X11" s="6"/>
      <c r="Y11" s="6"/>
      <c r="Z11" s="6"/>
    </row>
    <row r="12" spans="1:26" ht="15.75">
      <c r="A12" s="7"/>
      <c r="B12" s="6"/>
      <c r="C12" s="13"/>
      <c r="D12" s="13"/>
      <c r="E12" s="13"/>
      <c r="F12" s="13"/>
      <c r="G12" s="13"/>
      <c r="H12" s="13"/>
      <c r="I12" s="13"/>
      <c r="J12" s="13"/>
      <c r="K12" s="13"/>
      <c r="L12" s="13"/>
      <c r="M12" s="13"/>
      <c r="N12" s="13"/>
      <c r="O12" s="13"/>
      <c r="P12" s="13"/>
      <c r="Q12" s="6"/>
      <c r="R12" s="6"/>
      <c r="S12" s="6"/>
      <c r="T12" s="6"/>
      <c r="U12" s="6"/>
      <c r="V12" s="6"/>
      <c r="W12" s="6"/>
      <c r="X12" s="6"/>
      <c r="Y12" s="6"/>
      <c r="Z12" s="6"/>
    </row>
    <row r="13" spans="1:26" ht="15.75">
      <c r="A13" s="7" t="s">
        <v>50</v>
      </c>
      <c r="B13" s="13">
        <f>+B14+B22</f>
        <v>44673</v>
      </c>
      <c r="C13" s="13">
        <f>+C14+C22</f>
        <v>32776</v>
      </c>
      <c r="D13" s="13">
        <f>+D14+D22</f>
        <v>11897</v>
      </c>
      <c r="E13" s="13"/>
      <c r="F13" s="13">
        <f>+F14+F22</f>
        <v>10413</v>
      </c>
      <c r="G13" s="13">
        <f>+G14+G22</f>
        <v>7316</v>
      </c>
      <c r="H13" s="13">
        <f>+H14+H22</f>
        <v>3097</v>
      </c>
      <c r="I13" s="13"/>
      <c r="J13" s="13">
        <f>+J14+J22</f>
        <v>24919</v>
      </c>
      <c r="K13" s="13">
        <f>+K14+K22</f>
        <v>17127</v>
      </c>
      <c r="L13" s="13">
        <f>+L14+L22</f>
        <v>7792</v>
      </c>
      <c r="M13" s="13"/>
      <c r="N13" s="13">
        <f>+N14+N22</f>
        <v>9341</v>
      </c>
      <c r="O13" s="13">
        <f>+O14+O22</f>
        <v>8333</v>
      </c>
      <c r="P13" s="13">
        <f>+P14+P22</f>
        <v>1008</v>
      </c>
      <c r="Q13" s="6"/>
      <c r="R13" s="6"/>
      <c r="S13" s="6"/>
      <c r="T13" s="6"/>
      <c r="U13" s="6"/>
      <c r="V13" s="6"/>
      <c r="W13" s="6"/>
      <c r="X13" s="6"/>
      <c r="Y13" s="6"/>
      <c r="Z13" s="6"/>
    </row>
    <row r="14" spans="1:26" ht="15.75">
      <c r="A14" s="7" t="s">
        <v>4</v>
      </c>
      <c r="B14" s="13">
        <f>SUM(B15:B18)</f>
        <v>27694</v>
      </c>
      <c r="C14" s="13">
        <f>SUM(C15:C18)</f>
        <v>19131</v>
      </c>
      <c r="D14" s="13">
        <f>SUM(D15:D18)</f>
        <v>8563</v>
      </c>
      <c r="E14" s="13"/>
      <c r="F14" s="13">
        <f>SUM(F15:F18)</f>
        <v>7264</v>
      </c>
      <c r="G14" s="13">
        <f>SUM(G15:G18)</f>
        <v>4892</v>
      </c>
      <c r="H14" s="13">
        <f>SUM(H15:H18)</f>
        <v>2372</v>
      </c>
      <c r="I14" s="13"/>
      <c r="J14" s="13">
        <f>SUM(J15:J18)</f>
        <v>14899</v>
      </c>
      <c r="K14" s="13">
        <f>SUM(K15:K18)</f>
        <v>9330</v>
      </c>
      <c r="L14" s="13">
        <f>SUM(L15:L18)</f>
        <v>5569</v>
      </c>
      <c r="M14" s="13"/>
      <c r="N14" s="13">
        <f>SUM(N15:N18)</f>
        <v>5531</v>
      </c>
      <c r="O14" s="13">
        <f>SUM(O15:O18)</f>
        <v>4909</v>
      </c>
      <c r="P14" s="13">
        <f>SUM(P15:P18)</f>
        <v>622</v>
      </c>
      <c r="Q14" s="6"/>
      <c r="R14" s="6"/>
      <c r="S14" s="6"/>
      <c r="T14" s="6"/>
      <c r="U14" s="6"/>
      <c r="V14" s="6"/>
      <c r="W14" s="6"/>
      <c r="X14" s="6"/>
      <c r="Y14" s="6"/>
      <c r="Z14" s="6"/>
    </row>
    <row r="15" spans="1:26" ht="15.75">
      <c r="A15" s="7" t="s">
        <v>45</v>
      </c>
      <c r="B15" s="13">
        <f aca="true" t="shared" si="0" ref="B15:B20">SUM(C15:D15)</f>
        <v>3985</v>
      </c>
      <c r="C15" s="33">
        <v>2361</v>
      </c>
      <c r="D15" s="34">
        <v>1624</v>
      </c>
      <c r="E15" s="19"/>
      <c r="F15" s="19">
        <f aca="true" t="shared" si="1" ref="F15:F20">SUM(G15:H15)</f>
        <v>1156</v>
      </c>
      <c r="G15" s="33">
        <v>670</v>
      </c>
      <c r="H15" s="34">
        <v>486</v>
      </c>
      <c r="I15" s="19"/>
      <c r="J15" s="19">
        <f aca="true" t="shared" si="2" ref="J15:J20">SUM(K15:L15)</f>
        <v>2068</v>
      </c>
      <c r="K15" s="33">
        <v>957</v>
      </c>
      <c r="L15" s="34">
        <v>1111</v>
      </c>
      <c r="M15" s="19"/>
      <c r="N15" s="19">
        <f aca="true" t="shared" si="3" ref="N15:N20">SUM(O15:P15)</f>
        <v>761</v>
      </c>
      <c r="O15" s="33">
        <v>734</v>
      </c>
      <c r="P15" s="34">
        <v>27</v>
      </c>
      <c r="Q15" s="6"/>
      <c r="R15" s="6"/>
      <c r="S15" s="6"/>
      <c r="T15" s="6"/>
      <c r="U15" s="6"/>
      <c r="V15" s="6"/>
      <c r="W15" s="6"/>
      <c r="X15" s="6"/>
      <c r="Y15" s="6"/>
      <c r="Z15" s="6"/>
    </row>
    <row r="16" spans="1:26" ht="15.75">
      <c r="A16" s="7" t="s">
        <v>46</v>
      </c>
      <c r="B16" s="13">
        <f t="shared" si="0"/>
        <v>3627</v>
      </c>
      <c r="C16" s="33">
        <v>2179</v>
      </c>
      <c r="D16" s="34">
        <v>1448</v>
      </c>
      <c r="E16" s="19"/>
      <c r="F16" s="19">
        <f t="shared" si="1"/>
        <v>1004</v>
      </c>
      <c r="G16" s="33">
        <v>704</v>
      </c>
      <c r="H16" s="34">
        <v>300</v>
      </c>
      <c r="I16" s="19"/>
      <c r="J16" s="19">
        <f t="shared" si="2"/>
        <v>1658</v>
      </c>
      <c r="K16" s="33">
        <v>691</v>
      </c>
      <c r="L16" s="34">
        <v>967</v>
      </c>
      <c r="M16" s="19"/>
      <c r="N16" s="19">
        <f t="shared" si="3"/>
        <v>965</v>
      </c>
      <c r="O16" s="33">
        <v>784</v>
      </c>
      <c r="P16" s="34">
        <v>181</v>
      </c>
      <c r="Q16" s="6"/>
      <c r="R16" s="6"/>
      <c r="S16" s="6"/>
      <c r="T16" s="6"/>
      <c r="U16" s="6"/>
      <c r="V16" s="6"/>
      <c r="W16" s="6"/>
      <c r="X16" s="6"/>
      <c r="Y16" s="6"/>
      <c r="Z16" s="6"/>
    </row>
    <row r="17" spans="1:26" ht="15.75">
      <c r="A17" s="7" t="s">
        <v>49</v>
      </c>
      <c r="B17" s="13">
        <f t="shared" si="0"/>
        <v>6749</v>
      </c>
      <c r="C17" s="33">
        <v>4461</v>
      </c>
      <c r="D17" s="34">
        <v>2288</v>
      </c>
      <c r="E17" s="19"/>
      <c r="F17" s="19">
        <f t="shared" si="1"/>
        <v>2404</v>
      </c>
      <c r="G17" s="33">
        <v>1646</v>
      </c>
      <c r="H17" s="34">
        <v>758</v>
      </c>
      <c r="I17" s="19"/>
      <c r="J17" s="19">
        <f t="shared" si="2"/>
        <v>3117</v>
      </c>
      <c r="K17" s="33">
        <v>1670</v>
      </c>
      <c r="L17" s="34">
        <v>1447</v>
      </c>
      <c r="M17" s="19"/>
      <c r="N17" s="19">
        <f t="shared" si="3"/>
        <v>1228</v>
      </c>
      <c r="O17" s="33">
        <v>1145</v>
      </c>
      <c r="P17" s="34">
        <v>83</v>
      </c>
      <c r="Q17" s="6"/>
      <c r="R17" s="6"/>
      <c r="S17" s="6"/>
      <c r="T17" s="6"/>
      <c r="U17" s="6"/>
      <c r="V17" s="6"/>
      <c r="W17" s="6"/>
      <c r="X17" s="6"/>
      <c r="Y17" s="6"/>
      <c r="Z17" s="6"/>
    </row>
    <row r="18" spans="1:26" ht="17.25">
      <c r="A18" s="7" t="s">
        <v>76</v>
      </c>
      <c r="B18" s="13">
        <f t="shared" si="0"/>
        <v>13333</v>
      </c>
      <c r="C18" s="20">
        <f>SUM(C19:C20)</f>
        <v>10130</v>
      </c>
      <c r="D18" s="20">
        <f>SUM(D19:D20)</f>
        <v>3203</v>
      </c>
      <c r="E18" s="19"/>
      <c r="F18" s="19">
        <f t="shared" si="1"/>
        <v>2700</v>
      </c>
      <c r="G18" s="20">
        <f>SUM(G19:G20)</f>
        <v>1872</v>
      </c>
      <c r="H18" s="20">
        <f>SUM(H19:H20)</f>
        <v>828</v>
      </c>
      <c r="I18" s="19"/>
      <c r="J18" s="19">
        <f t="shared" si="2"/>
        <v>8056</v>
      </c>
      <c r="K18" s="20">
        <f>SUM(K19:K20)</f>
        <v>6012</v>
      </c>
      <c r="L18" s="20">
        <f>SUM(L19:L20)</f>
        <v>2044</v>
      </c>
      <c r="M18" s="19"/>
      <c r="N18" s="19">
        <f t="shared" si="3"/>
        <v>2577</v>
      </c>
      <c r="O18" s="20">
        <f>SUM(O19:O20)</f>
        <v>2246</v>
      </c>
      <c r="P18" s="20">
        <f>SUM(P19:P20)</f>
        <v>331</v>
      </c>
      <c r="Q18" s="6"/>
      <c r="R18" s="6"/>
      <c r="S18" s="6"/>
      <c r="T18" s="6"/>
      <c r="U18" s="6"/>
      <c r="V18" s="6"/>
      <c r="W18" s="6"/>
      <c r="X18" s="6"/>
      <c r="Y18" s="6"/>
      <c r="Z18" s="6"/>
    </row>
    <row r="19" spans="1:26" ht="15.75">
      <c r="A19" s="7" t="s">
        <v>57</v>
      </c>
      <c r="B19" s="13">
        <f t="shared" si="0"/>
        <v>6396</v>
      </c>
      <c r="C19" s="32">
        <v>4150</v>
      </c>
      <c r="D19" s="34">
        <v>2246</v>
      </c>
      <c r="E19" s="19"/>
      <c r="F19" s="19">
        <f t="shared" si="1"/>
        <v>2695</v>
      </c>
      <c r="G19" s="32">
        <v>1867</v>
      </c>
      <c r="H19" s="34">
        <v>828</v>
      </c>
      <c r="I19" s="19"/>
      <c r="J19" s="19">
        <f t="shared" si="2"/>
        <v>2785</v>
      </c>
      <c r="K19" s="32">
        <v>1467</v>
      </c>
      <c r="L19" s="34">
        <v>1318</v>
      </c>
      <c r="M19" s="19"/>
      <c r="N19" s="19">
        <f t="shared" si="3"/>
        <v>916</v>
      </c>
      <c r="O19" s="32">
        <v>816</v>
      </c>
      <c r="P19" s="34">
        <v>100</v>
      </c>
      <c r="Q19" s="6"/>
      <c r="R19" s="6"/>
      <c r="S19" s="6"/>
      <c r="T19" s="6"/>
      <c r="U19" s="6"/>
      <c r="V19" s="6"/>
      <c r="W19" s="6"/>
      <c r="X19" s="6"/>
      <c r="Y19" s="6"/>
      <c r="Z19" s="6"/>
    </row>
    <row r="20" spans="1:26" ht="15.75">
      <c r="A20" s="7" t="s">
        <v>58</v>
      </c>
      <c r="B20" s="13">
        <f t="shared" si="0"/>
        <v>6937</v>
      </c>
      <c r="C20" s="33">
        <v>5980</v>
      </c>
      <c r="D20" s="34">
        <v>957</v>
      </c>
      <c r="E20" s="19"/>
      <c r="F20" s="19">
        <f t="shared" si="1"/>
        <v>5</v>
      </c>
      <c r="G20" s="33">
        <v>5</v>
      </c>
      <c r="H20" s="17">
        <v>0</v>
      </c>
      <c r="I20" s="19"/>
      <c r="J20" s="19">
        <f t="shared" si="2"/>
        <v>5271</v>
      </c>
      <c r="K20" s="32">
        <v>4545</v>
      </c>
      <c r="L20" s="34">
        <v>726</v>
      </c>
      <c r="M20" s="19"/>
      <c r="N20" s="19">
        <f t="shared" si="3"/>
        <v>1661</v>
      </c>
      <c r="O20" s="33">
        <v>1430</v>
      </c>
      <c r="P20" s="34">
        <v>231</v>
      </c>
      <c r="Q20" s="6"/>
      <c r="R20" s="6"/>
      <c r="S20" s="6"/>
      <c r="T20" s="6"/>
      <c r="U20" s="6"/>
      <c r="V20" s="6"/>
      <c r="W20" s="6"/>
      <c r="X20" s="6"/>
      <c r="Y20" s="6"/>
      <c r="Z20" s="6"/>
    </row>
    <row r="21" spans="1:26" ht="15.75">
      <c r="A21" s="7"/>
      <c r="B21" s="13"/>
      <c r="C21" s="13"/>
      <c r="D21" s="13"/>
      <c r="E21" s="13"/>
      <c r="F21" s="13"/>
      <c r="G21" s="13"/>
      <c r="H21" s="13"/>
      <c r="I21" s="13"/>
      <c r="J21" s="13"/>
      <c r="K21" s="13"/>
      <c r="L21" s="13"/>
      <c r="M21" s="13"/>
      <c r="N21" s="13"/>
      <c r="O21" s="13"/>
      <c r="P21" s="13"/>
      <c r="Q21" s="6"/>
      <c r="R21" s="6"/>
      <c r="S21" s="6"/>
      <c r="T21" s="6"/>
      <c r="U21" s="6"/>
      <c r="V21" s="6"/>
      <c r="W21" s="6"/>
      <c r="X21" s="6"/>
      <c r="Y21" s="6"/>
      <c r="Z21" s="6"/>
    </row>
    <row r="22" spans="1:26" ht="15.75">
      <c r="A22" s="7" t="s">
        <v>5</v>
      </c>
      <c r="B22" s="13">
        <f>SUM(B23:B25)+SUM(B28:B31)</f>
        <v>16979</v>
      </c>
      <c r="C22" s="13">
        <f>SUM(C23:C25)+SUM(C28:C31)</f>
        <v>13645</v>
      </c>
      <c r="D22" s="13">
        <f>SUM(D23:D25)+SUM(D28:D31)</f>
        <v>3334</v>
      </c>
      <c r="E22" s="13"/>
      <c r="F22" s="13">
        <f>SUM(F23:F25)+SUM(F28:F31)</f>
        <v>3149</v>
      </c>
      <c r="G22" s="13">
        <f>SUM(G23:G25)+SUM(G28:G31)</f>
        <v>2424</v>
      </c>
      <c r="H22" s="13">
        <f>SUM(H23:H25)+SUM(H28:H31)</f>
        <v>725</v>
      </c>
      <c r="I22" s="13"/>
      <c r="J22" s="13">
        <f>SUM(J23:J25)+SUM(J28:J31)</f>
        <v>10020</v>
      </c>
      <c r="K22" s="13">
        <f>SUM(K23:K25)+SUM(K28:K31)</f>
        <v>7797</v>
      </c>
      <c r="L22" s="13">
        <f>SUM(L23:L25)+SUM(L28:L31)</f>
        <v>2223</v>
      </c>
      <c r="M22" s="13"/>
      <c r="N22" s="13">
        <f>SUM(N23:N25)+SUM(N28:N31)</f>
        <v>3810</v>
      </c>
      <c r="O22" s="13">
        <f>SUM(O23:O25)+SUM(O28:O31)</f>
        <v>3424</v>
      </c>
      <c r="P22" s="13">
        <f>SUM(P23:P25)+SUM(P28:P31)</f>
        <v>386</v>
      </c>
      <c r="Q22" s="6"/>
      <c r="R22" s="6"/>
      <c r="S22" s="6"/>
      <c r="T22" s="6"/>
      <c r="U22" s="6"/>
      <c r="V22" s="6"/>
      <c r="W22" s="6"/>
      <c r="X22" s="6"/>
      <c r="Y22" s="6"/>
      <c r="Z22" s="6"/>
    </row>
    <row r="23" spans="1:26" ht="17.25">
      <c r="A23" s="7" t="s">
        <v>77</v>
      </c>
      <c r="B23" s="13">
        <f aca="true" t="shared" si="4" ref="B23:B33">SUM(C23:D23)</f>
        <v>149</v>
      </c>
      <c r="C23" s="33">
        <v>124</v>
      </c>
      <c r="D23" s="34">
        <v>25</v>
      </c>
      <c r="E23" s="19"/>
      <c r="F23" s="19">
        <f aca="true" t="shared" si="5" ref="F23:F33">SUM(G23:H23)</f>
        <v>54</v>
      </c>
      <c r="G23" s="33">
        <v>44</v>
      </c>
      <c r="H23" s="34">
        <v>10</v>
      </c>
      <c r="I23" s="19"/>
      <c r="J23" s="19">
        <f aca="true" t="shared" si="6" ref="J23:J33">SUM(K23:L23)</f>
        <v>55</v>
      </c>
      <c r="K23" s="33">
        <v>43</v>
      </c>
      <c r="L23" s="34">
        <v>12</v>
      </c>
      <c r="M23" s="19"/>
      <c r="N23" s="19">
        <f aca="true" t="shared" si="7" ref="N23:N33">SUM(O23:P23)</f>
        <v>40</v>
      </c>
      <c r="O23" s="33">
        <v>37</v>
      </c>
      <c r="P23" s="34">
        <v>3</v>
      </c>
      <c r="Q23" s="6"/>
      <c r="R23" s="6"/>
      <c r="S23" s="6"/>
      <c r="T23" s="6"/>
      <c r="U23" s="6"/>
      <c r="V23" s="6"/>
      <c r="W23" s="6"/>
      <c r="X23" s="6"/>
      <c r="Y23" s="6"/>
      <c r="Z23" s="6"/>
    </row>
    <row r="24" spans="1:26" ht="17.25">
      <c r="A24" s="7" t="s">
        <v>78</v>
      </c>
      <c r="B24" s="13">
        <f t="shared" si="4"/>
        <v>4399</v>
      </c>
      <c r="C24" s="33">
        <v>3407</v>
      </c>
      <c r="D24" s="34">
        <v>992</v>
      </c>
      <c r="E24" s="21"/>
      <c r="F24" s="19">
        <f t="shared" si="5"/>
        <v>1201</v>
      </c>
      <c r="G24" s="33">
        <v>1112</v>
      </c>
      <c r="H24" s="34">
        <v>89</v>
      </c>
      <c r="I24" s="21"/>
      <c r="J24" s="19">
        <f t="shared" si="6"/>
        <v>2085</v>
      </c>
      <c r="K24" s="33">
        <v>1239</v>
      </c>
      <c r="L24" s="34">
        <v>846</v>
      </c>
      <c r="M24" s="21"/>
      <c r="N24" s="19">
        <f t="shared" si="7"/>
        <v>1113</v>
      </c>
      <c r="O24" s="33">
        <v>1056</v>
      </c>
      <c r="P24" s="34">
        <v>57</v>
      </c>
      <c r="Q24" s="6"/>
      <c r="R24" s="6"/>
      <c r="S24" s="6"/>
      <c r="T24" s="6"/>
      <c r="U24" s="6"/>
      <c r="V24" s="6"/>
      <c r="W24" s="6"/>
      <c r="X24" s="6"/>
      <c r="Y24" s="6"/>
      <c r="Z24" s="6"/>
    </row>
    <row r="25" spans="1:26" ht="17.25">
      <c r="A25" s="7" t="s">
        <v>79</v>
      </c>
      <c r="B25" s="13">
        <f t="shared" si="4"/>
        <v>3890</v>
      </c>
      <c r="C25" s="20">
        <f>SUM(C26:C27)</f>
        <v>3550</v>
      </c>
      <c r="D25" s="20">
        <f>SUM(D26:D27)</f>
        <v>340</v>
      </c>
      <c r="E25" s="21"/>
      <c r="F25" s="19">
        <f t="shared" si="5"/>
        <v>693</v>
      </c>
      <c r="G25" s="20">
        <f>SUM(G26:G27)</f>
        <v>526</v>
      </c>
      <c r="H25" s="20">
        <f>SUM(H26:H27)</f>
        <v>167</v>
      </c>
      <c r="I25" s="21"/>
      <c r="J25" s="19">
        <f t="shared" si="6"/>
        <v>2379</v>
      </c>
      <c r="K25" s="20">
        <f>SUM(K26:K27)</f>
        <v>2223</v>
      </c>
      <c r="L25" s="20">
        <f>SUM(L26:L27)</f>
        <v>156</v>
      </c>
      <c r="M25" s="19"/>
      <c r="N25" s="19">
        <f t="shared" si="7"/>
        <v>818</v>
      </c>
      <c r="O25" s="20">
        <f>SUM(O26:O27)</f>
        <v>801</v>
      </c>
      <c r="P25" s="20">
        <f>SUM(P26:P27)</f>
        <v>17</v>
      </c>
      <c r="Q25" s="6"/>
      <c r="R25" s="6"/>
      <c r="S25" s="6"/>
      <c r="T25" s="6"/>
      <c r="U25" s="6"/>
      <c r="V25" s="6"/>
      <c r="W25" s="6"/>
      <c r="X25" s="6"/>
      <c r="Y25" s="6"/>
      <c r="Z25" s="6"/>
    </row>
    <row r="26" spans="1:26" ht="15.75">
      <c r="A26" s="7" t="s">
        <v>59</v>
      </c>
      <c r="B26" s="13">
        <f t="shared" si="4"/>
        <v>1457</v>
      </c>
      <c r="C26" s="33">
        <v>1280</v>
      </c>
      <c r="D26" s="34">
        <v>177</v>
      </c>
      <c r="E26" s="21"/>
      <c r="F26" s="19">
        <f t="shared" si="5"/>
        <v>475</v>
      </c>
      <c r="G26" s="33">
        <v>387</v>
      </c>
      <c r="H26" s="34">
        <v>88</v>
      </c>
      <c r="I26" s="21"/>
      <c r="J26" s="19">
        <f t="shared" si="6"/>
        <v>540</v>
      </c>
      <c r="K26" s="33">
        <v>457</v>
      </c>
      <c r="L26" s="34">
        <v>83</v>
      </c>
      <c r="M26" s="19"/>
      <c r="N26" s="19">
        <f t="shared" si="7"/>
        <v>442</v>
      </c>
      <c r="O26" s="33">
        <v>436</v>
      </c>
      <c r="P26" s="34">
        <v>6</v>
      </c>
      <c r="Q26" s="6"/>
      <c r="R26" s="6"/>
      <c r="S26" s="6"/>
      <c r="T26" s="6"/>
      <c r="U26" s="6"/>
      <c r="V26" s="6"/>
      <c r="W26" s="6"/>
      <c r="X26" s="6"/>
      <c r="Y26" s="6"/>
      <c r="Z26" s="6"/>
    </row>
    <row r="27" spans="1:26" ht="15.75">
      <c r="A27" s="7" t="s">
        <v>62</v>
      </c>
      <c r="B27" s="13">
        <f t="shared" si="4"/>
        <v>2433</v>
      </c>
      <c r="C27" s="33">
        <v>2270</v>
      </c>
      <c r="D27" s="34">
        <v>163</v>
      </c>
      <c r="E27" s="21"/>
      <c r="F27" s="19">
        <f t="shared" si="5"/>
        <v>218</v>
      </c>
      <c r="G27" s="33">
        <v>139</v>
      </c>
      <c r="H27" s="34">
        <v>79</v>
      </c>
      <c r="I27" s="21"/>
      <c r="J27" s="19">
        <f t="shared" si="6"/>
        <v>1839</v>
      </c>
      <c r="K27" s="33">
        <v>1766</v>
      </c>
      <c r="L27" s="34">
        <v>73</v>
      </c>
      <c r="M27" s="19"/>
      <c r="N27" s="19">
        <f t="shared" si="7"/>
        <v>376</v>
      </c>
      <c r="O27" s="33">
        <v>365</v>
      </c>
      <c r="P27" s="34">
        <v>11</v>
      </c>
      <c r="Q27" s="6"/>
      <c r="R27" s="6"/>
      <c r="S27" s="6"/>
      <c r="T27" s="6"/>
      <c r="U27" s="6"/>
      <c r="V27" s="6"/>
      <c r="W27" s="6"/>
      <c r="X27" s="6"/>
      <c r="Y27" s="6"/>
      <c r="Z27" s="6"/>
    </row>
    <row r="28" spans="1:26" ht="15.75">
      <c r="A28" s="7" t="s">
        <v>60</v>
      </c>
      <c r="B28" s="13">
        <f t="shared" si="4"/>
        <v>602</v>
      </c>
      <c r="C28" s="33">
        <v>368</v>
      </c>
      <c r="D28" s="34">
        <v>234</v>
      </c>
      <c r="E28" s="19"/>
      <c r="F28" s="19">
        <f t="shared" si="5"/>
        <v>164</v>
      </c>
      <c r="G28" s="33">
        <v>121</v>
      </c>
      <c r="H28" s="34">
        <v>43</v>
      </c>
      <c r="I28" s="19"/>
      <c r="J28" s="19">
        <f t="shared" si="6"/>
        <v>302</v>
      </c>
      <c r="K28" s="33">
        <v>128</v>
      </c>
      <c r="L28" s="34">
        <v>174</v>
      </c>
      <c r="M28" s="19"/>
      <c r="N28" s="19">
        <f t="shared" si="7"/>
        <v>136</v>
      </c>
      <c r="O28" s="33">
        <v>119</v>
      </c>
      <c r="P28" s="34">
        <v>17</v>
      </c>
      <c r="Q28" s="6"/>
      <c r="R28" s="6"/>
      <c r="S28" s="6"/>
      <c r="T28" s="6"/>
      <c r="U28" s="6"/>
      <c r="V28" s="6"/>
      <c r="W28" s="6"/>
      <c r="X28" s="6"/>
      <c r="Y28" s="6"/>
      <c r="Z28" s="6"/>
    </row>
    <row r="29" spans="1:26" ht="15.75">
      <c r="A29" s="7" t="s">
        <v>61</v>
      </c>
      <c r="B29" s="13">
        <f t="shared" si="4"/>
        <v>351</v>
      </c>
      <c r="C29" s="33">
        <v>271</v>
      </c>
      <c r="D29" s="34">
        <v>80</v>
      </c>
      <c r="E29" s="19"/>
      <c r="F29" s="19">
        <f t="shared" si="5"/>
        <v>128</v>
      </c>
      <c r="G29" s="33">
        <v>65</v>
      </c>
      <c r="H29" s="34">
        <v>63</v>
      </c>
      <c r="I29" s="19"/>
      <c r="J29" s="19">
        <f t="shared" si="6"/>
        <v>130</v>
      </c>
      <c r="K29" s="33">
        <v>115</v>
      </c>
      <c r="L29" s="34">
        <v>15</v>
      </c>
      <c r="M29" s="19"/>
      <c r="N29" s="19">
        <f t="shared" si="7"/>
        <v>93</v>
      </c>
      <c r="O29" s="33">
        <v>91</v>
      </c>
      <c r="P29" s="34">
        <v>2</v>
      </c>
      <c r="Q29" s="6"/>
      <c r="R29" s="6"/>
      <c r="S29" s="6"/>
      <c r="T29" s="6"/>
      <c r="U29" s="6"/>
      <c r="V29" s="6"/>
      <c r="W29" s="6"/>
      <c r="X29" s="6"/>
      <c r="Y29" s="6"/>
      <c r="Z29" s="6"/>
    </row>
    <row r="30" spans="1:26" ht="15.75">
      <c r="A30" s="7" t="s">
        <v>65</v>
      </c>
      <c r="B30" s="13">
        <f t="shared" si="4"/>
        <v>576</v>
      </c>
      <c r="C30" s="33">
        <v>361</v>
      </c>
      <c r="D30" s="34">
        <v>215</v>
      </c>
      <c r="E30" s="19"/>
      <c r="F30" s="19">
        <f t="shared" si="5"/>
        <v>272</v>
      </c>
      <c r="G30" s="33">
        <v>139</v>
      </c>
      <c r="H30" s="34">
        <v>133</v>
      </c>
      <c r="I30" s="19"/>
      <c r="J30" s="19">
        <f t="shared" si="6"/>
        <v>204</v>
      </c>
      <c r="K30" s="33">
        <v>127</v>
      </c>
      <c r="L30" s="34">
        <v>77</v>
      </c>
      <c r="M30" s="19"/>
      <c r="N30" s="19">
        <f t="shared" si="7"/>
        <v>100</v>
      </c>
      <c r="O30" s="33">
        <v>95</v>
      </c>
      <c r="P30" s="34">
        <v>5</v>
      </c>
      <c r="Q30" s="6"/>
      <c r="R30" s="6"/>
      <c r="S30" s="6"/>
      <c r="T30" s="6"/>
      <c r="U30" s="6"/>
      <c r="V30" s="6"/>
      <c r="W30" s="6"/>
      <c r="X30" s="6"/>
      <c r="Y30" s="6"/>
      <c r="Z30" s="6"/>
    </row>
    <row r="31" spans="1:26" ht="17.25">
      <c r="A31" s="7" t="s">
        <v>80</v>
      </c>
      <c r="B31" s="13">
        <f t="shared" si="4"/>
        <v>7012</v>
      </c>
      <c r="C31" s="20">
        <f>SUM(C32:C33)</f>
        <v>5564</v>
      </c>
      <c r="D31" s="20">
        <f>SUM(D32:D33)</f>
        <v>1448</v>
      </c>
      <c r="E31" s="19"/>
      <c r="F31" s="19">
        <f t="shared" si="5"/>
        <v>637</v>
      </c>
      <c r="G31" s="20">
        <f>SUM(G32:G33)</f>
        <v>417</v>
      </c>
      <c r="H31" s="20">
        <f>SUM(H32:H33)</f>
        <v>220</v>
      </c>
      <c r="I31" s="19"/>
      <c r="J31" s="19">
        <f t="shared" si="6"/>
        <v>4865</v>
      </c>
      <c r="K31" s="20">
        <f>SUM(K32:K33)</f>
        <v>3922</v>
      </c>
      <c r="L31" s="20">
        <f>SUM(L32:L33)</f>
        <v>943</v>
      </c>
      <c r="M31" s="19"/>
      <c r="N31" s="19">
        <f t="shared" si="7"/>
        <v>1510</v>
      </c>
      <c r="O31" s="20">
        <f>SUM(O32:O33)</f>
        <v>1225</v>
      </c>
      <c r="P31" s="20">
        <f>SUM(P32:P33)</f>
        <v>285</v>
      </c>
      <c r="Q31" s="6"/>
      <c r="R31" s="6"/>
      <c r="S31" s="6"/>
      <c r="T31" s="6"/>
      <c r="U31" s="6"/>
      <c r="V31" s="6"/>
      <c r="W31" s="6"/>
      <c r="X31" s="6"/>
      <c r="Y31" s="6"/>
      <c r="Z31" s="6"/>
    </row>
    <row r="32" spans="1:26" ht="15.75">
      <c r="A32" s="7" t="s">
        <v>63</v>
      </c>
      <c r="B32" s="13">
        <f t="shared" si="4"/>
        <v>1626</v>
      </c>
      <c r="C32" s="33">
        <v>1207</v>
      </c>
      <c r="D32" s="34">
        <v>419</v>
      </c>
      <c r="E32" s="19"/>
      <c r="F32" s="19">
        <f t="shared" si="5"/>
        <v>631</v>
      </c>
      <c r="G32" s="33">
        <v>415</v>
      </c>
      <c r="H32" s="34">
        <v>216</v>
      </c>
      <c r="I32" s="19"/>
      <c r="J32" s="19">
        <f t="shared" si="6"/>
        <v>710</v>
      </c>
      <c r="K32" s="34">
        <v>519</v>
      </c>
      <c r="L32" s="33">
        <v>191</v>
      </c>
      <c r="M32" s="19"/>
      <c r="N32" s="19">
        <f t="shared" si="7"/>
        <v>285</v>
      </c>
      <c r="O32" s="33">
        <v>273</v>
      </c>
      <c r="P32" s="34">
        <v>12</v>
      </c>
      <c r="Q32" s="6"/>
      <c r="R32" s="6"/>
      <c r="S32" s="6"/>
      <c r="T32" s="6"/>
      <c r="U32" s="6"/>
      <c r="V32" s="6"/>
      <c r="W32" s="6"/>
      <c r="X32" s="6"/>
      <c r="Y32" s="6"/>
      <c r="Z32" s="6"/>
    </row>
    <row r="33" spans="1:26" ht="15.75">
      <c r="A33" s="7" t="s">
        <v>64</v>
      </c>
      <c r="B33" s="13">
        <f t="shared" si="4"/>
        <v>5386</v>
      </c>
      <c r="C33" s="33">
        <v>4357</v>
      </c>
      <c r="D33" s="34">
        <v>1029</v>
      </c>
      <c r="E33" s="19"/>
      <c r="F33" s="19">
        <f t="shared" si="5"/>
        <v>6</v>
      </c>
      <c r="G33" s="33">
        <v>2</v>
      </c>
      <c r="H33" s="34">
        <v>4</v>
      </c>
      <c r="I33" s="19"/>
      <c r="J33" s="19">
        <f t="shared" si="6"/>
        <v>4155</v>
      </c>
      <c r="K33" s="34">
        <v>3403</v>
      </c>
      <c r="L33" s="33">
        <v>752</v>
      </c>
      <c r="M33" s="19"/>
      <c r="N33" s="19">
        <f t="shared" si="7"/>
        <v>1225</v>
      </c>
      <c r="O33" s="33">
        <v>952</v>
      </c>
      <c r="P33" s="34">
        <v>273</v>
      </c>
      <c r="Q33" s="6"/>
      <c r="R33" s="6"/>
      <c r="S33" s="6"/>
      <c r="T33" s="6"/>
      <c r="U33" s="6"/>
      <c r="V33" s="6"/>
      <c r="W33" s="6"/>
      <c r="X33" s="6"/>
      <c r="Y33" s="6"/>
      <c r="Z33" s="6"/>
    </row>
    <row r="34" spans="1:26" ht="15.75">
      <c r="A34" s="7"/>
      <c r="B34" s="13"/>
      <c r="C34" s="19"/>
      <c r="D34" s="19"/>
      <c r="E34" s="19"/>
      <c r="F34" s="19"/>
      <c r="G34" s="19"/>
      <c r="H34" s="19"/>
      <c r="I34" s="19"/>
      <c r="J34" s="19"/>
      <c r="K34" s="19"/>
      <c r="L34" s="19"/>
      <c r="M34" s="19"/>
      <c r="N34" s="19"/>
      <c r="O34" s="19"/>
      <c r="P34" s="19"/>
      <c r="Q34" s="6"/>
      <c r="R34" s="6"/>
      <c r="S34" s="6"/>
      <c r="T34" s="6"/>
      <c r="U34" s="6"/>
      <c r="V34" s="6"/>
      <c r="W34" s="6"/>
      <c r="X34" s="6"/>
      <c r="Y34" s="6"/>
      <c r="Z34" s="6"/>
    </row>
    <row r="35" spans="1:26" ht="15.75">
      <c r="A35" s="7" t="s">
        <v>6</v>
      </c>
      <c r="B35" s="13">
        <f>SUM(B36:B48)</f>
        <v>15878</v>
      </c>
      <c r="C35" s="19">
        <f>SUM(C36:C48)</f>
        <v>10782</v>
      </c>
      <c r="D35" s="19">
        <f>SUM(D36:D48)</f>
        <v>5096</v>
      </c>
      <c r="E35" s="19"/>
      <c r="F35" s="19">
        <f>SUM(F36:F48)</f>
        <v>7243</v>
      </c>
      <c r="G35" s="19">
        <f>SUM(G36:G48)</f>
        <v>3603</v>
      </c>
      <c r="H35" s="19">
        <f>SUM(H36:H48)</f>
        <v>3640</v>
      </c>
      <c r="I35" s="19"/>
      <c r="J35" s="19">
        <f>SUM(J36:J48)</f>
        <v>4582</v>
      </c>
      <c r="K35" s="19">
        <f>SUM(K36:K48)</f>
        <v>3352</v>
      </c>
      <c r="L35" s="19">
        <f>SUM(L36:L48)</f>
        <v>1230</v>
      </c>
      <c r="M35" s="19"/>
      <c r="N35" s="19">
        <f>SUM(N36:N48)</f>
        <v>4053</v>
      </c>
      <c r="O35" s="19">
        <f>SUM(O36:O48)</f>
        <v>3827</v>
      </c>
      <c r="P35" s="19">
        <f>SUM(P36:P48)</f>
        <v>226</v>
      </c>
      <c r="Q35" s="6"/>
      <c r="R35" s="6"/>
      <c r="S35" s="6"/>
      <c r="T35" s="6"/>
      <c r="U35" s="6"/>
      <c r="V35" s="6"/>
      <c r="W35" s="6"/>
      <c r="X35" s="6"/>
      <c r="Y35" s="6"/>
      <c r="Z35" s="6"/>
    </row>
    <row r="36" spans="1:26" ht="17.25">
      <c r="A36" s="22" t="s">
        <v>81</v>
      </c>
      <c r="B36" s="13">
        <f aca="true" t="shared" si="8" ref="B36:B48">SUM(C36:D36)</f>
        <v>1395</v>
      </c>
      <c r="C36" s="33">
        <v>962</v>
      </c>
      <c r="D36" s="34">
        <v>433</v>
      </c>
      <c r="E36" s="19"/>
      <c r="F36" s="19">
        <f aca="true" t="shared" si="9" ref="F36:F48">SUM(G36:H36)</f>
        <v>632</v>
      </c>
      <c r="G36" s="33">
        <v>346</v>
      </c>
      <c r="H36" s="34">
        <v>286</v>
      </c>
      <c r="I36" s="19"/>
      <c r="J36" s="19">
        <f aca="true" t="shared" si="10" ref="J36:J48">SUM(K36:L36)</f>
        <v>415</v>
      </c>
      <c r="K36" s="33">
        <v>296</v>
      </c>
      <c r="L36" s="34">
        <v>119</v>
      </c>
      <c r="M36" s="19"/>
      <c r="N36" s="19">
        <f aca="true" t="shared" si="11" ref="N36:N48">SUM(O36:P36)</f>
        <v>348</v>
      </c>
      <c r="O36" s="33">
        <v>320</v>
      </c>
      <c r="P36" s="34">
        <v>28</v>
      </c>
      <c r="Q36" s="6"/>
      <c r="R36" s="6"/>
      <c r="S36" s="6"/>
      <c r="T36" s="6"/>
      <c r="U36" s="6"/>
      <c r="V36" s="6"/>
      <c r="W36" s="6"/>
      <c r="X36" s="6"/>
      <c r="Y36" s="6"/>
      <c r="Z36" s="6"/>
    </row>
    <row r="37" spans="1:26" ht="15.75">
      <c r="A37" s="22" t="s">
        <v>66</v>
      </c>
      <c r="B37" s="13">
        <f t="shared" si="8"/>
        <v>1849</v>
      </c>
      <c r="C37" s="33">
        <v>1239</v>
      </c>
      <c r="D37" s="34">
        <v>610</v>
      </c>
      <c r="E37" s="19"/>
      <c r="F37" s="19">
        <f t="shared" si="9"/>
        <v>829</v>
      </c>
      <c r="G37" s="33">
        <v>381</v>
      </c>
      <c r="H37" s="34">
        <v>448</v>
      </c>
      <c r="I37" s="19"/>
      <c r="J37" s="19">
        <f t="shared" si="10"/>
        <v>596</v>
      </c>
      <c r="K37" s="33">
        <v>450</v>
      </c>
      <c r="L37" s="34">
        <v>146</v>
      </c>
      <c r="M37" s="19"/>
      <c r="N37" s="19">
        <f t="shared" si="11"/>
        <v>424</v>
      </c>
      <c r="O37" s="33">
        <v>408</v>
      </c>
      <c r="P37" s="34">
        <v>16</v>
      </c>
      <c r="Q37" s="6"/>
      <c r="R37" s="6"/>
      <c r="S37" s="6"/>
      <c r="T37" s="6"/>
      <c r="U37" s="6"/>
      <c r="V37" s="6"/>
      <c r="W37" s="6"/>
      <c r="X37" s="6"/>
      <c r="Y37" s="6"/>
      <c r="Z37" s="6"/>
    </row>
    <row r="38" spans="1:26" ht="15.75">
      <c r="A38" s="22" t="s">
        <v>7</v>
      </c>
      <c r="B38" s="13">
        <f t="shared" si="8"/>
        <v>1359</v>
      </c>
      <c r="C38" s="33">
        <v>926</v>
      </c>
      <c r="D38" s="34">
        <v>433</v>
      </c>
      <c r="E38" s="19"/>
      <c r="F38" s="19">
        <f t="shared" si="9"/>
        <v>593</v>
      </c>
      <c r="G38" s="33">
        <v>302</v>
      </c>
      <c r="H38" s="34">
        <v>291</v>
      </c>
      <c r="I38" s="19"/>
      <c r="J38" s="19">
        <f t="shared" si="10"/>
        <v>374</v>
      </c>
      <c r="K38" s="33">
        <v>271</v>
      </c>
      <c r="L38" s="34">
        <v>103</v>
      </c>
      <c r="M38" s="19"/>
      <c r="N38" s="19">
        <f t="shared" si="11"/>
        <v>392</v>
      </c>
      <c r="O38" s="33">
        <v>353</v>
      </c>
      <c r="P38" s="34">
        <v>39</v>
      </c>
      <c r="Q38" s="6"/>
      <c r="R38" s="6"/>
      <c r="S38" s="6"/>
      <c r="T38" s="6"/>
      <c r="U38" s="6"/>
      <c r="V38" s="6"/>
      <c r="W38" s="6"/>
      <c r="X38" s="6"/>
      <c r="Y38" s="6"/>
      <c r="Z38" s="6"/>
    </row>
    <row r="39" spans="1:26" ht="15.75">
      <c r="A39" s="22" t="s">
        <v>8</v>
      </c>
      <c r="B39" s="13">
        <f t="shared" si="8"/>
        <v>1518</v>
      </c>
      <c r="C39" s="33">
        <v>635</v>
      </c>
      <c r="D39" s="34">
        <v>883</v>
      </c>
      <c r="E39" s="19"/>
      <c r="F39" s="19">
        <f t="shared" si="9"/>
        <v>1020</v>
      </c>
      <c r="G39" s="33">
        <v>183</v>
      </c>
      <c r="H39" s="34">
        <v>837</v>
      </c>
      <c r="I39" s="19"/>
      <c r="J39" s="19">
        <f t="shared" si="10"/>
        <v>226</v>
      </c>
      <c r="K39" s="33">
        <v>203</v>
      </c>
      <c r="L39" s="34">
        <v>23</v>
      </c>
      <c r="M39" s="19"/>
      <c r="N39" s="19">
        <f t="shared" si="11"/>
        <v>272</v>
      </c>
      <c r="O39" s="33">
        <v>249</v>
      </c>
      <c r="P39" s="34">
        <v>23</v>
      </c>
      <c r="Q39" s="6"/>
      <c r="R39" s="6"/>
      <c r="S39" s="6"/>
      <c r="T39" s="6"/>
      <c r="U39" s="6"/>
      <c r="V39" s="6"/>
      <c r="W39" s="6"/>
      <c r="X39" s="6"/>
      <c r="Y39" s="6"/>
      <c r="Z39" s="6"/>
    </row>
    <row r="40" spans="1:26" ht="15.75">
      <c r="A40" s="22" t="s">
        <v>9</v>
      </c>
      <c r="B40" s="13">
        <f t="shared" si="8"/>
        <v>965</v>
      </c>
      <c r="C40" s="33">
        <v>671</v>
      </c>
      <c r="D40" s="34">
        <v>294</v>
      </c>
      <c r="E40" s="19"/>
      <c r="F40" s="19">
        <f t="shared" si="9"/>
        <v>443</v>
      </c>
      <c r="G40" s="33">
        <v>257</v>
      </c>
      <c r="H40" s="34">
        <v>186</v>
      </c>
      <c r="I40" s="19"/>
      <c r="J40" s="19">
        <f t="shared" si="10"/>
        <v>277</v>
      </c>
      <c r="K40" s="33">
        <v>193</v>
      </c>
      <c r="L40" s="34">
        <v>84</v>
      </c>
      <c r="M40" s="19"/>
      <c r="N40" s="19">
        <f t="shared" si="11"/>
        <v>245</v>
      </c>
      <c r="O40" s="33">
        <v>221</v>
      </c>
      <c r="P40" s="34">
        <v>24</v>
      </c>
      <c r="Q40" s="6"/>
      <c r="R40" s="6"/>
      <c r="S40" s="6"/>
      <c r="T40" s="6"/>
      <c r="U40" s="6"/>
      <c r="V40" s="6"/>
      <c r="W40" s="6"/>
      <c r="X40" s="6"/>
      <c r="Y40" s="6"/>
      <c r="Z40" s="6"/>
    </row>
    <row r="41" spans="1:26" ht="15.75">
      <c r="A41" s="22" t="s">
        <v>10</v>
      </c>
      <c r="B41" s="13">
        <f t="shared" si="8"/>
        <v>927</v>
      </c>
      <c r="C41" s="33">
        <v>743</v>
      </c>
      <c r="D41" s="34">
        <v>184</v>
      </c>
      <c r="E41" s="19"/>
      <c r="F41" s="19">
        <f t="shared" si="9"/>
        <v>358</v>
      </c>
      <c r="G41" s="33">
        <v>252</v>
      </c>
      <c r="H41" s="34">
        <v>106</v>
      </c>
      <c r="I41" s="19"/>
      <c r="J41" s="19">
        <f t="shared" si="10"/>
        <v>274</v>
      </c>
      <c r="K41" s="33">
        <v>208</v>
      </c>
      <c r="L41" s="34">
        <v>66</v>
      </c>
      <c r="M41" s="19"/>
      <c r="N41" s="19">
        <f t="shared" si="11"/>
        <v>295</v>
      </c>
      <c r="O41" s="33">
        <v>283</v>
      </c>
      <c r="P41" s="34">
        <v>12</v>
      </c>
      <c r="Q41" s="6"/>
      <c r="R41" s="6"/>
      <c r="S41" s="6"/>
      <c r="T41" s="6"/>
      <c r="U41" s="6"/>
      <c r="V41" s="6"/>
      <c r="W41" s="6"/>
      <c r="X41" s="6"/>
      <c r="Y41" s="6"/>
      <c r="Z41" s="6"/>
    </row>
    <row r="42" spans="1:26" ht="15.75">
      <c r="A42" s="22" t="s">
        <v>11</v>
      </c>
      <c r="B42" s="13">
        <f t="shared" si="8"/>
        <v>1495</v>
      </c>
      <c r="C42" s="32">
        <v>1038</v>
      </c>
      <c r="D42" s="34">
        <v>457</v>
      </c>
      <c r="E42" s="19"/>
      <c r="F42" s="19">
        <f t="shared" si="9"/>
        <v>678</v>
      </c>
      <c r="G42" s="32">
        <v>372</v>
      </c>
      <c r="H42" s="34">
        <v>306</v>
      </c>
      <c r="I42" s="19"/>
      <c r="J42" s="19">
        <f t="shared" si="10"/>
        <v>451</v>
      </c>
      <c r="K42" s="32">
        <v>318</v>
      </c>
      <c r="L42" s="34">
        <v>133</v>
      </c>
      <c r="M42" s="19"/>
      <c r="N42" s="19">
        <f t="shared" si="11"/>
        <v>366</v>
      </c>
      <c r="O42" s="32">
        <v>348</v>
      </c>
      <c r="P42" s="34">
        <v>18</v>
      </c>
      <c r="Q42" s="6"/>
      <c r="R42" s="6"/>
      <c r="S42" s="6"/>
      <c r="T42" s="6"/>
      <c r="U42" s="6"/>
      <c r="V42" s="6"/>
      <c r="W42" s="6"/>
      <c r="X42" s="6"/>
      <c r="Y42" s="6"/>
      <c r="Z42" s="6"/>
    </row>
    <row r="43" spans="1:26" ht="15.75">
      <c r="A43" s="22" t="s">
        <v>12</v>
      </c>
      <c r="B43" s="13">
        <f t="shared" si="8"/>
        <v>706</v>
      </c>
      <c r="C43" s="33">
        <v>465</v>
      </c>
      <c r="D43" s="34">
        <v>241</v>
      </c>
      <c r="E43" s="19"/>
      <c r="F43" s="19">
        <f t="shared" si="9"/>
        <v>355</v>
      </c>
      <c r="G43" s="33">
        <v>160</v>
      </c>
      <c r="H43" s="34">
        <v>195</v>
      </c>
      <c r="I43" s="19"/>
      <c r="J43" s="19">
        <f t="shared" si="10"/>
        <v>210</v>
      </c>
      <c r="K43" s="33">
        <v>166</v>
      </c>
      <c r="L43" s="34">
        <v>44</v>
      </c>
      <c r="M43" s="19"/>
      <c r="N43" s="19">
        <f t="shared" si="11"/>
        <v>141</v>
      </c>
      <c r="O43" s="33">
        <v>139</v>
      </c>
      <c r="P43" s="34">
        <v>2</v>
      </c>
      <c r="Q43" s="6"/>
      <c r="R43" s="6"/>
      <c r="S43" s="6"/>
      <c r="T43" s="6"/>
      <c r="U43" s="6"/>
      <c r="V43" s="6"/>
      <c r="W43" s="6"/>
      <c r="X43" s="6"/>
      <c r="Y43" s="6"/>
      <c r="Z43" s="6"/>
    </row>
    <row r="44" spans="1:26" ht="15.75">
      <c r="A44" s="22" t="s">
        <v>13</v>
      </c>
      <c r="B44" s="13">
        <f t="shared" si="8"/>
        <v>1151</v>
      </c>
      <c r="C44" s="33">
        <v>882</v>
      </c>
      <c r="D44" s="34">
        <v>269</v>
      </c>
      <c r="E44" s="19"/>
      <c r="F44" s="19">
        <f t="shared" si="9"/>
        <v>476</v>
      </c>
      <c r="G44" s="33">
        <v>286</v>
      </c>
      <c r="H44" s="34">
        <v>190</v>
      </c>
      <c r="I44" s="19"/>
      <c r="J44" s="19">
        <f t="shared" si="10"/>
        <v>356</v>
      </c>
      <c r="K44" s="33">
        <v>285</v>
      </c>
      <c r="L44" s="34">
        <v>71</v>
      </c>
      <c r="M44" s="19"/>
      <c r="N44" s="19">
        <f t="shared" si="11"/>
        <v>319</v>
      </c>
      <c r="O44" s="33">
        <v>311</v>
      </c>
      <c r="P44" s="34">
        <v>8</v>
      </c>
      <c r="Q44" s="6"/>
      <c r="R44" s="6"/>
      <c r="S44" s="6"/>
      <c r="T44" s="6"/>
      <c r="U44" s="6"/>
      <c r="V44" s="6"/>
      <c r="W44" s="6"/>
      <c r="X44" s="6"/>
      <c r="Y44" s="6"/>
      <c r="Z44" s="6"/>
    </row>
    <row r="45" spans="1:26" ht="15.75">
      <c r="A45" s="22" t="s">
        <v>14</v>
      </c>
      <c r="B45" s="13">
        <f t="shared" si="8"/>
        <v>1483</v>
      </c>
      <c r="C45" s="33">
        <v>1094</v>
      </c>
      <c r="D45" s="34">
        <v>389</v>
      </c>
      <c r="E45" s="19"/>
      <c r="F45" s="19">
        <f t="shared" si="9"/>
        <v>601</v>
      </c>
      <c r="G45" s="33">
        <v>366</v>
      </c>
      <c r="H45" s="34">
        <v>235</v>
      </c>
      <c r="I45" s="19"/>
      <c r="J45" s="19">
        <f t="shared" si="10"/>
        <v>443</v>
      </c>
      <c r="K45" s="33">
        <v>299</v>
      </c>
      <c r="L45" s="34">
        <v>144</v>
      </c>
      <c r="M45" s="19"/>
      <c r="N45" s="19">
        <f t="shared" si="11"/>
        <v>439</v>
      </c>
      <c r="O45" s="33">
        <v>429</v>
      </c>
      <c r="P45" s="34">
        <v>10</v>
      </c>
      <c r="Q45" s="6"/>
      <c r="R45" s="6"/>
      <c r="S45" s="6"/>
      <c r="T45" s="6"/>
      <c r="U45" s="6"/>
      <c r="V45" s="6"/>
      <c r="W45" s="6"/>
      <c r="X45" s="6"/>
      <c r="Y45" s="6"/>
      <c r="Z45" s="6"/>
    </row>
    <row r="46" spans="1:26" ht="15.75">
      <c r="A46" s="22" t="s">
        <v>15</v>
      </c>
      <c r="B46" s="13">
        <f t="shared" si="8"/>
        <v>1100</v>
      </c>
      <c r="C46" s="33">
        <v>811</v>
      </c>
      <c r="D46" s="34">
        <v>289</v>
      </c>
      <c r="E46" s="19"/>
      <c r="F46" s="19">
        <f t="shared" si="9"/>
        <v>435</v>
      </c>
      <c r="G46" s="33">
        <v>276</v>
      </c>
      <c r="H46" s="34">
        <v>159</v>
      </c>
      <c r="I46" s="19"/>
      <c r="J46" s="19">
        <f t="shared" si="10"/>
        <v>347</v>
      </c>
      <c r="K46" s="33">
        <v>236</v>
      </c>
      <c r="L46" s="34">
        <v>111</v>
      </c>
      <c r="M46" s="19"/>
      <c r="N46" s="19">
        <f t="shared" si="11"/>
        <v>318</v>
      </c>
      <c r="O46" s="33">
        <v>299</v>
      </c>
      <c r="P46" s="34">
        <v>19</v>
      </c>
      <c r="Q46" s="6"/>
      <c r="R46" s="6"/>
      <c r="S46" s="6"/>
      <c r="T46" s="6"/>
      <c r="U46" s="6"/>
      <c r="V46" s="6"/>
      <c r="W46" s="6"/>
      <c r="X46" s="6"/>
      <c r="Y46" s="6"/>
      <c r="Z46" s="6"/>
    </row>
    <row r="47" spans="1:26" ht="15.75">
      <c r="A47" s="22" t="s">
        <v>16</v>
      </c>
      <c r="B47" s="13">
        <f t="shared" si="8"/>
        <v>828</v>
      </c>
      <c r="C47" s="33">
        <v>670</v>
      </c>
      <c r="D47" s="34">
        <v>158</v>
      </c>
      <c r="E47" s="19"/>
      <c r="F47" s="19">
        <f t="shared" si="9"/>
        <v>355</v>
      </c>
      <c r="G47" s="33">
        <v>248</v>
      </c>
      <c r="H47" s="34">
        <v>107</v>
      </c>
      <c r="I47" s="19"/>
      <c r="J47" s="19">
        <f t="shared" si="10"/>
        <v>240</v>
      </c>
      <c r="K47" s="33">
        <v>198</v>
      </c>
      <c r="L47" s="34">
        <v>42</v>
      </c>
      <c r="M47" s="19"/>
      <c r="N47" s="19">
        <f t="shared" si="11"/>
        <v>233</v>
      </c>
      <c r="O47" s="33">
        <v>224</v>
      </c>
      <c r="P47" s="34">
        <v>9</v>
      </c>
      <c r="Q47" s="6"/>
      <c r="R47" s="6"/>
      <c r="S47" s="6"/>
      <c r="T47" s="6"/>
      <c r="U47" s="6"/>
      <c r="V47" s="6"/>
      <c r="W47" s="6"/>
      <c r="X47" s="6"/>
      <c r="Y47" s="6"/>
      <c r="Z47" s="6"/>
    </row>
    <row r="48" spans="1:26" ht="15.75">
      <c r="A48" s="22" t="s">
        <v>17</v>
      </c>
      <c r="B48" s="13">
        <f t="shared" si="8"/>
        <v>1102</v>
      </c>
      <c r="C48" s="33">
        <v>646</v>
      </c>
      <c r="D48" s="34">
        <v>456</v>
      </c>
      <c r="E48" s="19"/>
      <c r="F48" s="19">
        <f t="shared" si="9"/>
        <v>468</v>
      </c>
      <c r="G48" s="33">
        <v>174</v>
      </c>
      <c r="H48" s="34">
        <v>294</v>
      </c>
      <c r="I48" s="19"/>
      <c r="J48" s="19">
        <f t="shared" si="10"/>
        <v>373</v>
      </c>
      <c r="K48" s="33">
        <v>229</v>
      </c>
      <c r="L48" s="34">
        <v>144</v>
      </c>
      <c r="M48" s="19"/>
      <c r="N48" s="19">
        <f t="shared" si="11"/>
        <v>261</v>
      </c>
      <c r="O48" s="33">
        <v>243</v>
      </c>
      <c r="P48" s="34">
        <v>18</v>
      </c>
      <c r="Q48" s="6"/>
      <c r="R48" s="6"/>
      <c r="S48" s="6"/>
      <c r="T48" s="6"/>
      <c r="U48" s="6"/>
      <c r="V48" s="6"/>
      <c r="W48" s="6"/>
      <c r="X48" s="6"/>
      <c r="Y48" s="6"/>
      <c r="Z48" s="6"/>
    </row>
    <row r="49" spans="1:26" ht="15.75">
      <c r="A49" s="7"/>
      <c r="B49" s="7"/>
      <c r="C49" s="7"/>
      <c r="D49" s="7"/>
      <c r="E49" s="7"/>
      <c r="F49" s="23"/>
      <c r="G49" s="23"/>
      <c r="H49" s="23"/>
      <c r="I49" s="23"/>
      <c r="J49" s="23"/>
      <c r="K49" s="23"/>
      <c r="L49" s="23"/>
      <c r="M49" s="23"/>
      <c r="N49" s="96"/>
      <c r="O49" s="97"/>
      <c r="P49" s="97"/>
      <c r="Q49" s="18"/>
      <c r="R49" s="6"/>
      <c r="S49" s="6"/>
      <c r="T49" s="6"/>
      <c r="U49" s="6"/>
      <c r="V49" s="6"/>
      <c r="W49" s="6"/>
      <c r="X49" s="6"/>
      <c r="Y49" s="6"/>
      <c r="Z49" s="6"/>
    </row>
    <row r="50" spans="1:26" ht="15.75">
      <c r="A50" s="6" t="s">
        <v>18</v>
      </c>
      <c r="B50" s="13">
        <f>SUM(B51:B57)</f>
        <v>4579</v>
      </c>
      <c r="C50" s="19">
        <f>SUM(C51:C57)</f>
        <v>3123</v>
      </c>
      <c r="D50" s="19">
        <f>SUM(D51:D57)</f>
        <v>1456</v>
      </c>
      <c r="E50" s="19"/>
      <c r="F50" s="19">
        <f>SUM(F51:F57)</f>
        <v>2013</v>
      </c>
      <c r="G50" s="19">
        <f>SUM(G51:G57)</f>
        <v>1004</v>
      </c>
      <c r="H50" s="19">
        <f>SUM(H51:H57)</f>
        <v>1009</v>
      </c>
      <c r="I50" s="24"/>
      <c r="J50" s="19">
        <f>SUM(J51:J57)</f>
        <v>1396</v>
      </c>
      <c r="K50" s="19">
        <f>SUM(K51:K57)</f>
        <v>1045</v>
      </c>
      <c r="L50" s="19">
        <f>SUM(L51:L57)</f>
        <v>351</v>
      </c>
      <c r="M50" s="19"/>
      <c r="N50" s="19">
        <f>SUM(N51:N57)</f>
        <v>1170</v>
      </c>
      <c r="O50" s="19">
        <f>SUM(O51:O57)</f>
        <v>1074</v>
      </c>
      <c r="P50" s="19">
        <f>SUM(P51:P57)</f>
        <v>96</v>
      </c>
      <c r="Q50" s="18"/>
      <c r="R50" s="6"/>
      <c r="S50" s="6"/>
      <c r="T50" s="6"/>
      <c r="U50" s="6"/>
      <c r="V50" s="6"/>
      <c r="W50" s="6"/>
      <c r="X50" s="6"/>
      <c r="Y50" s="6"/>
      <c r="Z50" s="6"/>
    </row>
    <row r="51" spans="1:26" ht="15.75">
      <c r="A51" s="6" t="s">
        <v>19</v>
      </c>
      <c r="B51" s="13">
        <f aca="true" t="shared" si="12" ref="B51:B57">SUM(C51:D51)</f>
        <v>621</v>
      </c>
      <c r="C51" s="33">
        <v>530</v>
      </c>
      <c r="D51" s="34">
        <v>91</v>
      </c>
      <c r="E51" s="19"/>
      <c r="F51" s="19">
        <f aca="true" t="shared" si="13" ref="F51:F57">SUM(G51:H51)</f>
        <v>230</v>
      </c>
      <c r="G51" s="33">
        <v>167</v>
      </c>
      <c r="H51" s="34">
        <v>63</v>
      </c>
      <c r="I51" s="24"/>
      <c r="J51" s="19">
        <f aca="true" t="shared" si="14" ref="J51:J57">SUM(K51:L51)</f>
        <v>195</v>
      </c>
      <c r="K51" s="33">
        <v>169</v>
      </c>
      <c r="L51" s="34">
        <v>26</v>
      </c>
      <c r="M51" s="19"/>
      <c r="N51" s="19">
        <f aca="true" t="shared" si="15" ref="N51:N57">SUM(O51:P51)</f>
        <v>196</v>
      </c>
      <c r="O51" s="33">
        <v>194</v>
      </c>
      <c r="P51" s="34">
        <v>2</v>
      </c>
      <c r="Q51" s="18"/>
      <c r="R51" s="6"/>
      <c r="S51" s="6"/>
      <c r="T51" s="6"/>
      <c r="U51" s="6"/>
      <c r="V51" s="6"/>
      <c r="W51" s="6"/>
      <c r="X51" s="6"/>
      <c r="Y51" s="6"/>
      <c r="Z51" s="6"/>
    </row>
    <row r="52" spans="1:26" ht="15.75">
      <c r="A52" s="6" t="s">
        <v>20</v>
      </c>
      <c r="B52" s="13">
        <f t="shared" si="12"/>
        <v>546</v>
      </c>
      <c r="C52" s="33">
        <v>392</v>
      </c>
      <c r="D52" s="34">
        <v>154</v>
      </c>
      <c r="E52" s="19"/>
      <c r="F52" s="19">
        <f t="shared" si="13"/>
        <v>227</v>
      </c>
      <c r="G52" s="33">
        <v>126</v>
      </c>
      <c r="H52" s="34">
        <v>101</v>
      </c>
      <c r="I52" s="24"/>
      <c r="J52" s="19">
        <f t="shared" si="14"/>
        <v>197</v>
      </c>
      <c r="K52" s="33">
        <v>148</v>
      </c>
      <c r="L52" s="34">
        <v>49</v>
      </c>
      <c r="M52" s="19"/>
      <c r="N52" s="19">
        <f t="shared" si="15"/>
        <v>122</v>
      </c>
      <c r="O52" s="33">
        <v>118</v>
      </c>
      <c r="P52" s="34">
        <v>4</v>
      </c>
      <c r="Q52" s="18"/>
      <c r="R52" s="6"/>
      <c r="S52" s="6"/>
      <c r="T52" s="6"/>
      <c r="U52" s="6"/>
      <c r="V52" s="6"/>
      <c r="W52" s="6"/>
      <c r="X52" s="6"/>
      <c r="Y52" s="6"/>
      <c r="Z52" s="6"/>
    </row>
    <row r="53" spans="1:26" ht="15.75">
      <c r="A53" s="6" t="s">
        <v>21</v>
      </c>
      <c r="B53" s="13">
        <f t="shared" si="12"/>
        <v>505</v>
      </c>
      <c r="C53" s="33">
        <v>383</v>
      </c>
      <c r="D53" s="34">
        <v>122</v>
      </c>
      <c r="E53" s="19"/>
      <c r="F53" s="19">
        <f t="shared" si="13"/>
        <v>175</v>
      </c>
      <c r="G53" s="33">
        <v>104</v>
      </c>
      <c r="H53" s="34">
        <v>71</v>
      </c>
      <c r="I53" s="24"/>
      <c r="J53" s="19">
        <f t="shared" si="14"/>
        <v>187</v>
      </c>
      <c r="K53" s="33">
        <v>140</v>
      </c>
      <c r="L53" s="34">
        <v>47</v>
      </c>
      <c r="M53" s="19"/>
      <c r="N53" s="19">
        <f t="shared" si="15"/>
        <v>143</v>
      </c>
      <c r="O53" s="33">
        <v>139</v>
      </c>
      <c r="P53" s="34">
        <v>4</v>
      </c>
      <c r="Q53" s="18"/>
      <c r="R53" s="6"/>
      <c r="S53" s="6"/>
      <c r="T53" s="6"/>
      <c r="U53" s="6"/>
      <c r="V53" s="6"/>
      <c r="W53" s="6"/>
      <c r="X53" s="6"/>
      <c r="Y53" s="6"/>
      <c r="Z53" s="6"/>
    </row>
    <row r="54" spans="1:26" ht="15.75">
      <c r="A54" s="6" t="s">
        <v>22</v>
      </c>
      <c r="B54" s="13">
        <f t="shared" si="12"/>
        <v>543</v>
      </c>
      <c r="C54" s="33">
        <v>411</v>
      </c>
      <c r="D54" s="34">
        <v>132</v>
      </c>
      <c r="E54" s="19"/>
      <c r="F54" s="19">
        <f t="shared" si="13"/>
        <v>242</v>
      </c>
      <c r="G54" s="33">
        <v>146</v>
      </c>
      <c r="H54" s="34">
        <v>96</v>
      </c>
      <c r="I54" s="24"/>
      <c r="J54" s="19">
        <f t="shared" si="14"/>
        <v>139</v>
      </c>
      <c r="K54" s="33">
        <v>119</v>
      </c>
      <c r="L54" s="34">
        <v>20</v>
      </c>
      <c r="M54" s="19"/>
      <c r="N54" s="19">
        <f t="shared" si="15"/>
        <v>162</v>
      </c>
      <c r="O54" s="33">
        <v>146</v>
      </c>
      <c r="P54" s="34">
        <v>16</v>
      </c>
      <c r="Q54" s="6"/>
      <c r="R54" s="6"/>
      <c r="S54" s="6"/>
      <c r="T54" s="6"/>
      <c r="U54" s="6"/>
      <c r="V54" s="6"/>
      <c r="W54" s="6"/>
      <c r="X54" s="6"/>
      <c r="Y54" s="6"/>
      <c r="Z54" s="6"/>
    </row>
    <row r="55" spans="1:26" ht="17.25">
      <c r="A55" s="6" t="s">
        <v>82</v>
      </c>
      <c r="B55" s="13">
        <f t="shared" si="12"/>
        <v>1394</v>
      </c>
      <c r="C55" s="33">
        <v>683</v>
      </c>
      <c r="D55" s="34">
        <v>711</v>
      </c>
      <c r="E55" s="19"/>
      <c r="F55" s="19">
        <f t="shared" si="13"/>
        <v>759</v>
      </c>
      <c r="G55" s="33">
        <v>228</v>
      </c>
      <c r="H55" s="34">
        <v>531</v>
      </c>
      <c r="I55" s="24"/>
      <c r="J55" s="19">
        <f t="shared" si="14"/>
        <v>361</v>
      </c>
      <c r="K55" s="33">
        <v>221</v>
      </c>
      <c r="L55" s="34">
        <v>140</v>
      </c>
      <c r="M55" s="19"/>
      <c r="N55" s="19">
        <f t="shared" si="15"/>
        <v>274</v>
      </c>
      <c r="O55" s="33">
        <v>234</v>
      </c>
      <c r="P55" s="34">
        <v>40</v>
      </c>
      <c r="Q55" s="6"/>
      <c r="R55" s="6"/>
      <c r="S55" s="6"/>
      <c r="T55" s="6"/>
      <c r="U55" s="6"/>
      <c r="V55" s="6"/>
      <c r="W55" s="6"/>
      <c r="X55" s="6"/>
      <c r="Y55" s="6"/>
      <c r="Z55" s="6"/>
    </row>
    <row r="56" spans="1:26" ht="15.75">
      <c r="A56" s="6" t="s">
        <v>23</v>
      </c>
      <c r="B56" s="13">
        <f t="shared" si="12"/>
        <v>360</v>
      </c>
      <c r="C56" s="33">
        <v>274</v>
      </c>
      <c r="D56" s="34">
        <v>86</v>
      </c>
      <c r="E56" s="19"/>
      <c r="F56" s="19">
        <f t="shared" si="13"/>
        <v>148</v>
      </c>
      <c r="G56" s="33">
        <v>93</v>
      </c>
      <c r="H56" s="34">
        <v>55</v>
      </c>
      <c r="I56" s="24"/>
      <c r="J56" s="19">
        <f t="shared" si="14"/>
        <v>118</v>
      </c>
      <c r="K56" s="33">
        <v>96</v>
      </c>
      <c r="L56" s="34">
        <v>22</v>
      </c>
      <c r="M56" s="19"/>
      <c r="N56" s="19">
        <f t="shared" si="15"/>
        <v>94</v>
      </c>
      <c r="O56" s="33">
        <v>85</v>
      </c>
      <c r="P56" s="34">
        <v>9</v>
      </c>
      <c r="Q56" s="6"/>
      <c r="R56" s="6"/>
      <c r="S56" s="6"/>
      <c r="T56" s="6"/>
      <c r="U56" s="6"/>
      <c r="V56" s="6"/>
      <c r="W56" s="6"/>
      <c r="X56" s="6"/>
      <c r="Y56" s="6"/>
      <c r="Z56" s="6"/>
    </row>
    <row r="57" spans="1:26" ht="17.25">
      <c r="A57" s="6" t="s">
        <v>83</v>
      </c>
      <c r="B57" s="13">
        <f t="shared" si="12"/>
        <v>610</v>
      </c>
      <c r="C57" s="33">
        <v>450</v>
      </c>
      <c r="D57" s="34">
        <v>160</v>
      </c>
      <c r="E57" s="19"/>
      <c r="F57" s="19">
        <f t="shared" si="13"/>
        <v>232</v>
      </c>
      <c r="G57" s="33">
        <v>140</v>
      </c>
      <c r="H57" s="34">
        <v>92</v>
      </c>
      <c r="I57" s="24"/>
      <c r="J57" s="19">
        <f t="shared" si="14"/>
        <v>199</v>
      </c>
      <c r="K57" s="33">
        <v>152</v>
      </c>
      <c r="L57" s="34">
        <v>47</v>
      </c>
      <c r="M57" s="19"/>
      <c r="N57" s="19">
        <f t="shared" si="15"/>
        <v>179</v>
      </c>
      <c r="O57" s="33">
        <v>158</v>
      </c>
      <c r="P57" s="34">
        <v>21</v>
      </c>
      <c r="Q57" s="6"/>
      <c r="R57" s="6"/>
      <c r="S57" s="6"/>
      <c r="T57" s="6"/>
      <c r="U57" s="6"/>
      <c r="V57" s="6"/>
      <c r="W57" s="6"/>
      <c r="X57" s="6"/>
      <c r="Y57" s="6"/>
      <c r="Z57" s="6"/>
    </row>
    <row r="58" spans="1:26" ht="15.75">
      <c r="A58" s="6"/>
      <c r="B58" s="23"/>
      <c r="C58" s="25"/>
      <c r="D58" s="25"/>
      <c r="E58" s="25"/>
      <c r="F58" s="19"/>
      <c r="G58" s="19"/>
      <c r="H58" s="24"/>
      <c r="I58" s="24"/>
      <c r="J58" s="19"/>
      <c r="K58" s="19"/>
      <c r="L58" s="19"/>
      <c r="M58" s="19"/>
      <c r="N58" s="19"/>
      <c r="O58" s="19"/>
      <c r="P58" s="19"/>
      <c r="Q58" s="6"/>
      <c r="R58" s="6"/>
      <c r="S58" s="6"/>
      <c r="T58" s="6"/>
      <c r="U58" s="6"/>
      <c r="V58" s="6"/>
      <c r="W58" s="6"/>
      <c r="X58" s="6"/>
      <c r="Y58" s="6"/>
      <c r="Z58" s="6"/>
    </row>
    <row r="59" spans="1:26" ht="15.75">
      <c r="A59" s="18" t="s">
        <v>24</v>
      </c>
      <c r="B59" s="13">
        <f>SUM(B60:B89)</f>
        <v>25446</v>
      </c>
      <c r="C59" s="19">
        <f>SUM(C60:C89)</f>
        <v>11598</v>
      </c>
      <c r="D59" s="19">
        <f>SUM(D60:D89)</f>
        <v>13848</v>
      </c>
      <c r="E59" s="19"/>
      <c r="F59" s="19">
        <f>SUM(F60:F89)</f>
        <v>13580</v>
      </c>
      <c r="G59" s="19">
        <f>SUM(G60:G89)</f>
        <v>3962</v>
      </c>
      <c r="H59" s="19">
        <f>SUM(H60:H89)</f>
        <v>9618</v>
      </c>
      <c r="I59" s="24"/>
      <c r="J59" s="19">
        <f>SUM(J60:J89)</f>
        <v>6845</v>
      </c>
      <c r="K59" s="19">
        <f>SUM(K60:K89)</f>
        <v>4070</v>
      </c>
      <c r="L59" s="19">
        <f>SUM(L60:L89)</f>
        <v>2775</v>
      </c>
      <c r="M59" s="19"/>
      <c r="N59" s="19">
        <f>SUM(N60:N89)</f>
        <v>5021</v>
      </c>
      <c r="O59" s="19">
        <f>SUM(O60:O89)</f>
        <v>3566</v>
      </c>
      <c r="P59" s="19">
        <f>SUM(P60:P89)</f>
        <v>1455</v>
      </c>
      <c r="Q59" s="6"/>
      <c r="R59" s="6"/>
      <c r="S59" s="6"/>
      <c r="T59" s="6"/>
      <c r="U59" s="6"/>
      <c r="V59" s="6"/>
      <c r="W59" s="6"/>
      <c r="X59" s="6"/>
      <c r="Y59" s="6"/>
      <c r="Z59" s="6"/>
    </row>
    <row r="60" spans="1:26" ht="15.75">
      <c r="A60" s="18" t="s">
        <v>25</v>
      </c>
      <c r="B60" s="13">
        <f aca="true" t="shared" si="16" ref="B60:B89">SUM(C60:D60)</f>
        <v>427</v>
      </c>
      <c r="C60" s="33">
        <v>212</v>
      </c>
      <c r="D60" s="34">
        <v>215</v>
      </c>
      <c r="E60" s="19"/>
      <c r="F60" s="19">
        <f aca="true" t="shared" si="17" ref="F60:F89">SUM(G60:H60)</f>
        <v>256</v>
      </c>
      <c r="G60" s="33">
        <v>90</v>
      </c>
      <c r="H60" s="34">
        <v>166</v>
      </c>
      <c r="I60" s="26"/>
      <c r="J60" s="19">
        <f aca="true" t="shared" si="18" ref="J60:J89">SUM(K60:L60)</f>
        <v>91</v>
      </c>
      <c r="K60" s="33">
        <v>55</v>
      </c>
      <c r="L60" s="34">
        <v>36</v>
      </c>
      <c r="M60" s="19"/>
      <c r="N60" s="19">
        <f aca="true" t="shared" si="19" ref="N60:N89">SUM(O60:P60)</f>
        <v>80</v>
      </c>
      <c r="O60" s="33">
        <v>67</v>
      </c>
      <c r="P60" s="34">
        <v>13</v>
      </c>
      <c r="Q60" s="6"/>
      <c r="R60" s="6"/>
      <c r="S60" s="6"/>
      <c r="T60" s="6"/>
      <c r="U60" s="6"/>
      <c r="V60" s="6"/>
      <c r="W60" s="6"/>
      <c r="X60" s="6"/>
      <c r="Y60" s="6"/>
      <c r="Z60" s="6"/>
    </row>
    <row r="61" spans="1:26" ht="15.75">
      <c r="A61" s="18" t="s">
        <v>26</v>
      </c>
      <c r="B61" s="13">
        <f t="shared" si="16"/>
        <v>831</v>
      </c>
      <c r="C61" s="33">
        <v>404</v>
      </c>
      <c r="D61" s="34">
        <v>427</v>
      </c>
      <c r="E61" s="19"/>
      <c r="F61" s="19">
        <f t="shared" si="17"/>
        <v>439</v>
      </c>
      <c r="G61" s="33">
        <v>165</v>
      </c>
      <c r="H61" s="34">
        <v>274</v>
      </c>
      <c r="I61" s="26"/>
      <c r="J61" s="19">
        <f t="shared" si="18"/>
        <v>240</v>
      </c>
      <c r="K61" s="33">
        <v>125</v>
      </c>
      <c r="L61" s="34">
        <v>115</v>
      </c>
      <c r="M61" s="19"/>
      <c r="N61" s="19">
        <f t="shared" si="19"/>
        <v>152</v>
      </c>
      <c r="O61" s="33">
        <v>114</v>
      </c>
      <c r="P61" s="34">
        <v>38</v>
      </c>
      <c r="Q61" s="6"/>
      <c r="R61" s="6"/>
      <c r="S61" s="6"/>
      <c r="T61" s="6"/>
      <c r="U61" s="6"/>
      <c r="V61" s="6"/>
      <c r="W61" s="6"/>
      <c r="X61" s="6"/>
      <c r="Y61" s="6"/>
      <c r="Z61" s="6"/>
    </row>
    <row r="62" spans="1:26" ht="15.75">
      <c r="A62" s="18" t="s">
        <v>27</v>
      </c>
      <c r="B62" s="13">
        <f t="shared" si="16"/>
        <v>362</v>
      </c>
      <c r="C62" s="33">
        <v>161</v>
      </c>
      <c r="D62" s="34">
        <v>201</v>
      </c>
      <c r="E62" s="19"/>
      <c r="F62" s="19">
        <f t="shared" si="17"/>
        <v>172</v>
      </c>
      <c r="G62" s="33">
        <v>42</v>
      </c>
      <c r="H62" s="34">
        <v>130</v>
      </c>
      <c r="I62" s="26"/>
      <c r="J62" s="19">
        <f t="shared" si="18"/>
        <v>118</v>
      </c>
      <c r="K62" s="33">
        <v>74</v>
      </c>
      <c r="L62" s="34">
        <v>44</v>
      </c>
      <c r="M62" s="19"/>
      <c r="N62" s="19">
        <f t="shared" si="19"/>
        <v>72</v>
      </c>
      <c r="O62" s="33">
        <v>45</v>
      </c>
      <c r="P62" s="34">
        <v>27</v>
      </c>
      <c r="Q62" s="6"/>
      <c r="R62" s="6"/>
      <c r="S62" s="6"/>
      <c r="T62" s="6"/>
      <c r="U62" s="6"/>
      <c r="V62" s="6"/>
      <c r="W62" s="6"/>
      <c r="X62" s="6"/>
      <c r="Y62" s="6"/>
      <c r="Z62" s="6"/>
    </row>
    <row r="63" spans="1:26" ht="15.75">
      <c r="A63" s="18" t="s">
        <v>28</v>
      </c>
      <c r="B63" s="13">
        <f t="shared" si="16"/>
        <v>179</v>
      </c>
      <c r="C63" s="33">
        <v>108</v>
      </c>
      <c r="D63" s="34">
        <v>71</v>
      </c>
      <c r="E63" s="19"/>
      <c r="F63" s="19">
        <f t="shared" si="17"/>
        <v>100</v>
      </c>
      <c r="G63" s="33">
        <v>42</v>
      </c>
      <c r="H63" s="34">
        <v>58</v>
      </c>
      <c r="I63" s="26"/>
      <c r="J63" s="19">
        <f t="shared" si="18"/>
        <v>50</v>
      </c>
      <c r="K63" s="33">
        <v>41</v>
      </c>
      <c r="L63" s="34">
        <v>9</v>
      </c>
      <c r="M63" s="19"/>
      <c r="N63" s="19">
        <f t="shared" si="19"/>
        <v>29</v>
      </c>
      <c r="O63" s="33">
        <v>25</v>
      </c>
      <c r="P63" s="34">
        <v>4</v>
      </c>
      <c r="Q63" s="6"/>
      <c r="R63" s="6"/>
      <c r="S63" s="6"/>
      <c r="T63" s="6"/>
      <c r="U63" s="6"/>
      <c r="V63" s="6"/>
      <c r="W63" s="6"/>
      <c r="X63" s="6"/>
      <c r="Y63" s="6"/>
      <c r="Z63" s="6"/>
    </row>
    <row r="64" spans="1:26" ht="15.75">
      <c r="A64" s="18" t="s">
        <v>29</v>
      </c>
      <c r="B64" s="13">
        <f t="shared" si="16"/>
        <v>241</v>
      </c>
      <c r="C64" s="33">
        <v>134</v>
      </c>
      <c r="D64" s="34">
        <v>107</v>
      </c>
      <c r="E64" s="19"/>
      <c r="F64" s="19">
        <f t="shared" si="17"/>
        <v>89</v>
      </c>
      <c r="G64" s="33">
        <v>44</v>
      </c>
      <c r="H64" s="34">
        <v>45</v>
      </c>
      <c r="I64" s="26"/>
      <c r="J64" s="19">
        <f t="shared" si="18"/>
        <v>97</v>
      </c>
      <c r="K64" s="33">
        <v>63</v>
      </c>
      <c r="L64" s="34">
        <v>34</v>
      </c>
      <c r="M64" s="19"/>
      <c r="N64" s="19">
        <f t="shared" si="19"/>
        <v>55</v>
      </c>
      <c r="O64" s="33">
        <v>27</v>
      </c>
      <c r="P64" s="34">
        <v>28</v>
      </c>
      <c r="Q64" s="6"/>
      <c r="R64" s="6"/>
      <c r="S64" s="6"/>
      <c r="T64" s="6"/>
      <c r="U64" s="6"/>
      <c r="V64" s="6"/>
      <c r="W64" s="6"/>
      <c r="X64" s="6"/>
      <c r="Y64" s="6"/>
      <c r="Z64" s="6"/>
    </row>
    <row r="65" spans="1:26" ht="15.75">
      <c r="A65" s="18" t="s">
        <v>30</v>
      </c>
      <c r="B65" s="13">
        <f t="shared" si="16"/>
        <v>418</v>
      </c>
      <c r="C65" s="33">
        <v>225</v>
      </c>
      <c r="D65" s="34">
        <v>193</v>
      </c>
      <c r="E65" s="19"/>
      <c r="F65" s="19">
        <f t="shared" si="17"/>
        <v>220</v>
      </c>
      <c r="G65" s="33">
        <v>84</v>
      </c>
      <c r="H65" s="34">
        <v>136</v>
      </c>
      <c r="I65" s="26"/>
      <c r="J65" s="19">
        <f t="shared" si="18"/>
        <v>93</v>
      </c>
      <c r="K65" s="33">
        <v>72</v>
      </c>
      <c r="L65" s="34">
        <v>21</v>
      </c>
      <c r="M65" s="19"/>
      <c r="N65" s="19">
        <f t="shared" si="19"/>
        <v>105</v>
      </c>
      <c r="O65" s="33">
        <v>69</v>
      </c>
      <c r="P65" s="34">
        <v>36</v>
      </c>
      <c r="Q65" s="6"/>
      <c r="R65" s="6"/>
      <c r="S65" s="6"/>
      <c r="T65" s="6"/>
      <c r="U65" s="6"/>
      <c r="V65" s="6"/>
      <c r="W65" s="6"/>
      <c r="X65" s="6"/>
      <c r="Y65" s="6"/>
      <c r="Z65" s="6"/>
    </row>
    <row r="66" spans="1:26" ht="15.75">
      <c r="A66" s="18" t="s">
        <v>31</v>
      </c>
      <c r="B66" s="13">
        <f t="shared" si="16"/>
        <v>914</v>
      </c>
      <c r="C66" s="33">
        <v>358</v>
      </c>
      <c r="D66" s="34">
        <v>556</v>
      </c>
      <c r="E66" s="19"/>
      <c r="F66" s="19">
        <f t="shared" si="17"/>
        <v>554</v>
      </c>
      <c r="G66" s="33">
        <v>128</v>
      </c>
      <c r="H66" s="34">
        <v>426</v>
      </c>
      <c r="I66" s="26"/>
      <c r="J66" s="19">
        <f t="shared" si="18"/>
        <v>212</v>
      </c>
      <c r="K66" s="33">
        <v>122</v>
      </c>
      <c r="L66" s="34">
        <v>90</v>
      </c>
      <c r="M66" s="19"/>
      <c r="N66" s="19">
        <f t="shared" si="19"/>
        <v>148</v>
      </c>
      <c r="O66" s="33">
        <v>108</v>
      </c>
      <c r="P66" s="34">
        <v>40</v>
      </c>
      <c r="Q66" s="6"/>
      <c r="R66" s="6"/>
      <c r="S66" s="6"/>
      <c r="T66" s="6"/>
      <c r="U66" s="6"/>
      <c r="V66" s="6"/>
      <c r="W66" s="6"/>
      <c r="X66" s="6"/>
      <c r="Y66" s="6"/>
      <c r="Z66" s="6"/>
    </row>
    <row r="67" spans="1:26" ht="17.25">
      <c r="A67" s="18" t="s">
        <v>84</v>
      </c>
      <c r="B67" s="13">
        <f t="shared" si="16"/>
        <v>1717</v>
      </c>
      <c r="C67" s="33">
        <v>736</v>
      </c>
      <c r="D67" s="34">
        <v>981</v>
      </c>
      <c r="E67" s="19"/>
      <c r="F67" s="19">
        <f t="shared" si="17"/>
        <v>910</v>
      </c>
      <c r="G67" s="33">
        <v>298</v>
      </c>
      <c r="H67" s="34">
        <v>612</v>
      </c>
      <c r="I67" s="26"/>
      <c r="J67" s="19">
        <f t="shared" si="18"/>
        <v>324</v>
      </c>
      <c r="K67" s="33">
        <v>213</v>
      </c>
      <c r="L67" s="34">
        <v>111</v>
      </c>
      <c r="M67" s="19"/>
      <c r="N67" s="19">
        <f t="shared" si="19"/>
        <v>483</v>
      </c>
      <c r="O67" s="33">
        <v>225</v>
      </c>
      <c r="P67" s="34">
        <v>258</v>
      </c>
      <c r="Q67" s="6"/>
      <c r="R67" s="6"/>
      <c r="S67" s="6"/>
      <c r="T67" s="6"/>
      <c r="U67" s="6"/>
      <c r="V67" s="6"/>
      <c r="W67" s="6"/>
      <c r="X67" s="6"/>
      <c r="Y67" s="6"/>
      <c r="Z67" s="6"/>
    </row>
    <row r="68" spans="1:26" ht="15.75">
      <c r="A68" s="18" t="s">
        <v>32</v>
      </c>
      <c r="B68" s="13">
        <f t="shared" si="16"/>
        <v>1820</v>
      </c>
      <c r="C68" s="33">
        <v>797</v>
      </c>
      <c r="D68" s="34">
        <v>1023</v>
      </c>
      <c r="E68" s="21"/>
      <c r="F68" s="19">
        <f t="shared" si="17"/>
        <v>1116</v>
      </c>
      <c r="G68" s="33">
        <v>232</v>
      </c>
      <c r="H68" s="34">
        <v>884</v>
      </c>
      <c r="I68" s="26"/>
      <c r="J68" s="19">
        <f t="shared" si="18"/>
        <v>391</v>
      </c>
      <c r="K68" s="33">
        <v>311</v>
      </c>
      <c r="L68" s="34">
        <v>80</v>
      </c>
      <c r="M68" s="19"/>
      <c r="N68" s="19">
        <f t="shared" si="19"/>
        <v>313</v>
      </c>
      <c r="O68" s="33">
        <v>254</v>
      </c>
      <c r="P68" s="34">
        <v>59</v>
      </c>
      <c r="Q68" s="6"/>
      <c r="R68" s="6"/>
      <c r="S68" s="6"/>
      <c r="T68" s="6"/>
      <c r="U68" s="6"/>
      <c r="V68" s="6"/>
      <c r="W68" s="6"/>
      <c r="X68" s="6"/>
      <c r="Y68" s="6"/>
      <c r="Z68" s="6"/>
    </row>
    <row r="69" spans="1:26" ht="15.75">
      <c r="A69" s="18" t="s">
        <v>33</v>
      </c>
      <c r="B69" s="13">
        <f t="shared" si="16"/>
        <v>546</v>
      </c>
      <c r="C69" s="33">
        <v>322</v>
      </c>
      <c r="D69" s="34">
        <v>224</v>
      </c>
      <c r="E69" s="19"/>
      <c r="F69" s="19">
        <f t="shared" si="17"/>
        <v>313</v>
      </c>
      <c r="G69" s="33">
        <v>117</v>
      </c>
      <c r="H69" s="34">
        <v>196</v>
      </c>
      <c r="I69" s="26"/>
      <c r="J69" s="19">
        <f t="shared" si="18"/>
        <v>145</v>
      </c>
      <c r="K69" s="33">
        <v>124</v>
      </c>
      <c r="L69" s="34">
        <v>21</v>
      </c>
      <c r="M69" s="19"/>
      <c r="N69" s="19">
        <f t="shared" si="19"/>
        <v>88</v>
      </c>
      <c r="O69" s="33">
        <v>81</v>
      </c>
      <c r="P69" s="34">
        <v>7</v>
      </c>
      <c r="Q69" s="6"/>
      <c r="R69" s="6"/>
      <c r="S69" s="6"/>
      <c r="T69" s="6"/>
      <c r="U69" s="6"/>
      <c r="V69" s="6"/>
      <c r="W69" s="6"/>
      <c r="X69" s="6"/>
      <c r="Y69" s="6"/>
      <c r="Z69" s="6"/>
    </row>
    <row r="70" spans="1:26" ht="15.75">
      <c r="A70" s="18" t="s">
        <v>34</v>
      </c>
      <c r="B70" s="13">
        <f t="shared" si="16"/>
        <v>286</v>
      </c>
      <c r="C70" s="33">
        <v>157</v>
      </c>
      <c r="D70" s="34">
        <v>129</v>
      </c>
      <c r="E70" s="19"/>
      <c r="F70" s="19">
        <f t="shared" si="17"/>
        <v>118</v>
      </c>
      <c r="G70" s="33">
        <v>54</v>
      </c>
      <c r="H70" s="34">
        <v>64</v>
      </c>
      <c r="I70" s="26"/>
      <c r="J70" s="19">
        <f t="shared" si="18"/>
        <v>124</v>
      </c>
      <c r="K70" s="33">
        <v>59</v>
      </c>
      <c r="L70" s="34">
        <v>65</v>
      </c>
      <c r="M70" s="19"/>
      <c r="N70" s="19">
        <f t="shared" si="19"/>
        <v>44</v>
      </c>
      <c r="O70" s="33">
        <v>44</v>
      </c>
      <c r="P70" s="34">
        <v>0</v>
      </c>
      <c r="Q70" s="6"/>
      <c r="R70" s="6"/>
      <c r="S70" s="6"/>
      <c r="T70" s="6"/>
      <c r="U70" s="6"/>
      <c r="V70" s="6"/>
      <c r="W70" s="6"/>
      <c r="X70" s="6"/>
      <c r="Y70" s="6"/>
      <c r="Z70" s="6"/>
    </row>
    <row r="71" spans="1:26" ht="15.75">
      <c r="A71" s="18" t="s">
        <v>35</v>
      </c>
      <c r="B71" s="13">
        <f t="shared" si="16"/>
        <v>631</v>
      </c>
      <c r="C71" s="33">
        <v>300</v>
      </c>
      <c r="D71" s="34">
        <v>331</v>
      </c>
      <c r="E71" s="19"/>
      <c r="F71" s="19">
        <f t="shared" si="17"/>
        <v>309</v>
      </c>
      <c r="G71" s="33">
        <v>89</v>
      </c>
      <c r="H71" s="34">
        <v>220</v>
      </c>
      <c r="I71" s="26"/>
      <c r="J71" s="19">
        <f t="shared" si="18"/>
        <v>211</v>
      </c>
      <c r="K71" s="33">
        <v>127</v>
      </c>
      <c r="L71" s="34">
        <v>84</v>
      </c>
      <c r="M71" s="19"/>
      <c r="N71" s="19">
        <f t="shared" si="19"/>
        <v>111</v>
      </c>
      <c r="O71" s="33">
        <v>84</v>
      </c>
      <c r="P71" s="34">
        <v>27</v>
      </c>
      <c r="Q71" s="6"/>
      <c r="R71" s="6"/>
      <c r="S71" s="6"/>
      <c r="T71" s="6"/>
      <c r="U71" s="6"/>
      <c r="V71" s="6"/>
      <c r="W71" s="6"/>
      <c r="X71" s="6"/>
      <c r="Y71" s="6"/>
      <c r="Z71" s="6"/>
    </row>
    <row r="72" spans="1:26" ht="15.75">
      <c r="A72" s="18" t="s">
        <v>36</v>
      </c>
      <c r="B72" s="13">
        <f t="shared" si="16"/>
        <v>320</v>
      </c>
      <c r="C72" s="33">
        <v>186</v>
      </c>
      <c r="D72" s="34">
        <v>134</v>
      </c>
      <c r="E72" s="19"/>
      <c r="F72" s="19">
        <f t="shared" si="17"/>
        <v>128</v>
      </c>
      <c r="G72" s="33">
        <v>63</v>
      </c>
      <c r="H72" s="34">
        <v>65</v>
      </c>
      <c r="I72" s="26"/>
      <c r="J72" s="19">
        <f t="shared" si="18"/>
        <v>101</v>
      </c>
      <c r="K72" s="33">
        <v>50</v>
      </c>
      <c r="L72" s="34">
        <v>51</v>
      </c>
      <c r="M72" s="19"/>
      <c r="N72" s="19">
        <f t="shared" si="19"/>
        <v>91</v>
      </c>
      <c r="O72" s="33">
        <v>73</v>
      </c>
      <c r="P72" s="34">
        <v>18</v>
      </c>
      <c r="Q72" s="6"/>
      <c r="R72" s="6"/>
      <c r="S72" s="6"/>
      <c r="T72" s="6"/>
      <c r="U72" s="6"/>
      <c r="V72" s="6"/>
      <c r="W72" s="6"/>
      <c r="X72" s="6"/>
      <c r="Y72" s="6"/>
      <c r="Z72" s="6"/>
    </row>
    <row r="73" spans="1:26" ht="17.25">
      <c r="A73" s="18" t="s">
        <v>85</v>
      </c>
      <c r="B73" s="13">
        <f t="shared" si="16"/>
        <v>1068</v>
      </c>
      <c r="C73" s="33">
        <v>594</v>
      </c>
      <c r="D73" s="34">
        <v>474</v>
      </c>
      <c r="E73" s="19"/>
      <c r="F73" s="19">
        <f t="shared" si="17"/>
        <v>594</v>
      </c>
      <c r="G73" s="33">
        <v>232</v>
      </c>
      <c r="H73" s="34">
        <v>362</v>
      </c>
      <c r="I73" s="26"/>
      <c r="J73" s="19">
        <f t="shared" si="18"/>
        <v>226</v>
      </c>
      <c r="K73" s="33">
        <v>155</v>
      </c>
      <c r="L73" s="34">
        <v>71</v>
      </c>
      <c r="M73" s="19"/>
      <c r="N73" s="19">
        <f t="shared" si="19"/>
        <v>248</v>
      </c>
      <c r="O73" s="33">
        <v>207</v>
      </c>
      <c r="P73" s="34">
        <v>41</v>
      </c>
      <c r="Q73" s="6"/>
      <c r="R73" s="6"/>
      <c r="S73" s="6"/>
      <c r="T73" s="6"/>
      <c r="U73" s="6"/>
      <c r="V73" s="6"/>
      <c r="W73" s="6"/>
      <c r="X73" s="6"/>
      <c r="Y73" s="6"/>
      <c r="Z73" s="6"/>
    </row>
    <row r="74" spans="1:26" ht="15.75">
      <c r="A74" s="18" t="s">
        <v>37</v>
      </c>
      <c r="B74" s="13">
        <f t="shared" si="16"/>
        <v>517</v>
      </c>
      <c r="C74" s="33">
        <v>219</v>
      </c>
      <c r="D74" s="34">
        <v>298</v>
      </c>
      <c r="E74" s="19"/>
      <c r="F74" s="19">
        <f t="shared" si="17"/>
        <v>306</v>
      </c>
      <c r="G74" s="33">
        <v>72</v>
      </c>
      <c r="H74" s="34">
        <v>234</v>
      </c>
      <c r="I74" s="26"/>
      <c r="J74" s="19">
        <f t="shared" si="18"/>
        <v>82</v>
      </c>
      <c r="K74" s="33">
        <v>72</v>
      </c>
      <c r="L74" s="34">
        <v>10</v>
      </c>
      <c r="M74" s="19"/>
      <c r="N74" s="19">
        <f t="shared" si="19"/>
        <v>129</v>
      </c>
      <c r="O74" s="33">
        <v>75</v>
      </c>
      <c r="P74" s="34">
        <v>54</v>
      </c>
      <c r="Q74" s="6"/>
      <c r="R74" s="6"/>
      <c r="S74" s="6"/>
      <c r="T74" s="6"/>
      <c r="U74" s="6"/>
      <c r="V74" s="6"/>
      <c r="W74" s="6"/>
      <c r="X74" s="6"/>
      <c r="Y74" s="6"/>
      <c r="Z74" s="6"/>
    </row>
    <row r="75" spans="1:26" ht="15.75">
      <c r="A75" s="18" t="s">
        <v>38</v>
      </c>
      <c r="B75" s="13">
        <f t="shared" si="16"/>
        <v>432</v>
      </c>
      <c r="C75" s="33">
        <v>212</v>
      </c>
      <c r="D75" s="34">
        <v>220</v>
      </c>
      <c r="E75" s="19"/>
      <c r="F75" s="19">
        <f t="shared" si="17"/>
        <v>242</v>
      </c>
      <c r="G75" s="33">
        <v>77</v>
      </c>
      <c r="H75" s="34">
        <v>165</v>
      </c>
      <c r="I75" s="26"/>
      <c r="J75" s="19">
        <f t="shared" si="18"/>
        <v>121</v>
      </c>
      <c r="K75" s="33">
        <v>75</v>
      </c>
      <c r="L75" s="34">
        <v>46</v>
      </c>
      <c r="M75" s="19"/>
      <c r="N75" s="19">
        <f t="shared" si="19"/>
        <v>69</v>
      </c>
      <c r="O75" s="33">
        <v>60</v>
      </c>
      <c r="P75" s="34">
        <v>9</v>
      </c>
      <c r="Q75" s="6"/>
      <c r="R75" s="6"/>
      <c r="S75" s="6"/>
      <c r="T75" s="6"/>
      <c r="U75" s="6"/>
      <c r="V75" s="6"/>
      <c r="W75" s="6"/>
      <c r="X75" s="6"/>
      <c r="Y75" s="6"/>
      <c r="Z75" s="6"/>
    </row>
    <row r="76" spans="1:26" ht="15.75">
      <c r="A76" s="18" t="s">
        <v>39</v>
      </c>
      <c r="B76" s="13">
        <f t="shared" si="16"/>
        <v>803</v>
      </c>
      <c r="C76" s="33">
        <v>417</v>
      </c>
      <c r="D76" s="34">
        <v>386</v>
      </c>
      <c r="E76" s="19"/>
      <c r="F76" s="19">
        <f t="shared" si="17"/>
        <v>350</v>
      </c>
      <c r="G76" s="33">
        <v>132</v>
      </c>
      <c r="H76" s="34">
        <v>218</v>
      </c>
      <c r="I76" s="26"/>
      <c r="J76" s="19">
        <f t="shared" si="18"/>
        <v>309</v>
      </c>
      <c r="K76" s="33">
        <v>160</v>
      </c>
      <c r="L76" s="34">
        <v>149</v>
      </c>
      <c r="M76" s="19"/>
      <c r="N76" s="19">
        <f t="shared" si="19"/>
        <v>144</v>
      </c>
      <c r="O76" s="33">
        <v>125</v>
      </c>
      <c r="P76" s="34">
        <v>19</v>
      </c>
      <c r="Q76" s="6"/>
      <c r="R76" s="6"/>
      <c r="S76" s="6"/>
      <c r="T76" s="6"/>
      <c r="U76" s="6"/>
      <c r="V76" s="6"/>
      <c r="W76" s="6"/>
      <c r="X76" s="6"/>
      <c r="Y76" s="6"/>
      <c r="Z76" s="6"/>
    </row>
    <row r="77" spans="1:26" ht="15.75">
      <c r="A77" s="18" t="s">
        <v>40</v>
      </c>
      <c r="B77" s="13">
        <f t="shared" si="16"/>
        <v>1611</v>
      </c>
      <c r="C77" s="33">
        <v>876</v>
      </c>
      <c r="D77" s="34">
        <v>735</v>
      </c>
      <c r="E77" s="19"/>
      <c r="F77" s="19">
        <f t="shared" si="17"/>
        <v>754</v>
      </c>
      <c r="G77" s="33">
        <v>295</v>
      </c>
      <c r="H77" s="34">
        <v>459</v>
      </c>
      <c r="I77" s="26"/>
      <c r="J77" s="19">
        <f t="shared" si="18"/>
        <v>450</v>
      </c>
      <c r="K77" s="33">
        <v>311</v>
      </c>
      <c r="L77" s="34">
        <v>139</v>
      </c>
      <c r="M77" s="19"/>
      <c r="N77" s="19">
        <f t="shared" si="19"/>
        <v>407</v>
      </c>
      <c r="O77" s="33">
        <v>270</v>
      </c>
      <c r="P77" s="34">
        <v>137</v>
      </c>
      <c r="Q77" s="6"/>
      <c r="R77" s="6"/>
      <c r="S77" s="6"/>
      <c r="T77" s="6"/>
      <c r="U77" s="6"/>
      <c r="V77" s="6"/>
      <c r="W77" s="6"/>
      <c r="X77" s="6"/>
      <c r="Y77" s="6"/>
      <c r="Z77" s="6"/>
    </row>
    <row r="78" spans="1:26" ht="15.75">
      <c r="A78" s="18" t="s">
        <v>41</v>
      </c>
      <c r="B78" s="13">
        <f t="shared" si="16"/>
        <v>2406</v>
      </c>
      <c r="C78" s="32">
        <v>1021</v>
      </c>
      <c r="D78" s="34">
        <v>1385</v>
      </c>
      <c r="E78" s="19"/>
      <c r="F78" s="19">
        <f t="shared" si="17"/>
        <v>1412</v>
      </c>
      <c r="G78" s="32">
        <v>425</v>
      </c>
      <c r="H78" s="34">
        <v>987</v>
      </c>
      <c r="I78" s="26"/>
      <c r="J78" s="19">
        <f t="shared" si="18"/>
        <v>527</v>
      </c>
      <c r="K78" s="32">
        <v>287</v>
      </c>
      <c r="L78" s="34">
        <v>240</v>
      </c>
      <c r="M78" s="19"/>
      <c r="N78" s="19">
        <f t="shared" si="19"/>
        <v>467</v>
      </c>
      <c r="O78" s="32">
        <v>309</v>
      </c>
      <c r="P78" s="34">
        <v>158</v>
      </c>
      <c r="Q78" s="6"/>
      <c r="R78" s="6"/>
      <c r="S78" s="6"/>
      <c r="T78" s="6"/>
      <c r="U78" s="6"/>
      <c r="V78" s="6"/>
      <c r="W78" s="6"/>
      <c r="X78" s="6"/>
      <c r="Y78" s="6"/>
      <c r="Z78" s="6"/>
    </row>
    <row r="79" spans="1:26" ht="15.75">
      <c r="A79" s="18" t="s">
        <v>67</v>
      </c>
      <c r="B79" s="13">
        <f t="shared" si="16"/>
        <v>666</v>
      </c>
      <c r="C79" s="33">
        <v>301</v>
      </c>
      <c r="D79" s="34">
        <v>365</v>
      </c>
      <c r="E79" s="19"/>
      <c r="F79" s="19">
        <f t="shared" si="17"/>
        <v>350</v>
      </c>
      <c r="G79" s="33">
        <v>104</v>
      </c>
      <c r="H79" s="34">
        <v>246</v>
      </c>
      <c r="I79" s="26"/>
      <c r="J79" s="19">
        <f t="shared" si="18"/>
        <v>189</v>
      </c>
      <c r="K79" s="33">
        <v>87</v>
      </c>
      <c r="L79" s="34">
        <v>102</v>
      </c>
      <c r="M79" s="19"/>
      <c r="N79" s="19">
        <f t="shared" si="19"/>
        <v>127</v>
      </c>
      <c r="O79" s="33">
        <v>110</v>
      </c>
      <c r="P79" s="34">
        <v>17</v>
      </c>
      <c r="Q79" s="6"/>
      <c r="R79" s="6"/>
      <c r="S79" s="6"/>
      <c r="T79" s="6"/>
      <c r="U79" s="6"/>
      <c r="V79" s="6"/>
      <c r="W79" s="6"/>
      <c r="X79" s="6"/>
      <c r="Y79" s="6"/>
      <c r="Z79" s="6"/>
    </row>
    <row r="80" spans="1:26" ht="15.75">
      <c r="A80" s="18" t="s">
        <v>68</v>
      </c>
      <c r="B80" s="13">
        <f t="shared" si="16"/>
        <v>181</v>
      </c>
      <c r="C80" s="33">
        <v>102</v>
      </c>
      <c r="D80" s="34">
        <v>79</v>
      </c>
      <c r="E80" s="19"/>
      <c r="F80" s="19">
        <f t="shared" si="17"/>
        <v>104</v>
      </c>
      <c r="G80" s="33">
        <v>41</v>
      </c>
      <c r="H80" s="34">
        <v>63</v>
      </c>
      <c r="I80" s="26"/>
      <c r="J80" s="19">
        <f t="shared" si="18"/>
        <v>48</v>
      </c>
      <c r="K80" s="33">
        <v>41</v>
      </c>
      <c r="L80" s="34">
        <v>7</v>
      </c>
      <c r="M80" s="19"/>
      <c r="N80" s="19">
        <f t="shared" si="19"/>
        <v>29</v>
      </c>
      <c r="O80" s="33">
        <v>20</v>
      </c>
      <c r="P80" s="34">
        <v>9</v>
      </c>
      <c r="Q80" s="6"/>
      <c r="R80" s="6"/>
      <c r="S80" s="6"/>
      <c r="T80" s="6"/>
      <c r="U80" s="6"/>
      <c r="V80" s="6"/>
      <c r="W80" s="6"/>
      <c r="X80" s="6"/>
      <c r="Y80" s="6"/>
      <c r="Z80" s="6"/>
    </row>
    <row r="81" spans="1:26" ht="15.75">
      <c r="A81" s="18" t="s">
        <v>42</v>
      </c>
      <c r="B81" s="13">
        <f t="shared" si="16"/>
        <v>1289</v>
      </c>
      <c r="C81" s="33">
        <v>616</v>
      </c>
      <c r="D81" s="34">
        <v>673</v>
      </c>
      <c r="E81" s="19"/>
      <c r="F81" s="19">
        <f t="shared" si="17"/>
        <v>615</v>
      </c>
      <c r="G81" s="33">
        <v>180</v>
      </c>
      <c r="H81" s="34">
        <v>435</v>
      </c>
      <c r="I81" s="26"/>
      <c r="J81" s="19">
        <f t="shared" si="18"/>
        <v>454</v>
      </c>
      <c r="K81" s="33">
        <v>267</v>
      </c>
      <c r="L81" s="34">
        <v>187</v>
      </c>
      <c r="M81" s="19"/>
      <c r="N81" s="19">
        <f t="shared" si="19"/>
        <v>220</v>
      </c>
      <c r="O81" s="33">
        <v>169</v>
      </c>
      <c r="P81" s="34">
        <v>51</v>
      </c>
      <c r="Q81" s="6"/>
      <c r="R81" s="6"/>
      <c r="S81" s="6"/>
      <c r="T81" s="6"/>
      <c r="U81" s="6"/>
      <c r="V81" s="6"/>
      <c r="W81" s="6"/>
      <c r="X81" s="6"/>
      <c r="Y81" s="6"/>
      <c r="Z81" s="6"/>
    </row>
    <row r="82" spans="1:26" ht="15.75">
      <c r="A82" s="18" t="s">
        <v>69</v>
      </c>
      <c r="B82" s="13">
        <f t="shared" si="16"/>
        <v>1227</v>
      </c>
      <c r="C82" s="33">
        <v>428</v>
      </c>
      <c r="D82" s="34">
        <v>799</v>
      </c>
      <c r="E82" s="19"/>
      <c r="F82" s="19">
        <f t="shared" si="17"/>
        <v>410</v>
      </c>
      <c r="G82" s="33">
        <v>149</v>
      </c>
      <c r="H82" s="34">
        <v>261</v>
      </c>
      <c r="I82" s="26"/>
      <c r="J82" s="19">
        <f t="shared" si="18"/>
        <v>526</v>
      </c>
      <c r="K82" s="33">
        <v>153</v>
      </c>
      <c r="L82" s="34">
        <v>373</v>
      </c>
      <c r="M82" s="19"/>
      <c r="N82" s="19">
        <f t="shared" si="19"/>
        <v>291</v>
      </c>
      <c r="O82" s="33">
        <v>126</v>
      </c>
      <c r="P82" s="34">
        <v>165</v>
      </c>
      <c r="Q82" s="6"/>
      <c r="R82" s="6"/>
      <c r="S82" s="6"/>
      <c r="T82" s="6"/>
      <c r="U82" s="6"/>
      <c r="V82" s="6"/>
      <c r="W82" s="6"/>
      <c r="X82" s="6"/>
      <c r="Y82" s="6"/>
      <c r="Z82" s="6"/>
    </row>
    <row r="83" spans="1:26" ht="15.75">
      <c r="A83" s="18" t="s">
        <v>43</v>
      </c>
      <c r="B83" s="13">
        <f t="shared" si="16"/>
        <v>963</v>
      </c>
      <c r="C83" s="33">
        <v>395</v>
      </c>
      <c r="D83" s="34">
        <v>568</v>
      </c>
      <c r="E83" s="19"/>
      <c r="F83" s="19">
        <f t="shared" si="17"/>
        <v>517</v>
      </c>
      <c r="G83" s="33">
        <v>105</v>
      </c>
      <c r="H83" s="34">
        <v>412</v>
      </c>
      <c r="I83" s="26"/>
      <c r="J83" s="19">
        <f t="shared" si="18"/>
        <v>240</v>
      </c>
      <c r="K83" s="33">
        <v>143</v>
      </c>
      <c r="L83" s="34">
        <v>97</v>
      </c>
      <c r="M83" s="19"/>
      <c r="N83" s="19">
        <f t="shared" si="19"/>
        <v>206</v>
      </c>
      <c r="O83" s="33">
        <v>147</v>
      </c>
      <c r="P83" s="34">
        <v>59</v>
      </c>
      <c r="Q83" s="6"/>
      <c r="R83" s="6"/>
      <c r="S83" s="6"/>
      <c r="T83" s="6"/>
      <c r="U83" s="6"/>
      <c r="V83" s="6"/>
      <c r="W83" s="6"/>
      <c r="X83" s="6"/>
      <c r="Y83" s="6"/>
      <c r="Z83" s="6"/>
    </row>
    <row r="84" spans="1:26" ht="17.25">
      <c r="A84" s="18" t="s">
        <v>86</v>
      </c>
      <c r="B84" s="13">
        <f t="shared" si="16"/>
        <v>492</v>
      </c>
      <c r="C84" s="33">
        <v>197</v>
      </c>
      <c r="D84" s="34">
        <v>295</v>
      </c>
      <c r="E84" s="19"/>
      <c r="F84" s="19">
        <f t="shared" si="17"/>
        <v>219</v>
      </c>
      <c r="G84" s="33">
        <v>59</v>
      </c>
      <c r="H84" s="34">
        <v>160</v>
      </c>
      <c r="I84" s="26"/>
      <c r="J84" s="19">
        <f t="shared" si="18"/>
        <v>176</v>
      </c>
      <c r="K84" s="33">
        <v>78</v>
      </c>
      <c r="L84" s="34">
        <v>98</v>
      </c>
      <c r="M84" s="19"/>
      <c r="N84" s="19">
        <f t="shared" si="19"/>
        <v>97</v>
      </c>
      <c r="O84" s="33">
        <v>60</v>
      </c>
      <c r="P84" s="34">
        <v>37</v>
      </c>
      <c r="Q84" s="6"/>
      <c r="R84" s="6"/>
      <c r="S84" s="6"/>
      <c r="T84" s="6"/>
      <c r="U84" s="6"/>
      <c r="V84" s="6"/>
      <c r="W84" s="6"/>
      <c r="X84" s="6"/>
      <c r="Y84" s="6"/>
      <c r="Z84" s="6"/>
    </row>
    <row r="85" spans="1:26" ht="15.75">
      <c r="A85" s="18" t="s">
        <v>70</v>
      </c>
      <c r="B85" s="13">
        <f t="shared" si="16"/>
        <v>2727</v>
      </c>
      <c r="C85" s="33">
        <v>1058</v>
      </c>
      <c r="D85" s="34">
        <v>1669</v>
      </c>
      <c r="E85" s="19"/>
      <c r="F85" s="19">
        <f t="shared" si="17"/>
        <v>1466</v>
      </c>
      <c r="G85" s="33">
        <v>291</v>
      </c>
      <c r="H85" s="34">
        <v>1175</v>
      </c>
      <c r="I85" s="26"/>
      <c r="J85" s="19">
        <f t="shared" si="18"/>
        <v>783</v>
      </c>
      <c r="K85" s="33">
        <v>390</v>
      </c>
      <c r="L85" s="34">
        <v>393</v>
      </c>
      <c r="M85" s="19"/>
      <c r="N85" s="19">
        <f t="shared" si="19"/>
        <v>478</v>
      </c>
      <c r="O85" s="33">
        <v>377</v>
      </c>
      <c r="P85" s="34">
        <v>101</v>
      </c>
      <c r="Q85" s="6"/>
      <c r="R85" s="6"/>
      <c r="S85" s="6"/>
      <c r="T85" s="6"/>
      <c r="U85" s="6"/>
      <c r="V85" s="6"/>
      <c r="W85" s="6"/>
      <c r="X85" s="6"/>
      <c r="Y85" s="6"/>
      <c r="Z85" s="6"/>
    </row>
    <row r="86" spans="1:26" ht="15.75">
      <c r="A86" s="18" t="s">
        <v>71</v>
      </c>
      <c r="B86" s="13">
        <f t="shared" si="16"/>
        <v>213</v>
      </c>
      <c r="C86" s="33">
        <v>119</v>
      </c>
      <c r="D86" s="34">
        <v>94</v>
      </c>
      <c r="E86" s="19"/>
      <c r="F86" s="19">
        <f t="shared" si="17"/>
        <v>101</v>
      </c>
      <c r="G86" s="33">
        <v>41</v>
      </c>
      <c r="H86" s="34">
        <v>60</v>
      </c>
      <c r="I86" s="26"/>
      <c r="J86" s="19">
        <f t="shared" si="18"/>
        <v>75</v>
      </c>
      <c r="K86" s="33">
        <v>43</v>
      </c>
      <c r="L86" s="34">
        <v>32</v>
      </c>
      <c r="M86" s="19"/>
      <c r="N86" s="19">
        <f t="shared" si="19"/>
        <v>37</v>
      </c>
      <c r="O86" s="33">
        <v>35</v>
      </c>
      <c r="P86" s="34">
        <v>2</v>
      </c>
      <c r="Q86" s="6"/>
      <c r="R86" s="6"/>
      <c r="S86" s="6"/>
      <c r="T86" s="6"/>
      <c r="U86" s="6"/>
      <c r="V86" s="6"/>
      <c r="W86" s="6"/>
      <c r="X86" s="6"/>
      <c r="Y86" s="6"/>
      <c r="Z86" s="6"/>
    </row>
    <row r="87" spans="1:26" ht="15.75">
      <c r="A87" s="18" t="s">
        <v>44</v>
      </c>
      <c r="B87" s="13">
        <f t="shared" si="16"/>
        <v>435</v>
      </c>
      <c r="C87" s="33">
        <v>239</v>
      </c>
      <c r="D87" s="34">
        <v>196</v>
      </c>
      <c r="E87" s="19"/>
      <c r="F87" s="19">
        <f t="shared" si="17"/>
        <v>251</v>
      </c>
      <c r="G87" s="33">
        <v>62</v>
      </c>
      <c r="H87" s="34">
        <v>189</v>
      </c>
      <c r="I87" s="26"/>
      <c r="J87" s="19">
        <f t="shared" si="18"/>
        <v>94</v>
      </c>
      <c r="K87" s="33">
        <v>90</v>
      </c>
      <c r="L87" s="34">
        <v>4</v>
      </c>
      <c r="M87" s="19"/>
      <c r="N87" s="19">
        <f t="shared" si="19"/>
        <v>90</v>
      </c>
      <c r="O87" s="33">
        <v>87</v>
      </c>
      <c r="P87" s="34">
        <v>3</v>
      </c>
      <c r="Q87" s="6"/>
      <c r="R87" s="6"/>
      <c r="S87" s="6"/>
      <c r="T87" s="6"/>
      <c r="U87" s="6"/>
      <c r="V87" s="6"/>
      <c r="W87" s="6"/>
      <c r="X87" s="6"/>
      <c r="Y87" s="6"/>
      <c r="Z87" s="6"/>
    </row>
    <row r="88" spans="1:26" ht="15.75">
      <c r="A88" s="18" t="s">
        <v>72</v>
      </c>
      <c r="B88" s="13">
        <f t="shared" si="16"/>
        <v>329</v>
      </c>
      <c r="C88" s="33">
        <v>173</v>
      </c>
      <c r="D88" s="34">
        <v>156</v>
      </c>
      <c r="E88" s="19"/>
      <c r="F88" s="19">
        <f t="shared" si="17"/>
        <v>170</v>
      </c>
      <c r="G88" s="33">
        <v>75</v>
      </c>
      <c r="H88" s="34">
        <v>95</v>
      </c>
      <c r="I88" s="26"/>
      <c r="J88" s="19">
        <f t="shared" si="18"/>
        <v>78</v>
      </c>
      <c r="K88" s="33">
        <v>51</v>
      </c>
      <c r="L88" s="34">
        <v>27</v>
      </c>
      <c r="M88" s="19"/>
      <c r="N88" s="19">
        <f t="shared" si="19"/>
        <v>81</v>
      </c>
      <c r="O88" s="33">
        <v>47</v>
      </c>
      <c r="P88" s="34">
        <v>34</v>
      </c>
      <c r="Q88" s="6"/>
      <c r="R88" s="6"/>
      <c r="S88" s="6"/>
      <c r="T88" s="6"/>
      <c r="U88" s="6"/>
      <c r="V88" s="6"/>
      <c r="W88" s="6"/>
      <c r="X88" s="6"/>
      <c r="Y88" s="6"/>
      <c r="Z88" s="6"/>
    </row>
    <row r="89" spans="1:26" ht="17.25">
      <c r="A89" s="18" t="s">
        <v>87</v>
      </c>
      <c r="B89" s="13">
        <f t="shared" si="16"/>
        <v>1395</v>
      </c>
      <c r="C89" s="33">
        <v>531</v>
      </c>
      <c r="D89" s="34">
        <v>864</v>
      </c>
      <c r="E89" s="19"/>
      <c r="F89" s="19">
        <f t="shared" si="17"/>
        <v>995</v>
      </c>
      <c r="G89" s="33">
        <v>174</v>
      </c>
      <c r="H89" s="34">
        <v>821</v>
      </c>
      <c r="I89" s="26"/>
      <c r="J89" s="19">
        <f t="shared" si="18"/>
        <v>270</v>
      </c>
      <c r="K89" s="33">
        <v>231</v>
      </c>
      <c r="L89" s="34">
        <v>39</v>
      </c>
      <c r="M89" s="19"/>
      <c r="N89" s="19">
        <f t="shared" si="19"/>
        <v>130</v>
      </c>
      <c r="O89" s="33">
        <v>126</v>
      </c>
      <c r="P89" s="34">
        <v>4</v>
      </c>
      <c r="Q89" s="6"/>
      <c r="R89" s="6"/>
      <c r="S89" s="6"/>
      <c r="T89" s="6"/>
      <c r="U89" s="6"/>
      <c r="V89" s="6"/>
      <c r="W89" s="6"/>
      <c r="X89" s="6"/>
      <c r="Y89" s="6"/>
      <c r="Z89" s="6"/>
    </row>
    <row r="90" spans="1:26" ht="15.75">
      <c r="A90" s="27"/>
      <c r="B90" s="28"/>
      <c r="C90" s="28"/>
      <c r="D90" s="28"/>
      <c r="E90" s="28"/>
      <c r="F90" s="28"/>
      <c r="G90" s="28"/>
      <c r="H90" s="29"/>
      <c r="I90" s="29"/>
      <c r="J90" s="29"/>
      <c r="K90" s="27"/>
      <c r="L90" s="27"/>
      <c r="M90" s="27"/>
      <c r="N90" s="27"/>
      <c r="O90" s="27"/>
      <c r="P90" s="27"/>
      <c r="Q90" s="6"/>
      <c r="R90" s="6"/>
      <c r="S90" s="6"/>
      <c r="T90" s="6"/>
      <c r="U90" s="6"/>
      <c r="V90" s="6"/>
      <c r="W90" s="6"/>
      <c r="X90" s="6"/>
      <c r="Y90" s="6"/>
      <c r="Z90" s="6"/>
    </row>
    <row r="91" spans="1:26" ht="15.75">
      <c r="A91" s="30" t="s">
        <v>48</v>
      </c>
      <c r="B91" s="18"/>
      <c r="C91" s="18"/>
      <c r="D91" s="18"/>
      <c r="E91" s="18"/>
      <c r="F91" s="18"/>
      <c r="G91" s="18"/>
      <c r="H91" s="18"/>
      <c r="I91" s="18"/>
      <c r="J91" s="18"/>
      <c r="K91" s="18"/>
      <c r="L91" s="18"/>
      <c r="M91" s="18"/>
      <c r="N91" s="18"/>
      <c r="O91" s="18"/>
      <c r="P91" s="18"/>
      <c r="Q91" s="6"/>
      <c r="R91" s="6"/>
      <c r="S91" s="6"/>
      <c r="T91" s="6"/>
      <c r="U91" s="6"/>
      <c r="V91" s="6"/>
      <c r="W91" s="6"/>
      <c r="X91" s="6"/>
      <c r="Y91" s="6"/>
      <c r="Z91" s="6"/>
    </row>
    <row r="92" spans="1:26" ht="33.75" customHeight="1">
      <c r="A92" s="95" t="s">
        <v>93</v>
      </c>
      <c r="B92" s="95"/>
      <c r="C92" s="95"/>
      <c r="D92" s="95"/>
      <c r="E92" s="95"/>
      <c r="F92" s="95"/>
      <c r="G92" s="95"/>
      <c r="H92" s="95"/>
      <c r="I92" s="95"/>
      <c r="J92" s="95"/>
      <c r="K92" s="18"/>
      <c r="L92" s="18"/>
      <c r="M92" s="18"/>
      <c r="N92" s="18"/>
      <c r="O92" s="18"/>
      <c r="P92" s="18"/>
      <c r="Q92" s="6"/>
      <c r="R92" s="6"/>
      <c r="S92" s="6"/>
      <c r="T92" s="6"/>
      <c r="U92" s="6"/>
      <c r="V92" s="6"/>
      <c r="W92" s="6"/>
      <c r="X92" s="6"/>
      <c r="Y92" s="6"/>
      <c r="Z92" s="6"/>
    </row>
    <row r="93" spans="1:26" ht="34.5" customHeight="1">
      <c r="A93" s="95" t="s">
        <v>94</v>
      </c>
      <c r="B93" s="95"/>
      <c r="C93" s="95"/>
      <c r="D93" s="95"/>
      <c r="E93" s="95"/>
      <c r="F93" s="95"/>
      <c r="G93" s="95"/>
      <c r="H93" s="95"/>
      <c r="I93" s="95"/>
      <c r="J93" s="95"/>
      <c r="K93" s="18"/>
      <c r="L93" s="18"/>
      <c r="M93" s="18"/>
      <c r="N93" s="18"/>
      <c r="O93" s="18"/>
      <c r="P93" s="18"/>
      <c r="Q93" s="6"/>
      <c r="R93" s="6"/>
      <c r="S93" s="6"/>
      <c r="T93" s="6"/>
      <c r="U93" s="6"/>
      <c r="V93" s="6"/>
      <c r="W93" s="6"/>
      <c r="X93" s="6"/>
      <c r="Y93" s="6"/>
      <c r="Z93" s="6"/>
    </row>
    <row r="94" spans="1:26" ht="33" customHeight="1">
      <c r="A94" s="95" t="s">
        <v>95</v>
      </c>
      <c r="B94" s="95"/>
      <c r="C94" s="95"/>
      <c r="D94" s="95"/>
      <c r="E94" s="95"/>
      <c r="F94" s="95"/>
      <c r="G94" s="95"/>
      <c r="H94" s="95"/>
      <c r="I94" s="95"/>
      <c r="J94" s="95"/>
      <c r="K94" s="18"/>
      <c r="L94" s="18"/>
      <c r="M94" s="18"/>
      <c r="N94" s="18"/>
      <c r="O94" s="18"/>
      <c r="P94" s="18"/>
      <c r="Q94" s="6"/>
      <c r="R94" s="6"/>
      <c r="S94" s="6"/>
      <c r="T94" s="6"/>
      <c r="U94" s="6"/>
      <c r="V94" s="6"/>
      <c r="W94" s="6"/>
      <c r="X94" s="6"/>
      <c r="Y94" s="6"/>
      <c r="Z94" s="6"/>
    </row>
    <row r="95" spans="1:26" ht="34.5" customHeight="1">
      <c r="A95" s="95" t="s">
        <v>96</v>
      </c>
      <c r="B95" s="95"/>
      <c r="C95" s="95"/>
      <c r="D95" s="95"/>
      <c r="E95" s="95"/>
      <c r="F95" s="95"/>
      <c r="G95" s="95"/>
      <c r="H95" s="95"/>
      <c r="I95" s="95"/>
      <c r="J95" s="95"/>
      <c r="K95" s="18"/>
      <c r="L95" s="18"/>
      <c r="M95" s="18"/>
      <c r="N95" s="18"/>
      <c r="O95" s="18"/>
      <c r="P95" s="18"/>
      <c r="Q95" s="6"/>
      <c r="R95" s="6"/>
      <c r="S95" s="6"/>
      <c r="T95" s="6"/>
      <c r="U95" s="6"/>
      <c r="V95" s="6"/>
      <c r="W95" s="6"/>
      <c r="X95" s="6"/>
      <c r="Y95" s="6"/>
      <c r="Z95" s="6"/>
    </row>
    <row r="96" spans="1:26" ht="15.75">
      <c r="A96" s="30" t="s">
        <v>47</v>
      </c>
      <c r="B96" s="18"/>
      <c r="C96" s="18"/>
      <c r="D96" s="18"/>
      <c r="E96" s="18"/>
      <c r="F96" s="18"/>
      <c r="G96" s="18"/>
      <c r="H96" s="18"/>
      <c r="I96" s="18"/>
      <c r="J96" s="18"/>
      <c r="K96" s="18"/>
      <c r="L96" s="18"/>
      <c r="M96" s="18"/>
      <c r="N96" s="18"/>
      <c r="O96" s="18"/>
      <c r="P96" s="18"/>
      <c r="Q96" s="6"/>
      <c r="R96" s="6"/>
      <c r="S96" s="6"/>
      <c r="T96" s="6"/>
      <c r="U96" s="6"/>
      <c r="V96" s="6"/>
      <c r="W96" s="6"/>
      <c r="X96" s="6"/>
      <c r="Y96" s="6"/>
      <c r="Z96" s="6"/>
    </row>
    <row r="97" spans="1:26" ht="15.75">
      <c r="A97" s="30" t="s">
        <v>52</v>
      </c>
      <c r="B97" s="18"/>
      <c r="C97" s="18"/>
      <c r="D97" s="18"/>
      <c r="E97" s="18"/>
      <c r="F97" s="18"/>
      <c r="G97" s="18"/>
      <c r="H97" s="18"/>
      <c r="I97" s="18"/>
      <c r="J97" s="18"/>
      <c r="K97" s="18"/>
      <c r="L97" s="18"/>
      <c r="M97" s="18"/>
      <c r="N97" s="18"/>
      <c r="O97" s="18"/>
      <c r="P97" s="18"/>
      <c r="Q97" s="6"/>
      <c r="R97" s="6"/>
      <c r="S97" s="6"/>
      <c r="T97" s="6"/>
      <c r="U97" s="6"/>
      <c r="V97" s="6"/>
      <c r="W97" s="6"/>
      <c r="X97" s="6"/>
      <c r="Y97" s="6"/>
      <c r="Z97" s="6"/>
    </row>
    <row r="98" spans="1:26" ht="15.75">
      <c r="A98" s="30" t="s">
        <v>51</v>
      </c>
      <c r="B98" s="18"/>
      <c r="C98" s="18"/>
      <c r="D98" s="18"/>
      <c r="E98" s="18"/>
      <c r="F98" s="18"/>
      <c r="G98" s="18"/>
      <c r="H98" s="18"/>
      <c r="I98" s="18"/>
      <c r="J98" s="18"/>
      <c r="K98" s="18"/>
      <c r="L98" s="18"/>
      <c r="M98" s="18"/>
      <c r="N98" s="18"/>
      <c r="O98" s="18"/>
      <c r="P98" s="18"/>
      <c r="Q98" s="6"/>
      <c r="R98" s="6"/>
      <c r="S98" s="6"/>
      <c r="T98" s="6"/>
      <c r="U98" s="6"/>
      <c r="V98" s="6"/>
      <c r="W98" s="6"/>
      <c r="X98" s="6"/>
      <c r="Y98" s="6"/>
      <c r="Z98" s="6"/>
    </row>
    <row r="99" spans="1:26" ht="15.75">
      <c r="A99" s="30" t="s">
        <v>54</v>
      </c>
      <c r="B99" s="18"/>
      <c r="C99" s="18"/>
      <c r="D99" s="18"/>
      <c r="E99" s="18"/>
      <c r="F99" s="18"/>
      <c r="G99" s="18"/>
      <c r="H99" s="18"/>
      <c r="I99" s="18"/>
      <c r="J99" s="18"/>
      <c r="K99" s="18"/>
      <c r="L99" s="18"/>
      <c r="M99" s="18"/>
      <c r="N99" s="18"/>
      <c r="O99" s="18"/>
      <c r="P99" s="18"/>
      <c r="Q99" s="6"/>
      <c r="R99" s="6"/>
      <c r="S99" s="6"/>
      <c r="T99" s="6"/>
      <c r="U99" s="6"/>
      <c r="V99" s="6"/>
      <c r="W99" s="6"/>
      <c r="X99" s="6"/>
      <c r="Y99" s="6"/>
      <c r="Z99" s="6"/>
    </row>
    <row r="100" spans="1:26" ht="15.75">
      <c r="A100" s="30" t="s">
        <v>55</v>
      </c>
      <c r="B100" s="18"/>
      <c r="C100" s="18"/>
      <c r="D100" s="18"/>
      <c r="E100" s="18"/>
      <c r="F100" s="18"/>
      <c r="G100" s="18"/>
      <c r="H100" s="18"/>
      <c r="I100" s="18"/>
      <c r="J100" s="18"/>
      <c r="K100" s="18"/>
      <c r="L100" s="18"/>
      <c r="M100" s="18"/>
      <c r="N100" s="18"/>
      <c r="O100" s="18"/>
      <c r="P100" s="18"/>
      <c r="Q100" s="6"/>
      <c r="R100" s="6"/>
      <c r="S100" s="6"/>
      <c r="T100" s="6"/>
      <c r="U100" s="6"/>
      <c r="V100" s="6"/>
      <c r="W100" s="6"/>
      <c r="X100" s="6"/>
      <c r="Y100" s="6"/>
      <c r="Z100" s="6"/>
    </row>
    <row r="101" spans="1:26" ht="15.75">
      <c r="A101" s="18"/>
      <c r="B101" s="18"/>
      <c r="C101" s="18"/>
      <c r="D101" s="18"/>
      <c r="E101" s="18"/>
      <c r="F101" s="18"/>
      <c r="G101" s="18"/>
      <c r="H101" s="18"/>
      <c r="I101" s="18"/>
      <c r="J101" s="18"/>
      <c r="K101" s="18"/>
      <c r="L101" s="18"/>
      <c r="M101" s="18"/>
      <c r="N101" s="18"/>
      <c r="O101" s="18"/>
      <c r="P101" s="18"/>
      <c r="Q101" s="6"/>
      <c r="R101" s="6"/>
      <c r="S101" s="6"/>
      <c r="T101" s="6"/>
      <c r="U101" s="6"/>
      <c r="V101" s="6"/>
      <c r="W101" s="6"/>
      <c r="X101" s="6"/>
      <c r="Y101" s="6"/>
      <c r="Z101" s="6"/>
    </row>
    <row r="102" spans="1:26" ht="15.75">
      <c r="A102" s="31" t="s">
        <v>88</v>
      </c>
      <c r="B102" s="18"/>
      <c r="C102" s="18"/>
      <c r="D102" s="18"/>
      <c r="E102" s="18"/>
      <c r="F102" s="18"/>
      <c r="G102" s="18"/>
      <c r="H102" s="18"/>
      <c r="I102" s="18"/>
      <c r="J102" s="18"/>
      <c r="K102" s="18"/>
      <c r="L102" s="18"/>
      <c r="M102" s="18"/>
      <c r="N102" s="18"/>
      <c r="O102" s="18"/>
      <c r="P102" s="18"/>
      <c r="Q102" s="6"/>
      <c r="R102" s="6"/>
      <c r="S102" s="6"/>
      <c r="T102" s="6"/>
      <c r="U102" s="6"/>
      <c r="V102" s="6"/>
      <c r="W102" s="6"/>
      <c r="X102" s="6"/>
      <c r="Y102" s="6"/>
      <c r="Z102" s="6"/>
    </row>
    <row r="103" spans="1:26" ht="15.75">
      <c r="A103" s="18"/>
      <c r="B103" s="18"/>
      <c r="C103" s="18"/>
      <c r="D103" s="18"/>
      <c r="E103" s="18"/>
      <c r="F103" s="18"/>
      <c r="G103" s="18"/>
      <c r="H103" s="18"/>
      <c r="I103" s="18"/>
      <c r="J103" s="18"/>
      <c r="K103" s="18"/>
      <c r="L103" s="18"/>
      <c r="M103" s="18"/>
      <c r="N103" s="18"/>
      <c r="O103" s="18"/>
      <c r="P103" s="18"/>
      <c r="Q103" s="6"/>
      <c r="R103" s="6"/>
      <c r="S103" s="6"/>
      <c r="T103" s="6"/>
      <c r="U103" s="6"/>
      <c r="V103" s="6"/>
      <c r="W103" s="6"/>
      <c r="X103" s="6"/>
      <c r="Y103" s="6"/>
      <c r="Z103" s="6"/>
    </row>
    <row r="104" spans="1:26" ht="15.75">
      <c r="A104" s="18"/>
      <c r="B104" s="18"/>
      <c r="C104" s="18"/>
      <c r="D104" s="18"/>
      <c r="E104" s="18"/>
      <c r="F104" s="18"/>
      <c r="G104" s="18"/>
      <c r="H104" s="18"/>
      <c r="I104" s="18"/>
      <c r="J104" s="18"/>
      <c r="K104" s="18"/>
      <c r="L104" s="18"/>
      <c r="M104" s="18"/>
      <c r="N104" s="18"/>
      <c r="O104" s="18"/>
      <c r="P104" s="18"/>
      <c r="Q104" s="6"/>
      <c r="R104" s="6"/>
      <c r="S104" s="6"/>
      <c r="T104" s="6"/>
      <c r="U104" s="6"/>
      <c r="V104" s="6"/>
      <c r="W104" s="6"/>
      <c r="X104" s="6"/>
      <c r="Y104" s="6"/>
      <c r="Z104" s="6"/>
    </row>
    <row r="105" spans="1:26" ht="15.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17" ht="15.75">
      <c r="A110" s="3"/>
      <c r="B110" s="3"/>
      <c r="C110" s="3"/>
      <c r="D110" s="3"/>
      <c r="E110" s="3"/>
      <c r="F110" s="3"/>
      <c r="G110" s="3"/>
      <c r="H110" s="3"/>
      <c r="I110" s="3"/>
      <c r="J110" s="3"/>
      <c r="K110" s="3"/>
      <c r="L110" s="3"/>
      <c r="M110" s="3"/>
      <c r="N110" s="3"/>
      <c r="O110" s="3"/>
      <c r="P110" s="3"/>
      <c r="Q110" s="3"/>
    </row>
    <row r="111" spans="1:17" ht="15.75">
      <c r="A111" s="3"/>
      <c r="B111" s="3"/>
      <c r="C111" s="3"/>
      <c r="D111" s="3"/>
      <c r="E111" s="3"/>
      <c r="F111" s="3"/>
      <c r="G111" s="3"/>
      <c r="H111" s="3"/>
      <c r="I111" s="3"/>
      <c r="J111" s="3"/>
      <c r="K111" s="3"/>
      <c r="L111" s="3"/>
      <c r="M111" s="3"/>
      <c r="N111" s="3"/>
      <c r="O111" s="3"/>
      <c r="P111" s="3"/>
      <c r="Q111" s="3"/>
    </row>
    <row r="112" spans="1:17" ht="15.75">
      <c r="A112" s="3"/>
      <c r="B112" s="3"/>
      <c r="C112" s="3"/>
      <c r="D112" s="3"/>
      <c r="E112" s="3"/>
      <c r="F112" s="3"/>
      <c r="G112" s="3"/>
      <c r="H112" s="3"/>
      <c r="I112" s="3"/>
      <c r="J112" s="3"/>
      <c r="K112" s="3"/>
      <c r="L112" s="3"/>
      <c r="M112" s="3"/>
      <c r="N112" s="3"/>
      <c r="O112" s="3"/>
      <c r="P112" s="3"/>
      <c r="Q112" s="3"/>
    </row>
    <row r="113" spans="1:17" ht="15.75">
      <c r="A113" s="3"/>
      <c r="B113" s="3"/>
      <c r="C113" s="3"/>
      <c r="D113" s="3"/>
      <c r="E113" s="3"/>
      <c r="F113" s="3"/>
      <c r="G113" s="3"/>
      <c r="H113" s="3"/>
      <c r="I113" s="3"/>
      <c r="J113" s="3"/>
      <c r="K113" s="3"/>
      <c r="L113" s="3"/>
      <c r="M113" s="3"/>
      <c r="N113" s="3"/>
      <c r="O113" s="3"/>
      <c r="P113" s="3"/>
      <c r="Q113" s="3"/>
    </row>
    <row r="114" spans="1:17" ht="15.75">
      <c r="A114" s="3"/>
      <c r="B114" s="3"/>
      <c r="C114" s="3"/>
      <c r="D114" s="3"/>
      <c r="E114" s="3"/>
      <c r="F114" s="3"/>
      <c r="G114" s="3"/>
      <c r="H114" s="3"/>
      <c r="I114" s="3"/>
      <c r="J114" s="3"/>
      <c r="K114" s="3"/>
      <c r="L114" s="3"/>
      <c r="M114" s="3"/>
      <c r="N114" s="3"/>
      <c r="O114" s="3"/>
      <c r="P114" s="3"/>
      <c r="Q114" s="3"/>
    </row>
    <row r="115" spans="1:17" ht="15.75">
      <c r="A115" s="3"/>
      <c r="B115" s="3"/>
      <c r="C115" s="3"/>
      <c r="D115" s="3"/>
      <c r="E115" s="3"/>
      <c r="F115" s="3"/>
      <c r="G115" s="3"/>
      <c r="H115" s="3"/>
      <c r="I115" s="3"/>
      <c r="J115" s="3"/>
      <c r="K115" s="3"/>
      <c r="L115" s="3"/>
      <c r="M115" s="3"/>
      <c r="N115" s="3"/>
      <c r="O115" s="3"/>
      <c r="P115" s="3"/>
      <c r="Q115" s="3"/>
    </row>
    <row r="116" spans="1:17" ht="15.75">
      <c r="A116" s="3"/>
      <c r="B116" s="3"/>
      <c r="C116" s="3"/>
      <c r="D116" s="3"/>
      <c r="E116" s="3"/>
      <c r="F116" s="3"/>
      <c r="G116" s="3"/>
      <c r="H116" s="3"/>
      <c r="I116" s="3"/>
      <c r="J116" s="3"/>
      <c r="K116" s="3"/>
      <c r="L116" s="3"/>
      <c r="M116" s="3"/>
      <c r="N116" s="3"/>
      <c r="O116" s="3"/>
      <c r="P116" s="3"/>
      <c r="Q116" s="3"/>
    </row>
    <row r="117" spans="1:17" ht="15.75">
      <c r="A117" s="3"/>
      <c r="B117" s="3"/>
      <c r="C117" s="3"/>
      <c r="D117" s="3"/>
      <c r="E117" s="3"/>
      <c r="F117" s="3"/>
      <c r="G117" s="3"/>
      <c r="H117" s="3"/>
      <c r="I117" s="3"/>
      <c r="J117" s="3"/>
      <c r="K117" s="3"/>
      <c r="L117" s="3"/>
      <c r="M117" s="3"/>
      <c r="N117" s="3"/>
      <c r="O117" s="3"/>
      <c r="P117" s="3"/>
      <c r="Q117" s="3"/>
    </row>
    <row r="118" spans="1:17" ht="15.75">
      <c r="A118" s="3"/>
      <c r="B118" s="3"/>
      <c r="C118" s="3"/>
      <c r="D118" s="3"/>
      <c r="E118" s="3"/>
      <c r="F118" s="3"/>
      <c r="G118" s="3"/>
      <c r="H118" s="3"/>
      <c r="I118" s="3"/>
      <c r="J118" s="3"/>
      <c r="K118" s="3"/>
      <c r="L118" s="3"/>
      <c r="M118" s="3"/>
      <c r="N118" s="3"/>
      <c r="O118" s="3"/>
      <c r="P118" s="3"/>
      <c r="Q118" s="3"/>
    </row>
    <row r="119" spans="1:17" ht="15.75">
      <c r="A119" s="3"/>
      <c r="B119" s="3"/>
      <c r="C119" s="3"/>
      <c r="D119" s="3"/>
      <c r="E119" s="3"/>
      <c r="F119" s="3"/>
      <c r="G119" s="3"/>
      <c r="H119" s="3"/>
      <c r="I119" s="3"/>
      <c r="J119" s="3"/>
      <c r="K119" s="3"/>
      <c r="L119" s="3"/>
      <c r="M119" s="3"/>
      <c r="N119" s="3"/>
      <c r="O119" s="3"/>
      <c r="P119" s="3"/>
      <c r="Q119" s="3"/>
    </row>
    <row r="120" spans="1:17" ht="15.75">
      <c r="A120" s="3"/>
      <c r="B120" s="3"/>
      <c r="C120" s="3"/>
      <c r="D120" s="3"/>
      <c r="E120" s="3"/>
      <c r="F120" s="3"/>
      <c r="G120" s="3"/>
      <c r="H120" s="3"/>
      <c r="I120" s="3"/>
      <c r="J120" s="3"/>
      <c r="K120" s="3"/>
      <c r="L120" s="3"/>
      <c r="M120" s="3"/>
      <c r="N120" s="3"/>
      <c r="O120" s="3"/>
      <c r="P120" s="3"/>
      <c r="Q120" s="3"/>
    </row>
    <row r="121" spans="1:17" ht="15.75">
      <c r="A121" s="3"/>
      <c r="B121" s="3"/>
      <c r="C121" s="3"/>
      <c r="D121" s="3"/>
      <c r="E121" s="3"/>
      <c r="F121" s="3"/>
      <c r="G121" s="3"/>
      <c r="H121" s="3"/>
      <c r="I121" s="3"/>
      <c r="J121" s="3"/>
      <c r="K121" s="3"/>
      <c r="L121" s="3"/>
      <c r="M121" s="3"/>
      <c r="N121" s="3"/>
      <c r="O121" s="3"/>
      <c r="P121" s="3"/>
      <c r="Q121" s="3"/>
    </row>
    <row r="122" spans="1:17" ht="15.75">
      <c r="A122" s="3"/>
      <c r="B122" s="3"/>
      <c r="C122" s="3"/>
      <c r="D122" s="3"/>
      <c r="E122" s="3"/>
      <c r="F122" s="3"/>
      <c r="G122" s="3"/>
      <c r="H122" s="3"/>
      <c r="I122" s="3"/>
      <c r="J122" s="3"/>
      <c r="K122" s="3"/>
      <c r="L122" s="3"/>
      <c r="M122" s="3"/>
      <c r="N122" s="3"/>
      <c r="O122" s="3"/>
      <c r="P122" s="3"/>
      <c r="Q122" s="3"/>
    </row>
    <row r="123" spans="1:17" ht="15.75">
      <c r="A123" s="3"/>
      <c r="B123" s="3"/>
      <c r="C123" s="3"/>
      <c r="D123" s="3"/>
      <c r="E123" s="3"/>
      <c r="F123" s="3"/>
      <c r="G123" s="3"/>
      <c r="H123" s="3"/>
      <c r="I123" s="3"/>
      <c r="J123" s="3"/>
      <c r="K123" s="3"/>
      <c r="L123" s="3"/>
      <c r="M123" s="3"/>
      <c r="N123" s="3"/>
      <c r="O123" s="3"/>
      <c r="P123" s="3"/>
      <c r="Q123" s="3"/>
    </row>
    <row r="124" spans="1:17" ht="15.75">
      <c r="A124" s="3"/>
      <c r="B124" s="3"/>
      <c r="C124" s="3"/>
      <c r="D124" s="3"/>
      <c r="E124" s="3"/>
      <c r="F124" s="3"/>
      <c r="G124" s="3"/>
      <c r="H124" s="3"/>
      <c r="I124" s="3"/>
      <c r="J124" s="3"/>
      <c r="K124" s="3"/>
      <c r="L124" s="3"/>
      <c r="M124" s="3"/>
      <c r="N124" s="3"/>
      <c r="O124" s="3"/>
      <c r="P124" s="3"/>
      <c r="Q124" s="3"/>
    </row>
    <row r="125" spans="1:17" ht="15.75">
      <c r="A125" s="3"/>
      <c r="B125" s="3"/>
      <c r="C125" s="3"/>
      <c r="D125" s="3"/>
      <c r="E125" s="3"/>
      <c r="F125" s="3"/>
      <c r="G125" s="3"/>
      <c r="H125" s="3"/>
      <c r="I125" s="3"/>
      <c r="J125" s="3"/>
      <c r="K125" s="3"/>
      <c r="L125" s="3"/>
      <c r="M125" s="3"/>
      <c r="N125" s="3"/>
      <c r="O125" s="3"/>
      <c r="P125" s="3"/>
      <c r="Q125" s="3"/>
    </row>
    <row r="126" spans="1:17" ht="15.75">
      <c r="A126" s="3"/>
      <c r="B126" s="3"/>
      <c r="C126" s="3"/>
      <c r="D126" s="3"/>
      <c r="E126" s="3"/>
      <c r="F126" s="3"/>
      <c r="G126" s="3"/>
      <c r="H126" s="3"/>
      <c r="I126" s="3"/>
      <c r="J126" s="3"/>
      <c r="K126" s="3"/>
      <c r="L126" s="3"/>
      <c r="M126" s="3"/>
      <c r="N126" s="3"/>
      <c r="O126" s="3"/>
      <c r="P126" s="3"/>
      <c r="Q126" s="3"/>
    </row>
    <row r="127" spans="1:17" ht="15.75">
      <c r="A127" s="3"/>
      <c r="B127" s="3"/>
      <c r="C127" s="3"/>
      <c r="D127" s="3"/>
      <c r="E127" s="3"/>
      <c r="F127" s="3"/>
      <c r="G127" s="3"/>
      <c r="H127" s="3"/>
      <c r="I127" s="3"/>
      <c r="J127" s="3"/>
      <c r="K127" s="3"/>
      <c r="L127" s="3"/>
      <c r="M127" s="3"/>
      <c r="N127" s="3"/>
      <c r="O127" s="3"/>
      <c r="P127" s="3"/>
      <c r="Q127" s="3"/>
    </row>
    <row r="128" spans="1:17" ht="15.75">
      <c r="A128" s="3"/>
      <c r="B128" s="3"/>
      <c r="C128" s="3"/>
      <c r="D128" s="3"/>
      <c r="E128" s="3"/>
      <c r="F128" s="3"/>
      <c r="G128" s="3"/>
      <c r="H128" s="3"/>
      <c r="I128" s="3"/>
      <c r="J128" s="3"/>
      <c r="K128" s="3"/>
      <c r="L128" s="3"/>
      <c r="M128" s="3"/>
      <c r="N128" s="3"/>
      <c r="O128" s="3"/>
      <c r="P128" s="3"/>
      <c r="Q128" s="3"/>
    </row>
    <row r="129" spans="1:17" ht="15.75">
      <c r="A129" s="3"/>
      <c r="B129" s="3"/>
      <c r="C129" s="3"/>
      <c r="D129" s="3"/>
      <c r="E129" s="3"/>
      <c r="F129" s="3"/>
      <c r="G129" s="3"/>
      <c r="H129" s="3"/>
      <c r="I129" s="3"/>
      <c r="J129" s="3"/>
      <c r="K129" s="3"/>
      <c r="L129" s="3"/>
      <c r="M129" s="3"/>
      <c r="N129" s="3"/>
      <c r="O129" s="3"/>
      <c r="P129" s="3"/>
      <c r="Q129" s="3"/>
    </row>
    <row r="130" spans="1:17" ht="15.75">
      <c r="A130" s="3"/>
      <c r="B130" s="3"/>
      <c r="C130" s="3"/>
      <c r="D130" s="3"/>
      <c r="E130" s="3"/>
      <c r="F130" s="3"/>
      <c r="G130" s="3"/>
      <c r="H130" s="3"/>
      <c r="I130" s="3"/>
      <c r="J130" s="3"/>
      <c r="K130" s="3"/>
      <c r="L130" s="3"/>
      <c r="M130" s="3"/>
      <c r="N130" s="3"/>
      <c r="O130" s="3"/>
      <c r="P130" s="3"/>
      <c r="Q130" s="3"/>
    </row>
    <row r="131" spans="1:17" ht="15.75">
      <c r="A131" s="3"/>
      <c r="B131" s="3"/>
      <c r="C131" s="3"/>
      <c r="D131" s="3"/>
      <c r="E131" s="3"/>
      <c r="F131" s="3"/>
      <c r="G131" s="3"/>
      <c r="H131" s="3"/>
      <c r="I131" s="3"/>
      <c r="J131" s="3"/>
      <c r="K131" s="3"/>
      <c r="L131" s="3"/>
      <c r="M131" s="3"/>
      <c r="N131" s="3"/>
      <c r="O131" s="3"/>
      <c r="P131" s="3"/>
      <c r="Q131" s="3"/>
    </row>
    <row r="132" spans="1:17" ht="15.75">
      <c r="A132" s="3"/>
      <c r="B132" s="3"/>
      <c r="C132" s="3"/>
      <c r="D132" s="3"/>
      <c r="E132" s="3"/>
      <c r="F132" s="3"/>
      <c r="G132" s="3"/>
      <c r="H132" s="3"/>
      <c r="I132" s="3"/>
      <c r="J132" s="3"/>
      <c r="K132" s="3"/>
      <c r="L132" s="3"/>
      <c r="M132" s="3"/>
      <c r="N132" s="3"/>
      <c r="O132" s="3"/>
      <c r="P132" s="3"/>
      <c r="Q132" s="3"/>
    </row>
    <row r="133" spans="1:17" ht="15.75">
      <c r="A133" s="3"/>
      <c r="B133" s="3"/>
      <c r="C133" s="3"/>
      <c r="D133" s="3"/>
      <c r="E133" s="3"/>
      <c r="F133" s="3"/>
      <c r="G133" s="3"/>
      <c r="H133" s="3"/>
      <c r="I133" s="3"/>
      <c r="J133" s="3"/>
      <c r="K133" s="3"/>
      <c r="L133" s="3"/>
      <c r="M133" s="3"/>
      <c r="N133" s="3"/>
      <c r="O133" s="3"/>
      <c r="P133" s="3"/>
      <c r="Q133" s="3"/>
    </row>
    <row r="134" spans="1:17" ht="15.75">
      <c r="A134" s="3"/>
      <c r="B134" s="3"/>
      <c r="C134" s="3"/>
      <c r="D134" s="3"/>
      <c r="E134" s="3"/>
      <c r="F134" s="3"/>
      <c r="G134" s="3"/>
      <c r="H134" s="3"/>
      <c r="I134" s="3"/>
      <c r="J134" s="3"/>
      <c r="K134" s="3"/>
      <c r="L134" s="3"/>
      <c r="M134" s="3"/>
      <c r="N134" s="3"/>
      <c r="O134" s="3"/>
      <c r="P134" s="3"/>
      <c r="Q134" s="3"/>
    </row>
    <row r="135" spans="1:17" ht="15.75">
      <c r="A135" s="3"/>
      <c r="B135" s="3"/>
      <c r="C135" s="3"/>
      <c r="D135" s="3"/>
      <c r="E135" s="3"/>
      <c r="F135" s="3"/>
      <c r="G135" s="3"/>
      <c r="H135" s="3"/>
      <c r="I135" s="3"/>
      <c r="J135" s="3"/>
      <c r="K135" s="3"/>
      <c r="L135" s="3"/>
      <c r="M135" s="3"/>
      <c r="N135" s="3"/>
      <c r="O135" s="3"/>
      <c r="P135" s="3"/>
      <c r="Q135" s="3"/>
    </row>
    <row r="136" spans="1:17" ht="15.75">
      <c r="A136" s="3"/>
      <c r="B136" s="3"/>
      <c r="C136" s="3"/>
      <c r="D136" s="3"/>
      <c r="E136" s="3"/>
      <c r="F136" s="3"/>
      <c r="G136" s="3"/>
      <c r="H136" s="3"/>
      <c r="I136" s="3"/>
      <c r="J136" s="3"/>
      <c r="K136" s="3"/>
      <c r="L136" s="3"/>
      <c r="M136" s="3"/>
      <c r="N136" s="3"/>
      <c r="O136" s="3"/>
      <c r="P136" s="3"/>
      <c r="Q136" s="3"/>
    </row>
    <row r="137" spans="1:17" ht="15.75">
      <c r="A137" s="3"/>
      <c r="B137" s="3"/>
      <c r="C137" s="3"/>
      <c r="D137" s="3"/>
      <c r="E137" s="3"/>
      <c r="F137" s="3"/>
      <c r="G137" s="3"/>
      <c r="H137" s="3"/>
      <c r="I137" s="3"/>
      <c r="J137" s="3"/>
      <c r="K137" s="3"/>
      <c r="L137" s="3"/>
      <c r="M137" s="3"/>
      <c r="N137" s="3"/>
      <c r="O137" s="3"/>
      <c r="P137" s="3"/>
      <c r="Q137" s="3"/>
    </row>
    <row r="138" spans="1:17" ht="15.75">
      <c r="A138" s="3"/>
      <c r="B138" s="3"/>
      <c r="C138" s="3"/>
      <c r="D138" s="3"/>
      <c r="E138" s="3"/>
      <c r="F138" s="3"/>
      <c r="G138" s="3"/>
      <c r="H138" s="3"/>
      <c r="I138" s="3"/>
      <c r="J138" s="3"/>
      <c r="K138" s="3"/>
      <c r="L138" s="3"/>
      <c r="M138" s="3"/>
      <c r="N138" s="3"/>
      <c r="O138" s="3"/>
      <c r="P138" s="3"/>
      <c r="Q138" s="3"/>
    </row>
    <row r="139" spans="1:17" ht="15.75">
      <c r="A139" s="3"/>
      <c r="B139" s="3"/>
      <c r="C139" s="3"/>
      <c r="D139" s="3"/>
      <c r="E139" s="3"/>
      <c r="F139" s="3"/>
      <c r="G139" s="3"/>
      <c r="H139" s="3"/>
      <c r="I139" s="3"/>
      <c r="J139" s="3"/>
      <c r="K139" s="3"/>
      <c r="L139" s="3"/>
      <c r="M139" s="3"/>
      <c r="N139" s="3"/>
      <c r="O139" s="3"/>
      <c r="P139" s="3"/>
      <c r="Q139" s="3"/>
    </row>
    <row r="140" spans="1:17" ht="15.75">
      <c r="A140" s="3"/>
      <c r="B140" s="3"/>
      <c r="C140" s="3"/>
      <c r="D140" s="3"/>
      <c r="E140" s="3"/>
      <c r="F140" s="3"/>
      <c r="G140" s="3"/>
      <c r="H140" s="3"/>
      <c r="I140" s="3"/>
      <c r="J140" s="3"/>
      <c r="K140" s="3"/>
      <c r="L140" s="3"/>
      <c r="M140" s="3"/>
      <c r="N140" s="3"/>
      <c r="O140" s="3"/>
      <c r="P140" s="3"/>
      <c r="Q140" s="3"/>
    </row>
    <row r="141" spans="1:17" ht="15.75">
      <c r="A141" s="3"/>
      <c r="B141" s="3"/>
      <c r="C141" s="3"/>
      <c r="D141" s="3"/>
      <c r="E141" s="3"/>
      <c r="F141" s="3"/>
      <c r="G141" s="3"/>
      <c r="H141" s="3"/>
      <c r="I141" s="3"/>
      <c r="J141" s="3"/>
      <c r="K141" s="3"/>
      <c r="L141" s="3"/>
      <c r="M141" s="3"/>
      <c r="N141" s="3"/>
      <c r="O141" s="3"/>
      <c r="P141" s="3"/>
      <c r="Q141" s="3"/>
    </row>
    <row r="142" spans="1:17" ht="15.75">
      <c r="A142" s="3"/>
      <c r="B142" s="3"/>
      <c r="C142" s="3"/>
      <c r="D142" s="3"/>
      <c r="E142" s="3"/>
      <c r="F142" s="3"/>
      <c r="G142" s="3"/>
      <c r="H142" s="3"/>
      <c r="I142" s="3"/>
      <c r="J142" s="3"/>
      <c r="K142" s="3"/>
      <c r="L142" s="3"/>
      <c r="M142" s="3"/>
      <c r="N142" s="3"/>
      <c r="O142" s="3"/>
      <c r="P142" s="3"/>
      <c r="Q142" s="3"/>
    </row>
    <row r="143" spans="1:17" ht="15.75">
      <c r="A143" s="3"/>
      <c r="B143" s="3"/>
      <c r="C143" s="3"/>
      <c r="D143" s="3"/>
      <c r="E143" s="3"/>
      <c r="F143" s="3"/>
      <c r="G143" s="3"/>
      <c r="H143" s="3"/>
      <c r="I143" s="3"/>
      <c r="J143" s="3"/>
      <c r="K143" s="3"/>
      <c r="L143" s="3"/>
      <c r="M143" s="3"/>
      <c r="N143" s="3"/>
      <c r="O143" s="3"/>
      <c r="P143" s="3"/>
      <c r="Q143" s="3"/>
    </row>
    <row r="144" spans="1:17" ht="15.75">
      <c r="A144" s="3"/>
      <c r="B144" s="3"/>
      <c r="C144" s="3"/>
      <c r="D144" s="3"/>
      <c r="E144" s="3"/>
      <c r="F144" s="3"/>
      <c r="G144" s="3"/>
      <c r="H144" s="3"/>
      <c r="I144" s="3"/>
      <c r="J144" s="3"/>
      <c r="K144" s="3"/>
      <c r="L144" s="3"/>
      <c r="M144" s="3"/>
      <c r="N144" s="3"/>
      <c r="O144" s="3"/>
      <c r="P144" s="3"/>
      <c r="Q144" s="3"/>
    </row>
    <row r="145" spans="1:17" ht="15.75">
      <c r="A145" s="3"/>
      <c r="B145" s="3"/>
      <c r="C145" s="3"/>
      <c r="D145" s="3"/>
      <c r="E145" s="3"/>
      <c r="F145" s="3"/>
      <c r="G145" s="3"/>
      <c r="H145" s="3"/>
      <c r="I145" s="3"/>
      <c r="J145" s="3"/>
      <c r="K145" s="3"/>
      <c r="L145" s="3"/>
      <c r="M145" s="3"/>
      <c r="N145" s="3"/>
      <c r="O145" s="3"/>
      <c r="P145" s="3"/>
      <c r="Q145" s="3"/>
    </row>
    <row r="146" spans="1:17" ht="15.75">
      <c r="A146" s="3"/>
      <c r="B146" s="3"/>
      <c r="C146" s="3"/>
      <c r="D146" s="3"/>
      <c r="E146" s="3"/>
      <c r="F146" s="3"/>
      <c r="G146" s="3"/>
      <c r="H146" s="3"/>
      <c r="I146" s="3"/>
      <c r="J146" s="3"/>
      <c r="K146" s="3"/>
      <c r="L146" s="3"/>
      <c r="M146" s="3"/>
      <c r="N146" s="3"/>
      <c r="O146" s="3"/>
      <c r="P146" s="3"/>
      <c r="Q146" s="3"/>
    </row>
  </sheetData>
  <sheetProtection/>
  <mergeCells count="12">
    <mergeCell ref="A94:J94"/>
    <mergeCell ref="A95:J95"/>
    <mergeCell ref="N49:P49"/>
    <mergeCell ref="B4:D4"/>
    <mergeCell ref="F4:H4"/>
    <mergeCell ref="J4:L4"/>
    <mergeCell ref="F3:L3"/>
    <mergeCell ref="B3:D3"/>
    <mergeCell ref="N4:P4"/>
    <mergeCell ref="N3:P3"/>
    <mergeCell ref="A92:J92"/>
    <mergeCell ref="A93:J93"/>
  </mergeCells>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pageSetUpPr fitToPage="1"/>
  </sheetPr>
  <dimension ref="A1:P133"/>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265</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3.7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45">
        <v>83547</v>
      </c>
      <c r="C7" s="45">
        <v>53247</v>
      </c>
      <c r="D7" s="45">
        <v>30300</v>
      </c>
      <c r="E7" s="81"/>
      <c r="F7" s="45">
        <v>30923</v>
      </c>
      <c r="G7" s="64">
        <v>15208</v>
      </c>
      <c r="H7" s="45">
        <v>15715</v>
      </c>
      <c r="I7" s="81"/>
      <c r="J7" s="45">
        <v>29471</v>
      </c>
      <c r="K7" s="45">
        <v>19588</v>
      </c>
      <c r="L7" s="45">
        <v>9883</v>
      </c>
      <c r="M7" s="81"/>
      <c r="N7" s="45">
        <v>23153</v>
      </c>
      <c r="O7" s="45">
        <v>18451</v>
      </c>
      <c r="P7" s="45">
        <v>4702</v>
      </c>
    </row>
    <row r="8" spans="1:16" ht="15.75">
      <c r="A8" s="35" t="s">
        <v>103</v>
      </c>
      <c r="B8" s="64">
        <v>284</v>
      </c>
      <c r="C8" s="64">
        <v>243</v>
      </c>
      <c r="D8" s="64">
        <v>41</v>
      </c>
      <c r="E8" s="64"/>
      <c r="F8" s="64">
        <v>0</v>
      </c>
      <c r="G8" s="64">
        <v>0</v>
      </c>
      <c r="H8" s="64">
        <v>0</v>
      </c>
      <c r="I8" s="64"/>
      <c r="J8" s="64">
        <v>179</v>
      </c>
      <c r="K8" s="51">
        <v>168</v>
      </c>
      <c r="L8" s="51">
        <v>11</v>
      </c>
      <c r="M8" s="64"/>
      <c r="N8" s="64">
        <v>105</v>
      </c>
      <c r="O8" s="51">
        <v>75</v>
      </c>
      <c r="P8" s="51">
        <v>30</v>
      </c>
    </row>
    <row r="9" spans="1:16" ht="15.75">
      <c r="A9" s="35" t="s">
        <v>104</v>
      </c>
      <c r="B9" s="45">
        <v>371</v>
      </c>
      <c r="C9" s="64">
        <v>246</v>
      </c>
      <c r="D9" s="45">
        <v>125</v>
      </c>
      <c r="E9" s="64"/>
      <c r="F9" s="64">
        <v>3</v>
      </c>
      <c r="G9" s="64">
        <v>0</v>
      </c>
      <c r="H9" s="64">
        <v>3</v>
      </c>
      <c r="I9" s="64"/>
      <c r="J9" s="64">
        <v>208</v>
      </c>
      <c r="K9" s="51">
        <v>193</v>
      </c>
      <c r="L9" s="51">
        <v>15</v>
      </c>
      <c r="M9" s="64"/>
      <c r="N9" s="64">
        <v>160</v>
      </c>
      <c r="O9" s="51">
        <v>53</v>
      </c>
      <c r="P9" s="51">
        <v>107</v>
      </c>
    </row>
    <row r="10" spans="1:16" ht="15.75">
      <c r="A10" s="35"/>
      <c r="B10" s="64"/>
      <c r="C10" s="64"/>
      <c r="D10" s="64"/>
      <c r="E10" s="64"/>
      <c r="F10" s="64"/>
      <c r="G10" s="64"/>
      <c r="H10" s="64"/>
      <c r="I10" s="64"/>
      <c r="J10" s="64"/>
      <c r="K10" s="64"/>
      <c r="L10" s="64"/>
      <c r="M10" s="64"/>
      <c r="N10" s="64"/>
      <c r="O10" s="64"/>
      <c r="P10" s="45"/>
    </row>
    <row r="11" spans="1:16" ht="15.75">
      <c r="A11" s="35" t="s">
        <v>181</v>
      </c>
      <c r="B11" s="64">
        <v>58487</v>
      </c>
      <c r="C11" s="64">
        <v>41084</v>
      </c>
      <c r="D11" s="64">
        <v>17403</v>
      </c>
      <c r="E11" s="64"/>
      <c r="F11" s="64">
        <v>17537</v>
      </c>
      <c r="G11" s="64">
        <v>10782</v>
      </c>
      <c r="H11" s="64">
        <v>6755</v>
      </c>
      <c r="I11" s="64"/>
      <c r="J11" s="64">
        <v>24548</v>
      </c>
      <c r="K11" s="64">
        <v>16180</v>
      </c>
      <c r="L11" s="64">
        <v>8368</v>
      </c>
      <c r="M11" s="64"/>
      <c r="N11" s="64">
        <v>16402</v>
      </c>
      <c r="O11" s="64">
        <v>14122</v>
      </c>
      <c r="P11" s="64">
        <v>2280</v>
      </c>
    </row>
    <row r="12" spans="1:16" ht="15.75">
      <c r="A12" s="35"/>
      <c r="B12" s="64"/>
      <c r="C12" s="64"/>
      <c r="D12" s="64"/>
      <c r="E12" s="64"/>
      <c r="F12" s="64"/>
      <c r="G12" s="64"/>
      <c r="H12" s="64"/>
      <c r="I12" s="64"/>
      <c r="J12" s="64"/>
      <c r="K12" s="64"/>
      <c r="L12" s="64"/>
      <c r="M12" s="64"/>
      <c r="N12" s="64"/>
      <c r="O12" s="64"/>
      <c r="P12" s="64"/>
    </row>
    <row r="13" spans="1:16" ht="15.75">
      <c r="A13" s="35" t="s">
        <v>182</v>
      </c>
      <c r="B13" s="64">
        <v>39403</v>
      </c>
      <c r="C13" s="64">
        <v>28214</v>
      </c>
      <c r="D13" s="64">
        <v>11189</v>
      </c>
      <c r="E13" s="64"/>
      <c r="F13" s="64">
        <v>9057</v>
      </c>
      <c r="G13" s="64">
        <v>6468</v>
      </c>
      <c r="H13" s="64">
        <v>2589</v>
      </c>
      <c r="I13" s="64"/>
      <c r="J13" s="64">
        <v>19514</v>
      </c>
      <c r="K13" s="64">
        <v>12368</v>
      </c>
      <c r="L13" s="64">
        <v>7146</v>
      </c>
      <c r="M13" s="64"/>
      <c r="N13" s="64">
        <v>10832</v>
      </c>
      <c r="O13" s="64">
        <v>9378</v>
      </c>
      <c r="P13" s="64">
        <v>1454</v>
      </c>
    </row>
    <row r="14" spans="1:16" ht="15.75">
      <c r="A14" s="35" t="s">
        <v>183</v>
      </c>
      <c r="B14" s="64">
        <v>24367</v>
      </c>
      <c r="C14" s="64">
        <v>16104</v>
      </c>
      <c r="D14" s="64">
        <v>8263</v>
      </c>
      <c r="E14" s="64"/>
      <c r="F14" s="64">
        <v>6133</v>
      </c>
      <c r="G14" s="64">
        <v>4111</v>
      </c>
      <c r="H14" s="64">
        <v>2022</v>
      </c>
      <c r="I14" s="82"/>
      <c r="J14" s="64">
        <v>12035</v>
      </c>
      <c r="K14" s="64">
        <v>6838</v>
      </c>
      <c r="L14" s="64">
        <v>5197</v>
      </c>
      <c r="M14" s="64"/>
      <c r="N14" s="64">
        <v>6199</v>
      </c>
      <c r="O14" s="64">
        <v>5155</v>
      </c>
      <c r="P14" s="64">
        <v>1044</v>
      </c>
    </row>
    <row r="15" spans="1:16" ht="15.75">
      <c r="A15" s="35" t="s">
        <v>184</v>
      </c>
      <c r="B15" s="51">
        <v>3734</v>
      </c>
      <c r="C15" s="51">
        <v>2170</v>
      </c>
      <c r="D15" s="51">
        <v>1564</v>
      </c>
      <c r="E15" s="51"/>
      <c r="F15" s="51">
        <v>1045</v>
      </c>
      <c r="G15" s="51">
        <v>644</v>
      </c>
      <c r="H15" s="51">
        <v>401</v>
      </c>
      <c r="I15" s="64"/>
      <c r="J15" s="51">
        <v>1810</v>
      </c>
      <c r="K15" s="51">
        <v>753</v>
      </c>
      <c r="L15" s="51">
        <v>1057</v>
      </c>
      <c r="M15" s="51"/>
      <c r="N15" s="51">
        <v>879</v>
      </c>
      <c r="O15" s="51">
        <v>773</v>
      </c>
      <c r="P15" s="51">
        <v>106</v>
      </c>
    </row>
    <row r="16" spans="1:16" ht="15.75">
      <c r="A16" s="35" t="s">
        <v>185</v>
      </c>
      <c r="B16" s="51">
        <v>3102</v>
      </c>
      <c r="C16" s="51">
        <v>1860</v>
      </c>
      <c r="D16" s="51">
        <v>1242</v>
      </c>
      <c r="E16" s="51"/>
      <c r="F16" s="51">
        <v>778</v>
      </c>
      <c r="G16" s="51">
        <v>547</v>
      </c>
      <c r="H16" s="51">
        <v>231</v>
      </c>
      <c r="I16" s="64"/>
      <c r="J16" s="51">
        <v>1469</v>
      </c>
      <c r="K16" s="51">
        <v>664</v>
      </c>
      <c r="L16" s="51">
        <v>805</v>
      </c>
      <c r="M16" s="51"/>
      <c r="N16" s="51">
        <v>855</v>
      </c>
      <c r="O16" s="51">
        <v>649</v>
      </c>
      <c r="P16" s="51">
        <v>206</v>
      </c>
    </row>
    <row r="17" spans="1:16" ht="15.75">
      <c r="A17" s="35" t="s">
        <v>186</v>
      </c>
      <c r="B17" s="51">
        <v>6527</v>
      </c>
      <c r="C17" s="51">
        <v>4192</v>
      </c>
      <c r="D17" s="51">
        <v>2335</v>
      </c>
      <c r="E17" s="51"/>
      <c r="F17" s="51">
        <v>2314</v>
      </c>
      <c r="G17" s="51">
        <v>1549</v>
      </c>
      <c r="H17" s="51">
        <v>765</v>
      </c>
      <c r="I17" s="64"/>
      <c r="J17" s="51" t="s">
        <v>266</v>
      </c>
      <c r="K17" s="51">
        <v>1493</v>
      </c>
      <c r="L17" s="51">
        <v>1418</v>
      </c>
      <c r="M17" s="51"/>
      <c r="N17" s="51">
        <v>1302</v>
      </c>
      <c r="O17" s="51">
        <v>1150</v>
      </c>
      <c r="P17" s="51">
        <v>152</v>
      </c>
    </row>
    <row r="18" spans="1:16" ht="15.75">
      <c r="A18" s="35" t="s">
        <v>187</v>
      </c>
      <c r="B18" s="51">
        <v>11004</v>
      </c>
      <c r="C18" s="51">
        <v>7882</v>
      </c>
      <c r="D18" s="51">
        <v>3122</v>
      </c>
      <c r="E18" s="51"/>
      <c r="F18" s="51" t="s">
        <v>267</v>
      </c>
      <c r="G18" s="51">
        <v>1371</v>
      </c>
      <c r="H18" s="51">
        <v>625</v>
      </c>
      <c r="I18" s="64"/>
      <c r="J18" s="51" t="s">
        <v>268</v>
      </c>
      <c r="K18" s="51">
        <v>3928</v>
      </c>
      <c r="L18" s="51">
        <v>1917</v>
      </c>
      <c r="M18" s="51"/>
      <c r="N18" s="51">
        <v>3163</v>
      </c>
      <c r="O18" s="51">
        <v>2583</v>
      </c>
      <c r="P18" s="51">
        <v>580</v>
      </c>
    </row>
    <row r="19" spans="1:16" ht="15.75">
      <c r="A19" s="35"/>
      <c r="B19" s="64"/>
      <c r="C19" s="64"/>
      <c r="D19" s="64"/>
      <c r="E19" s="64"/>
      <c r="F19" s="64"/>
      <c r="G19" s="64"/>
      <c r="H19" s="64"/>
      <c r="I19" s="64"/>
      <c r="J19" s="64"/>
      <c r="K19" s="64"/>
      <c r="L19" s="64"/>
      <c r="M19" s="64"/>
      <c r="N19" s="64"/>
      <c r="O19" s="64"/>
      <c r="P19" s="64"/>
    </row>
    <row r="20" spans="1:16" ht="15.75">
      <c r="A20" s="35" t="s">
        <v>188</v>
      </c>
      <c r="B20" s="64">
        <v>15036</v>
      </c>
      <c r="C20" s="64">
        <v>12110</v>
      </c>
      <c r="D20" s="64">
        <v>2926</v>
      </c>
      <c r="E20" s="64"/>
      <c r="F20" s="64">
        <v>2924</v>
      </c>
      <c r="G20" s="64">
        <v>2357</v>
      </c>
      <c r="H20" s="64">
        <v>567</v>
      </c>
      <c r="I20" s="82"/>
      <c r="J20" s="64">
        <v>7479</v>
      </c>
      <c r="K20" s="64">
        <v>5530</v>
      </c>
      <c r="L20" s="64">
        <v>1949</v>
      </c>
      <c r="M20" s="64"/>
      <c r="N20" s="64">
        <v>4633</v>
      </c>
      <c r="O20" s="64">
        <v>4223</v>
      </c>
      <c r="P20" s="64">
        <v>410</v>
      </c>
    </row>
    <row r="21" spans="1:16" ht="15.75">
      <c r="A21" s="35" t="s">
        <v>189</v>
      </c>
      <c r="B21" s="51">
        <v>163</v>
      </c>
      <c r="C21" s="51">
        <v>143</v>
      </c>
      <c r="D21" s="51">
        <v>20</v>
      </c>
      <c r="E21" s="51"/>
      <c r="F21" s="51">
        <v>67</v>
      </c>
      <c r="G21" s="51">
        <v>57</v>
      </c>
      <c r="H21" s="51">
        <v>10</v>
      </c>
      <c r="I21" s="64"/>
      <c r="J21" s="51">
        <v>23</v>
      </c>
      <c r="K21" s="51">
        <v>23</v>
      </c>
      <c r="L21" s="64">
        <v>0</v>
      </c>
      <c r="M21" s="51"/>
      <c r="N21" s="51">
        <v>73</v>
      </c>
      <c r="O21" s="51">
        <v>63</v>
      </c>
      <c r="P21" s="51">
        <v>10</v>
      </c>
    </row>
    <row r="22" spans="1:16" ht="15.75">
      <c r="A22" s="35" t="s">
        <v>190</v>
      </c>
      <c r="B22" s="51">
        <v>4716</v>
      </c>
      <c r="C22" s="51">
        <v>3498</v>
      </c>
      <c r="D22" s="51">
        <v>1218</v>
      </c>
      <c r="E22" s="51"/>
      <c r="F22" s="51">
        <v>1361</v>
      </c>
      <c r="G22" s="51" t="s">
        <v>269</v>
      </c>
      <c r="H22" s="51">
        <v>128</v>
      </c>
      <c r="I22" s="64"/>
      <c r="J22" s="51">
        <v>1744</v>
      </c>
      <c r="K22" s="51">
        <v>849</v>
      </c>
      <c r="L22" s="51">
        <v>895</v>
      </c>
      <c r="M22" s="51"/>
      <c r="N22" s="51">
        <v>1611</v>
      </c>
      <c r="O22" s="51">
        <v>1416</v>
      </c>
      <c r="P22" s="51">
        <v>195</v>
      </c>
    </row>
    <row r="23" spans="1:16" ht="15.75">
      <c r="A23" s="35" t="s">
        <v>192</v>
      </c>
      <c r="B23" s="51">
        <v>4381</v>
      </c>
      <c r="C23" s="51">
        <v>3924</v>
      </c>
      <c r="D23" s="51">
        <v>457</v>
      </c>
      <c r="E23" s="51"/>
      <c r="F23" s="51" t="s">
        <v>270</v>
      </c>
      <c r="G23" s="51">
        <v>553</v>
      </c>
      <c r="H23" s="51">
        <v>109</v>
      </c>
      <c r="I23" s="64"/>
      <c r="J23" s="51" t="s">
        <v>271</v>
      </c>
      <c r="K23" s="51">
        <v>2267</v>
      </c>
      <c r="L23" s="51">
        <v>316</v>
      </c>
      <c r="M23" s="51"/>
      <c r="N23" s="51">
        <v>1136</v>
      </c>
      <c r="O23" s="51">
        <v>1104</v>
      </c>
      <c r="P23" s="51">
        <v>32</v>
      </c>
    </row>
    <row r="24" spans="1:16" ht="15.75">
      <c r="A24" s="35" t="s">
        <v>195</v>
      </c>
      <c r="B24" s="51">
        <v>555</v>
      </c>
      <c r="C24" s="51">
        <v>348</v>
      </c>
      <c r="D24" s="51">
        <v>207</v>
      </c>
      <c r="E24" s="51"/>
      <c r="F24" s="51">
        <v>142</v>
      </c>
      <c r="G24" s="51">
        <v>114</v>
      </c>
      <c r="H24" s="51">
        <v>28</v>
      </c>
      <c r="I24" s="64"/>
      <c r="J24" s="51">
        <v>272</v>
      </c>
      <c r="K24" s="51">
        <v>112</v>
      </c>
      <c r="L24" s="51">
        <v>160</v>
      </c>
      <c r="M24" s="51"/>
      <c r="N24" s="51">
        <v>141</v>
      </c>
      <c r="O24" s="51">
        <v>122</v>
      </c>
      <c r="P24" s="51">
        <v>19</v>
      </c>
    </row>
    <row r="25" spans="1:16" ht="15.75">
      <c r="A25" s="35" t="s">
        <v>196</v>
      </c>
      <c r="B25" s="51">
        <v>365</v>
      </c>
      <c r="C25" s="51">
        <v>239</v>
      </c>
      <c r="D25" s="51">
        <v>126</v>
      </c>
      <c r="E25" s="51"/>
      <c r="F25" s="51">
        <v>116</v>
      </c>
      <c r="G25" s="51">
        <v>49</v>
      </c>
      <c r="H25" s="51">
        <v>67</v>
      </c>
      <c r="I25" s="64"/>
      <c r="J25" s="51">
        <v>163</v>
      </c>
      <c r="K25" s="51">
        <v>109</v>
      </c>
      <c r="L25" s="51">
        <v>54</v>
      </c>
      <c r="M25" s="51"/>
      <c r="N25" s="51">
        <v>86</v>
      </c>
      <c r="O25" s="51">
        <v>81</v>
      </c>
      <c r="P25" s="51">
        <v>5</v>
      </c>
    </row>
    <row r="26" spans="1:16" ht="15.75">
      <c r="A26" s="35" t="s">
        <v>197</v>
      </c>
      <c r="B26" s="51">
        <v>4856</v>
      </c>
      <c r="C26" s="51">
        <v>3958</v>
      </c>
      <c r="D26" s="51">
        <v>898</v>
      </c>
      <c r="E26" s="51"/>
      <c r="F26" s="51" t="s">
        <v>272</v>
      </c>
      <c r="G26" s="51">
        <v>351</v>
      </c>
      <c r="H26" s="51">
        <v>225</v>
      </c>
      <c r="I26" s="64"/>
      <c r="J26" s="51" t="s">
        <v>273</v>
      </c>
      <c r="K26" s="51">
        <v>2170</v>
      </c>
      <c r="L26" s="51">
        <v>524</v>
      </c>
      <c r="M26" s="51"/>
      <c r="N26" s="51">
        <v>1586</v>
      </c>
      <c r="O26" s="51">
        <v>1437</v>
      </c>
      <c r="P26" s="51">
        <v>149</v>
      </c>
    </row>
    <row r="27" spans="1:16" ht="15.75">
      <c r="A27" s="35"/>
      <c r="B27" s="64"/>
      <c r="C27" s="64"/>
      <c r="D27" s="64"/>
      <c r="E27" s="64"/>
      <c r="F27" s="64"/>
      <c r="G27" s="64"/>
      <c r="H27" s="64"/>
      <c r="I27" s="82"/>
      <c r="J27" s="64"/>
      <c r="K27" s="64"/>
      <c r="L27" s="64"/>
      <c r="M27" s="64"/>
      <c r="N27" s="64"/>
      <c r="O27" s="64"/>
      <c r="P27" s="64"/>
    </row>
    <row r="28" spans="1:16" ht="15.75">
      <c r="A28" s="35" t="s">
        <v>200</v>
      </c>
      <c r="B28" s="64">
        <v>14928</v>
      </c>
      <c r="C28" s="64">
        <v>9912</v>
      </c>
      <c r="D28" s="64">
        <v>5016</v>
      </c>
      <c r="E28" s="64"/>
      <c r="F28" s="64">
        <v>6750</v>
      </c>
      <c r="G28" s="64">
        <v>3359</v>
      </c>
      <c r="H28" s="64">
        <v>3391</v>
      </c>
      <c r="I28" s="82"/>
      <c r="J28" s="64">
        <v>3878</v>
      </c>
      <c r="K28" s="64">
        <v>2895</v>
      </c>
      <c r="L28" s="64">
        <v>983</v>
      </c>
      <c r="M28" s="64"/>
      <c r="N28" s="64">
        <v>4300</v>
      </c>
      <c r="O28" s="64">
        <v>3658</v>
      </c>
      <c r="P28" s="64">
        <v>642</v>
      </c>
    </row>
    <row r="29" spans="1:16" ht="17.25">
      <c r="A29" s="41" t="s">
        <v>248</v>
      </c>
      <c r="B29" s="51">
        <v>1378</v>
      </c>
      <c r="C29" s="51">
        <v>917</v>
      </c>
      <c r="D29" s="51">
        <v>461</v>
      </c>
      <c r="E29" s="51"/>
      <c r="F29" s="51">
        <v>622</v>
      </c>
      <c r="G29" s="51">
        <v>336</v>
      </c>
      <c r="H29" s="51">
        <v>286</v>
      </c>
      <c r="I29" s="64"/>
      <c r="J29" s="51">
        <v>393</v>
      </c>
      <c r="K29" s="51">
        <v>258</v>
      </c>
      <c r="L29" s="51">
        <v>135</v>
      </c>
      <c r="M29" s="51"/>
      <c r="N29" s="51">
        <v>363</v>
      </c>
      <c r="O29" s="51">
        <v>323</v>
      </c>
      <c r="P29" s="51">
        <v>40</v>
      </c>
    </row>
    <row r="30" spans="1:16" ht="15.75">
      <c r="A30" s="41" t="s">
        <v>201</v>
      </c>
      <c r="B30" s="51">
        <v>1681</v>
      </c>
      <c r="C30" s="51">
        <v>1148</v>
      </c>
      <c r="D30" s="51">
        <v>533</v>
      </c>
      <c r="E30" s="51"/>
      <c r="F30" s="51">
        <v>755</v>
      </c>
      <c r="G30" s="51">
        <v>416</v>
      </c>
      <c r="H30" s="51">
        <v>339</v>
      </c>
      <c r="I30" s="64"/>
      <c r="J30" s="51">
        <v>498</v>
      </c>
      <c r="K30" s="51">
        <v>370</v>
      </c>
      <c r="L30" s="51">
        <v>128</v>
      </c>
      <c r="M30" s="51"/>
      <c r="N30" s="51">
        <v>428</v>
      </c>
      <c r="O30" s="51">
        <v>362</v>
      </c>
      <c r="P30" s="51">
        <v>66</v>
      </c>
    </row>
    <row r="31" spans="1:16" ht="15.75">
      <c r="A31" s="41" t="s">
        <v>202</v>
      </c>
      <c r="B31" s="51">
        <v>1235</v>
      </c>
      <c r="C31" s="51">
        <v>862</v>
      </c>
      <c r="D31" s="51">
        <v>373</v>
      </c>
      <c r="E31" s="51"/>
      <c r="F31" s="51">
        <v>517</v>
      </c>
      <c r="G31" s="51">
        <v>298</v>
      </c>
      <c r="H31" s="51">
        <v>219</v>
      </c>
      <c r="I31" s="64"/>
      <c r="J31" s="51">
        <v>341</v>
      </c>
      <c r="K31" s="51">
        <v>240</v>
      </c>
      <c r="L31" s="51">
        <v>101</v>
      </c>
      <c r="M31" s="51"/>
      <c r="N31" s="51">
        <v>377</v>
      </c>
      <c r="O31" s="51">
        <v>324</v>
      </c>
      <c r="P31" s="51">
        <v>53</v>
      </c>
    </row>
    <row r="32" spans="1:16" ht="15.75">
      <c r="A32" s="41" t="s">
        <v>203</v>
      </c>
      <c r="B32" s="51">
        <v>1428</v>
      </c>
      <c r="C32" s="51">
        <v>520</v>
      </c>
      <c r="D32" s="51">
        <v>908</v>
      </c>
      <c r="E32" s="51"/>
      <c r="F32" s="51">
        <v>963</v>
      </c>
      <c r="G32" s="51">
        <v>155</v>
      </c>
      <c r="H32" s="51">
        <v>808</v>
      </c>
      <c r="I32" s="64"/>
      <c r="J32" s="51">
        <v>223</v>
      </c>
      <c r="K32" s="51">
        <v>196</v>
      </c>
      <c r="L32" s="51">
        <v>27</v>
      </c>
      <c r="M32" s="51"/>
      <c r="N32" s="51">
        <v>242</v>
      </c>
      <c r="O32" s="51">
        <v>169</v>
      </c>
      <c r="P32" s="51">
        <v>73</v>
      </c>
    </row>
    <row r="33" spans="1:16" ht="15.75">
      <c r="A33" s="41" t="s">
        <v>204</v>
      </c>
      <c r="B33" s="51">
        <v>985</v>
      </c>
      <c r="C33" s="51">
        <v>683</v>
      </c>
      <c r="D33" s="51">
        <v>302</v>
      </c>
      <c r="E33" s="51"/>
      <c r="F33" s="51">
        <v>438</v>
      </c>
      <c r="G33" s="51">
        <v>255</v>
      </c>
      <c r="H33" s="51">
        <v>183</v>
      </c>
      <c r="I33" s="64"/>
      <c r="J33" s="51">
        <v>227</v>
      </c>
      <c r="K33" s="51">
        <v>170</v>
      </c>
      <c r="L33" s="51">
        <v>57</v>
      </c>
      <c r="M33" s="51"/>
      <c r="N33" s="51">
        <v>320</v>
      </c>
      <c r="O33" s="51">
        <v>258</v>
      </c>
      <c r="P33" s="51">
        <v>62</v>
      </c>
    </row>
    <row r="34" spans="1:16" ht="15.75">
      <c r="A34" s="41" t="s">
        <v>205</v>
      </c>
      <c r="B34" s="51">
        <v>889</v>
      </c>
      <c r="C34" s="51">
        <v>718</v>
      </c>
      <c r="D34" s="51">
        <v>171</v>
      </c>
      <c r="E34" s="51"/>
      <c r="F34" s="51">
        <v>332</v>
      </c>
      <c r="G34" s="51">
        <v>249</v>
      </c>
      <c r="H34" s="51">
        <v>83</v>
      </c>
      <c r="I34" s="64"/>
      <c r="J34" s="51">
        <v>264</v>
      </c>
      <c r="K34" s="51">
        <v>186</v>
      </c>
      <c r="L34" s="51">
        <v>78</v>
      </c>
      <c r="M34" s="51"/>
      <c r="N34" s="51">
        <v>293</v>
      </c>
      <c r="O34" s="51">
        <v>283</v>
      </c>
      <c r="P34" s="51">
        <v>10</v>
      </c>
    </row>
    <row r="35" spans="1:16" ht="15.75">
      <c r="A35" s="41" t="s">
        <v>206</v>
      </c>
      <c r="B35" s="51">
        <v>1488</v>
      </c>
      <c r="C35" s="51">
        <v>913</v>
      </c>
      <c r="D35" s="51">
        <v>575</v>
      </c>
      <c r="E35" s="51"/>
      <c r="F35" s="51">
        <v>717</v>
      </c>
      <c r="G35" s="51">
        <v>305</v>
      </c>
      <c r="H35" s="51">
        <v>412</v>
      </c>
      <c r="I35" s="64"/>
      <c r="J35" s="51">
        <v>365</v>
      </c>
      <c r="K35" s="51">
        <v>246</v>
      </c>
      <c r="L35" s="51">
        <v>119</v>
      </c>
      <c r="M35" s="51"/>
      <c r="N35" s="51">
        <v>406</v>
      </c>
      <c r="O35" s="51">
        <v>362</v>
      </c>
      <c r="P35" s="51">
        <v>44</v>
      </c>
    </row>
    <row r="36" spans="1:16" ht="15.75">
      <c r="A36" s="41" t="s">
        <v>207</v>
      </c>
      <c r="B36" s="51">
        <v>555</v>
      </c>
      <c r="C36" s="51">
        <v>391</v>
      </c>
      <c r="D36" s="51">
        <v>164</v>
      </c>
      <c r="E36" s="51"/>
      <c r="F36" s="51">
        <v>258</v>
      </c>
      <c r="G36" s="51">
        <v>126</v>
      </c>
      <c r="H36" s="51">
        <v>132</v>
      </c>
      <c r="I36" s="64"/>
      <c r="J36" s="51">
        <v>131</v>
      </c>
      <c r="K36" s="51">
        <v>120</v>
      </c>
      <c r="L36" s="51">
        <v>11</v>
      </c>
      <c r="M36" s="51"/>
      <c r="N36" s="51">
        <v>166</v>
      </c>
      <c r="O36" s="51">
        <v>145</v>
      </c>
      <c r="P36" s="51">
        <v>21</v>
      </c>
    </row>
    <row r="37" spans="1:16" ht="15.75">
      <c r="A37" s="41" t="s">
        <v>208</v>
      </c>
      <c r="B37" s="51">
        <v>1051</v>
      </c>
      <c r="C37" s="51">
        <v>764</v>
      </c>
      <c r="D37" s="51">
        <v>287</v>
      </c>
      <c r="E37" s="51"/>
      <c r="F37" s="51">
        <v>441</v>
      </c>
      <c r="G37" s="51">
        <v>233</v>
      </c>
      <c r="H37" s="51">
        <v>208</v>
      </c>
      <c r="I37" s="64"/>
      <c r="J37" s="51">
        <v>276</v>
      </c>
      <c r="K37" s="51">
        <v>224</v>
      </c>
      <c r="L37" s="51">
        <v>52</v>
      </c>
      <c r="M37" s="51"/>
      <c r="N37" s="51">
        <v>334</v>
      </c>
      <c r="O37" s="51">
        <v>307</v>
      </c>
      <c r="P37" s="51">
        <v>27</v>
      </c>
    </row>
    <row r="38" spans="1:16" ht="15.75">
      <c r="A38" s="41" t="s">
        <v>209</v>
      </c>
      <c r="B38" s="51">
        <v>1291</v>
      </c>
      <c r="C38" s="51">
        <v>970</v>
      </c>
      <c r="D38" s="51">
        <v>321</v>
      </c>
      <c r="E38" s="51"/>
      <c r="F38" s="51">
        <v>503</v>
      </c>
      <c r="G38" s="51">
        <v>318</v>
      </c>
      <c r="H38" s="51">
        <v>185</v>
      </c>
      <c r="I38" s="64"/>
      <c r="J38" s="51">
        <v>323</v>
      </c>
      <c r="K38" s="51">
        <v>226</v>
      </c>
      <c r="L38" s="51">
        <v>97</v>
      </c>
      <c r="M38" s="51"/>
      <c r="N38" s="51">
        <v>465</v>
      </c>
      <c r="O38" s="51">
        <v>426</v>
      </c>
      <c r="P38" s="51">
        <v>39</v>
      </c>
    </row>
    <row r="39" spans="1:16" ht="15.75">
      <c r="A39" s="41" t="s">
        <v>210</v>
      </c>
      <c r="B39" s="51">
        <v>1112</v>
      </c>
      <c r="C39" s="51">
        <v>769</v>
      </c>
      <c r="D39" s="51">
        <v>343</v>
      </c>
      <c r="E39" s="51"/>
      <c r="F39" s="51">
        <v>491</v>
      </c>
      <c r="G39" s="51">
        <v>272</v>
      </c>
      <c r="H39" s="51">
        <v>219</v>
      </c>
      <c r="I39" s="64"/>
      <c r="J39" s="51">
        <v>292</v>
      </c>
      <c r="K39" s="51">
        <v>210</v>
      </c>
      <c r="L39" s="51">
        <v>82</v>
      </c>
      <c r="M39" s="51"/>
      <c r="N39" s="51">
        <v>329</v>
      </c>
      <c r="O39" s="51">
        <v>287</v>
      </c>
      <c r="P39" s="51">
        <v>42</v>
      </c>
    </row>
    <row r="40" spans="1:16" ht="15.75">
      <c r="A40" s="41" t="s">
        <v>211</v>
      </c>
      <c r="B40" s="51">
        <v>841</v>
      </c>
      <c r="C40" s="51">
        <v>672</v>
      </c>
      <c r="D40" s="51">
        <v>169</v>
      </c>
      <c r="E40" s="51"/>
      <c r="F40" s="51">
        <v>350</v>
      </c>
      <c r="G40" s="51">
        <v>251</v>
      </c>
      <c r="H40" s="51">
        <v>99</v>
      </c>
      <c r="I40" s="64"/>
      <c r="J40" s="51">
        <v>226</v>
      </c>
      <c r="K40" s="51">
        <v>186</v>
      </c>
      <c r="L40" s="51">
        <v>40</v>
      </c>
      <c r="M40" s="51"/>
      <c r="N40" s="51">
        <v>265</v>
      </c>
      <c r="O40" s="51">
        <v>235</v>
      </c>
      <c r="P40" s="51">
        <v>30</v>
      </c>
    </row>
    <row r="41" spans="1:16" ht="15.75">
      <c r="A41" s="41" t="s">
        <v>212</v>
      </c>
      <c r="B41" s="51">
        <v>994</v>
      </c>
      <c r="C41" s="51">
        <v>585</v>
      </c>
      <c r="D41" s="51">
        <v>409</v>
      </c>
      <c r="E41" s="51"/>
      <c r="F41" s="51">
        <v>363</v>
      </c>
      <c r="G41" s="51">
        <v>145</v>
      </c>
      <c r="H41" s="51">
        <v>218</v>
      </c>
      <c r="I41" s="64"/>
      <c r="J41" s="51">
        <v>319</v>
      </c>
      <c r="K41" s="51">
        <v>263</v>
      </c>
      <c r="L41" s="51">
        <v>56</v>
      </c>
      <c r="M41" s="51"/>
      <c r="N41" s="51">
        <v>312</v>
      </c>
      <c r="O41" s="51">
        <v>177</v>
      </c>
      <c r="P41" s="51">
        <v>135</v>
      </c>
    </row>
    <row r="42" spans="1:16" ht="15.75">
      <c r="A42" s="35"/>
      <c r="B42" s="66"/>
      <c r="C42" s="66"/>
      <c r="D42" s="66"/>
      <c r="E42" s="64"/>
      <c r="F42" s="64"/>
      <c r="G42" s="64"/>
      <c r="H42" s="64"/>
      <c r="I42" s="64"/>
      <c r="J42" s="64"/>
      <c r="K42" s="64"/>
      <c r="L42" s="64"/>
      <c r="M42" s="64"/>
      <c r="N42" s="64"/>
      <c r="O42" s="64"/>
      <c r="P42" s="64"/>
    </row>
    <row r="43" spans="1:16" ht="15.75">
      <c r="A43" s="35" t="s">
        <v>213</v>
      </c>
      <c r="B43" s="64">
        <v>4156</v>
      </c>
      <c r="C43" s="64">
        <v>2958</v>
      </c>
      <c r="D43" s="64">
        <v>1198</v>
      </c>
      <c r="E43" s="64"/>
      <c r="F43" s="64">
        <v>1730</v>
      </c>
      <c r="G43" s="64">
        <v>955</v>
      </c>
      <c r="H43" s="64">
        <v>775</v>
      </c>
      <c r="I43" s="64"/>
      <c r="J43" s="64">
        <v>1156</v>
      </c>
      <c r="K43" s="64">
        <v>917</v>
      </c>
      <c r="L43" s="64">
        <v>239</v>
      </c>
      <c r="M43" s="64"/>
      <c r="N43" s="64">
        <v>1270</v>
      </c>
      <c r="O43" s="64">
        <v>1086</v>
      </c>
      <c r="P43" s="64">
        <v>184</v>
      </c>
    </row>
    <row r="44" spans="1:16" ht="15.75">
      <c r="A44" s="35" t="s">
        <v>214</v>
      </c>
      <c r="B44" s="51">
        <v>548</v>
      </c>
      <c r="C44" s="51">
        <v>476</v>
      </c>
      <c r="D44" s="51">
        <v>72</v>
      </c>
      <c r="E44" s="51"/>
      <c r="F44" s="51">
        <v>202</v>
      </c>
      <c r="G44" s="51">
        <v>157</v>
      </c>
      <c r="H44" s="51">
        <v>45</v>
      </c>
      <c r="I44" s="64"/>
      <c r="J44" s="51">
        <v>140</v>
      </c>
      <c r="K44" s="51">
        <v>130</v>
      </c>
      <c r="L44" s="51">
        <v>10</v>
      </c>
      <c r="M44" s="64"/>
      <c r="N44" s="51">
        <v>206</v>
      </c>
      <c r="O44" s="51">
        <v>189</v>
      </c>
      <c r="P44" s="51">
        <v>17</v>
      </c>
    </row>
    <row r="45" spans="1:16" ht="15.75">
      <c r="A45" s="35" t="s">
        <v>215</v>
      </c>
      <c r="B45" s="51">
        <v>436</v>
      </c>
      <c r="C45" s="51">
        <v>316</v>
      </c>
      <c r="D45" s="51">
        <v>120</v>
      </c>
      <c r="E45" s="51"/>
      <c r="F45" s="51">
        <v>159</v>
      </c>
      <c r="G45" s="51">
        <v>99</v>
      </c>
      <c r="H45" s="51">
        <v>60</v>
      </c>
      <c r="I45" s="64"/>
      <c r="J45" s="51">
        <v>117</v>
      </c>
      <c r="K45" s="51">
        <v>102</v>
      </c>
      <c r="L45" s="51">
        <v>15</v>
      </c>
      <c r="M45" s="64"/>
      <c r="N45" s="51">
        <v>160</v>
      </c>
      <c r="O45" s="51">
        <v>115</v>
      </c>
      <c r="P45" s="51">
        <v>45</v>
      </c>
    </row>
    <row r="46" spans="1:16" ht="15.75">
      <c r="A46" s="35" t="s">
        <v>216</v>
      </c>
      <c r="B46" s="51">
        <v>437</v>
      </c>
      <c r="C46" s="51">
        <v>358</v>
      </c>
      <c r="D46" s="51">
        <v>79</v>
      </c>
      <c r="E46" s="51"/>
      <c r="F46" s="51">
        <v>167</v>
      </c>
      <c r="G46" s="51">
        <v>107</v>
      </c>
      <c r="H46" s="51">
        <v>60</v>
      </c>
      <c r="I46" s="64"/>
      <c r="J46" s="51">
        <v>115</v>
      </c>
      <c r="K46" s="51">
        <v>108</v>
      </c>
      <c r="L46" s="51">
        <v>7</v>
      </c>
      <c r="M46" s="64"/>
      <c r="N46" s="51">
        <v>155</v>
      </c>
      <c r="O46" s="51">
        <v>143</v>
      </c>
      <c r="P46" s="51">
        <v>12</v>
      </c>
    </row>
    <row r="47" spans="1:16" ht="15.75">
      <c r="A47" s="35" t="s">
        <v>217</v>
      </c>
      <c r="B47" s="51">
        <v>434</v>
      </c>
      <c r="C47" s="51">
        <v>327</v>
      </c>
      <c r="D47" s="51">
        <v>107</v>
      </c>
      <c r="E47" s="51"/>
      <c r="F47" s="51">
        <v>161</v>
      </c>
      <c r="G47" s="51">
        <v>110</v>
      </c>
      <c r="H47" s="51">
        <v>51</v>
      </c>
      <c r="I47" s="64"/>
      <c r="J47" s="51">
        <v>139</v>
      </c>
      <c r="K47" s="51">
        <v>104</v>
      </c>
      <c r="L47" s="51">
        <v>35</v>
      </c>
      <c r="M47" s="64"/>
      <c r="N47" s="51">
        <v>134</v>
      </c>
      <c r="O47" s="51">
        <v>113</v>
      </c>
      <c r="P47" s="51">
        <v>21</v>
      </c>
    </row>
    <row r="48" spans="1:16" ht="17.25">
      <c r="A48" s="35" t="s">
        <v>249</v>
      </c>
      <c r="B48" s="51">
        <v>988</v>
      </c>
      <c r="C48" s="51">
        <v>540</v>
      </c>
      <c r="D48" s="51">
        <v>448</v>
      </c>
      <c r="E48" s="51"/>
      <c r="F48" s="51">
        <v>526</v>
      </c>
      <c r="G48" s="51">
        <v>189</v>
      </c>
      <c r="H48" s="51">
        <v>337</v>
      </c>
      <c r="I48" s="64"/>
      <c r="J48" s="51">
        <v>197</v>
      </c>
      <c r="K48" s="51">
        <v>149</v>
      </c>
      <c r="L48" s="51">
        <v>48</v>
      </c>
      <c r="M48" s="64"/>
      <c r="N48" s="51">
        <v>265</v>
      </c>
      <c r="O48" s="51">
        <v>202</v>
      </c>
      <c r="P48" s="51">
        <v>63</v>
      </c>
    </row>
    <row r="49" spans="1:16" ht="15.75">
      <c r="A49" s="35" t="s">
        <v>218</v>
      </c>
      <c r="B49" s="51">
        <v>328</v>
      </c>
      <c r="C49" s="51">
        <v>240</v>
      </c>
      <c r="D49" s="51">
        <v>88</v>
      </c>
      <c r="E49" s="51"/>
      <c r="F49" s="51">
        <v>103</v>
      </c>
      <c r="G49" s="51">
        <v>59</v>
      </c>
      <c r="H49" s="51">
        <v>44</v>
      </c>
      <c r="I49" s="64"/>
      <c r="J49" s="51">
        <v>150</v>
      </c>
      <c r="K49" s="51">
        <v>115</v>
      </c>
      <c r="L49" s="51">
        <v>35</v>
      </c>
      <c r="M49" s="64"/>
      <c r="N49" s="51">
        <v>75</v>
      </c>
      <c r="O49" s="51">
        <v>66</v>
      </c>
      <c r="P49" s="51">
        <v>9</v>
      </c>
    </row>
    <row r="50" spans="1:16" ht="17.25">
      <c r="A50" s="35" t="s">
        <v>250</v>
      </c>
      <c r="B50" s="51">
        <v>607</v>
      </c>
      <c r="C50" s="51">
        <v>432</v>
      </c>
      <c r="D50" s="51">
        <v>175</v>
      </c>
      <c r="E50" s="51"/>
      <c r="F50" s="51">
        <v>245</v>
      </c>
      <c r="G50" s="51">
        <v>141</v>
      </c>
      <c r="H50" s="51">
        <v>104</v>
      </c>
      <c r="I50" s="64"/>
      <c r="J50" s="51">
        <v>188</v>
      </c>
      <c r="K50" s="51">
        <v>122</v>
      </c>
      <c r="L50" s="51">
        <v>66</v>
      </c>
      <c r="M50" s="64"/>
      <c r="N50" s="51">
        <v>174</v>
      </c>
      <c r="O50" s="51">
        <v>169</v>
      </c>
      <c r="P50" s="51">
        <v>5</v>
      </c>
    </row>
    <row r="51" spans="1:16" ht="15.75">
      <c r="A51" s="35" t="s">
        <v>219</v>
      </c>
      <c r="B51" s="51">
        <v>378</v>
      </c>
      <c r="C51" s="51">
        <v>269</v>
      </c>
      <c r="D51" s="51">
        <v>109</v>
      </c>
      <c r="E51" s="51"/>
      <c r="F51" s="51">
        <v>167</v>
      </c>
      <c r="G51" s="51">
        <v>93</v>
      </c>
      <c r="H51" s="51">
        <v>74</v>
      </c>
      <c r="I51" s="64"/>
      <c r="J51" s="51">
        <v>110</v>
      </c>
      <c r="K51" s="51">
        <v>87</v>
      </c>
      <c r="L51" s="51">
        <v>23</v>
      </c>
      <c r="M51" s="64"/>
      <c r="N51" s="51">
        <v>101</v>
      </c>
      <c r="O51" s="51">
        <v>89</v>
      </c>
      <c r="P51" s="51">
        <v>12</v>
      </c>
    </row>
    <row r="52" spans="1:16" ht="15.75">
      <c r="A52" s="35"/>
      <c r="B52" s="66"/>
      <c r="C52" s="66"/>
      <c r="D52" s="66"/>
      <c r="E52" s="66"/>
      <c r="F52" s="66"/>
      <c r="G52" s="66"/>
      <c r="H52" s="66"/>
      <c r="I52" s="66"/>
      <c r="J52" s="66"/>
      <c r="K52" s="66"/>
      <c r="L52" s="66"/>
      <c r="M52" s="66"/>
      <c r="N52" s="66"/>
      <c r="O52" s="66"/>
      <c r="P52" s="66"/>
    </row>
    <row r="53" spans="1:16" ht="15.75">
      <c r="A53" s="37" t="s">
        <v>220</v>
      </c>
      <c r="B53" s="64">
        <v>24405</v>
      </c>
      <c r="C53" s="64">
        <v>11674</v>
      </c>
      <c r="D53" s="64">
        <v>12731</v>
      </c>
      <c r="E53" s="64"/>
      <c r="F53" s="64">
        <v>13383</v>
      </c>
      <c r="G53" s="64">
        <v>4426</v>
      </c>
      <c r="H53" s="64">
        <v>8957</v>
      </c>
      <c r="I53" s="64"/>
      <c r="J53" s="64">
        <v>4536</v>
      </c>
      <c r="K53" s="64">
        <v>3047</v>
      </c>
      <c r="L53" s="64">
        <v>1489</v>
      </c>
      <c r="M53" s="64"/>
      <c r="N53" s="64">
        <v>6486</v>
      </c>
      <c r="O53" s="64">
        <v>4201</v>
      </c>
      <c r="P53" s="64">
        <v>2285</v>
      </c>
    </row>
    <row r="54" spans="1:16" ht="15.75">
      <c r="A54" s="37" t="s">
        <v>221</v>
      </c>
      <c r="B54" s="51">
        <v>379</v>
      </c>
      <c r="C54" s="51">
        <v>213</v>
      </c>
      <c r="D54" s="51">
        <v>166</v>
      </c>
      <c r="E54" s="51"/>
      <c r="F54" s="51">
        <v>255</v>
      </c>
      <c r="G54" s="51">
        <v>100</v>
      </c>
      <c r="H54" s="51">
        <v>155</v>
      </c>
      <c r="I54" s="51"/>
      <c r="J54" s="51">
        <v>41</v>
      </c>
      <c r="K54" s="51">
        <v>41</v>
      </c>
      <c r="L54" s="51">
        <v>0</v>
      </c>
      <c r="M54" s="66"/>
      <c r="N54" s="51">
        <v>83</v>
      </c>
      <c r="O54" s="51">
        <v>72</v>
      </c>
      <c r="P54" s="51">
        <v>11</v>
      </c>
    </row>
    <row r="55" spans="1:16" ht="15.75">
      <c r="A55" s="37" t="s">
        <v>222</v>
      </c>
      <c r="B55" s="51">
        <v>686</v>
      </c>
      <c r="C55" s="51">
        <v>398</v>
      </c>
      <c r="D55" s="51">
        <v>288</v>
      </c>
      <c r="E55" s="51"/>
      <c r="F55" s="51">
        <v>406</v>
      </c>
      <c r="G55" s="51">
        <v>168</v>
      </c>
      <c r="H55" s="51">
        <v>238</v>
      </c>
      <c r="I55" s="51"/>
      <c r="J55" s="51">
        <v>103</v>
      </c>
      <c r="K55" s="51">
        <v>92</v>
      </c>
      <c r="L55" s="51">
        <v>11</v>
      </c>
      <c r="M55" s="66"/>
      <c r="N55" s="51">
        <v>177</v>
      </c>
      <c r="O55" s="51">
        <v>138</v>
      </c>
      <c r="P55" s="51">
        <v>39</v>
      </c>
    </row>
    <row r="56" spans="1:16" ht="15.75">
      <c r="A56" s="37" t="s">
        <v>223</v>
      </c>
      <c r="B56" s="51">
        <v>438</v>
      </c>
      <c r="C56" s="51">
        <v>170</v>
      </c>
      <c r="D56" s="51">
        <v>268</v>
      </c>
      <c r="E56" s="51"/>
      <c r="F56" s="51">
        <v>221</v>
      </c>
      <c r="G56" s="51">
        <v>71</v>
      </c>
      <c r="H56" s="51">
        <v>150</v>
      </c>
      <c r="I56" s="51"/>
      <c r="J56" s="51">
        <v>113</v>
      </c>
      <c r="K56" s="51">
        <v>49</v>
      </c>
      <c r="L56" s="51">
        <v>64</v>
      </c>
      <c r="M56" s="66"/>
      <c r="N56" s="51">
        <v>104</v>
      </c>
      <c r="O56" s="51">
        <v>50</v>
      </c>
      <c r="P56" s="51">
        <v>54</v>
      </c>
    </row>
    <row r="57" spans="1:16" ht="15.75">
      <c r="A57" s="37" t="s">
        <v>224</v>
      </c>
      <c r="B57" s="51">
        <v>239</v>
      </c>
      <c r="C57" s="51">
        <v>133</v>
      </c>
      <c r="D57" s="51">
        <v>106</v>
      </c>
      <c r="E57" s="51"/>
      <c r="F57" s="51">
        <v>131</v>
      </c>
      <c r="G57" s="51">
        <v>53</v>
      </c>
      <c r="H57" s="51">
        <v>78</v>
      </c>
      <c r="I57" s="51"/>
      <c r="J57" s="51">
        <v>48</v>
      </c>
      <c r="K57" s="51">
        <v>40</v>
      </c>
      <c r="L57" s="51">
        <v>8</v>
      </c>
      <c r="M57" s="66"/>
      <c r="N57" s="51">
        <v>60</v>
      </c>
      <c r="O57" s="51">
        <v>40</v>
      </c>
      <c r="P57" s="51">
        <v>20</v>
      </c>
    </row>
    <row r="58" spans="1:16" ht="15.75">
      <c r="A58" s="37" t="s">
        <v>225</v>
      </c>
      <c r="B58" s="51">
        <v>254</v>
      </c>
      <c r="C58" s="51">
        <v>139</v>
      </c>
      <c r="D58" s="51">
        <v>115</v>
      </c>
      <c r="E58" s="51"/>
      <c r="F58" s="51">
        <v>118</v>
      </c>
      <c r="G58" s="51">
        <v>46</v>
      </c>
      <c r="H58" s="51">
        <v>72</v>
      </c>
      <c r="I58" s="51"/>
      <c r="J58" s="51">
        <v>37</v>
      </c>
      <c r="K58" s="51">
        <v>34</v>
      </c>
      <c r="L58" s="51">
        <v>3</v>
      </c>
      <c r="M58" s="66"/>
      <c r="N58" s="51">
        <v>99</v>
      </c>
      <c r="O58" s="51">
        <v>59</v>
      </c>
      <c r="P58" s="51">
        <v>40</v>
      </c>
    </row>
    <row r="59" spans="1:16" ht="15.75">
      <c r="A59" s="37" t="s">
        <v>226</v>
      </c>
      <c r="B59" s="51">
        <v>478</v>
      </c>
      <c r="C59" s="51">
        <v>298</v>
      </c>
      <c r="D59" s="51">
        <v>180</v>
      </c>
      <c r="E59" s="51"/>
      <c r="F59" s="51">
        <v>208</v>
      </c>
      <c r="G59" s="51">
        <v>101</v>
      </c>
      <c r="H59" s="51">
        <v>107</v>
      </c>
      <c r="I59" s="51"/>
      <c r="J59" s="51">
        <v>153</v>
      </c>
      <c r="K59" s="51">
        <v>120</v>
      </c>
      <c r="L59" s="51">
        <v>33</v>
      </c>
      <c r="M59" s="66"/>
      <c r="N59" s="51">
        <v>117</v>
      </c>
      <c r="O59" s="51">
        <v>77</v>
      </c>
      <c r="P59" s="51">
        <v>40</v>
      </c>
    </row>
    <row r="60" spans="1:16" ht="15.75">
      <c r="A60" s="37" t="s">
        <v>227</v>
      </c>
      <c r="B60" s="51">
        <v>720</v>
      </c>
      <c r="C60" s="51">
        <v>345</v>
      </c>
      <c r="D60" s="51">
        <v>375</v>
      </c>
      <c r="E60" s="51"/>
      <c r="F60" s="51">
        <v>429</v>
      </c>
      <c r="G60" s="51">
        <v>137</v>
      </c>
      <c r="H60" s="51">
        <v>292</v>
      </c>
      <c r="I60" s="51"/>
      <c r="J60" s="51">
        <v>83</v>
      </c>
      <c r="K60" s="51">
        <v>74</v>
      </c>
      <c r="L60" s="51">
        <v>9</v>
      </c>
      <c r="M60" s="66"/>
      <c r="N60" s="51">
        <v>208</v>
      </c>
      <c r="O60" s="51">
        <v>134</v>
      </c>
      <c r="P60" s="51">
        <v>74</v>
      </c>
    </row>
    <row r="61" spans="1:16" ht="17.25">
      <c r="A61" s="49" t="s">
        <v>251</v>
      </c>
      <c r="B61" s="51">
        <v>2161</v>
      </c>
      <c r="C61" s="51">
        <v>792</v>
      </c>
      <c r="D61" s="51">
        <v>1369</v>
      </c>
      <c r="E61" s="51"/>
      <c r="F61" s="51">
        <v>1309</v>
      </c>
      <c r="G61" s="51">
        <v>354</v>
      </c>
      <c r="H61" s="51">
        <v>955</v>
      </c>
      <c r="I61" s="51"/>
      <c r="J61" s="51">
        <v>296</v>
      </c>
      <c r="K61" s="51">
        <v>164</v>
      </c>
      <c r="L61" s="51">
        <v>132</v>
      </c>
      <c r="M61" s="66"/>
      <c r="N61" s="51">
        <v>556</v>
      </c>
      <c r="O61" s="51">
        <v>274</v>
      </c>
      <c r="P61" s="51">
        <v>282</v>
      </c>
    </row>
    <row r="62" spans="1:16" ht="15.75">
      <c r="A62" s="37" t="s">
        <v>228</v>
      </c>
      <c r="B62" s="51">
        <v>1562</v>
      </c>
      <c r="C62" s="51">
        <v>695</v>
      </c>
      <c r="D62" s="51">
        <v>867</v>
      </c>
      <c r="E62" s="51"/>
      <c r="F62" s="51">
        <v>908</v>
      </c>
      <c r="G62" s="51">
        <v>208</v>
      </c>
      <c r="H62" s="51">
        <v>700</v>
      </c>
      <c r="I62" s="51"/>
      <c r="J62" s="51">
        <v>333</v>
      </c>
      <c r="K62" s="51">
        <v>277</v>
      </c>
      <c r="L62" s="51">
        <v>56</v>
      </c>
      <c r="M62" s="66"/>
      <c r="N62" s="51">
        <v>321</v>
      </c>
      <c r="O62" s="51">
        <v>210</v>
      </c>
      <c r="P62" s="51">
        <v>111</v>
      </c>
    </row>
    <row r="63" spans="1:16" ht="15.75">
      <c r="A63" s="37" t="s">
        <v>229</v>
      </c>
      <c r="B63" s="51">
        <v>472</v>
      </c>
      <c r="C63" s="51">
        <v>278</v>
      </c>
      <c r="D63" s="51">
        <v>194</v>
      </c>
      <c r="E63" s="51"/>
      <c r="F63" s="51">
        <v>280</v>
      </c>
      <c r="G63" s="51">
        <v>109</v>
      </c>
      <c r="H63" s="51">
        <v>171</v>
      </c>
      <c r="I63" s="51"/>
      <c r="J63" s="51">
        <v>66</v>
      </c>
      <c r="K63" s="51">
        <v>61</v>
      </c>
      <c r="L63" s="51">
        <v>5</v>
      </c>
      <c r="M63" s="66"/>
      <c r="N63" s="51">
        <v>126</v>
      </c>
      <c r="O63" s="51">
        <v>108</v>
      </c>
      <c r="P63" s="51">
        <v>18</v>
      </c>
    </row>
    <row r="64" spans="1:16" ht="15.75">
      <c r="A64" s="37" t="s">
        <v>230</v>
      </c>
      <c r="B64" s="51">
        <v>242</v>
      </c>
      <c r="C64" s="51">
        <v>147</v>
      </c>
      <c r="D64" s="51">
        <v>95</v>
      </c>
      <c r="E64" s="51"/>
      <c r="F64" s="51">
        <v>121</v>
      </c>
      <c r="G64" s="51">
        <v>52</v>
      </c>
      <c r="H64" s="51">
        <v>69</v>
      </c>
      <c r="I64" s="51"/>
      <c r="J64" s="51">
        <v>64</v>
      </c>
      <c r="K64" s="51">
        <v>48</v>
      </c>
      <c r="L64" s="51">
        <v>16</v>
      </c>
      <c r="M64" s="66"/>
      <c r="N64" s="51">
        <v>57</v>
      </c>
      <c r="O64" s="51">
        <v>47</v>
      </c>
      <c r="P64" s="51">
        <v>10</v>
      </c>
    </row>
    <row r="65" spans="1:16" ht="15.75">
      <c r="A65" s="37" t="s">
        <v>231</v>
      </c>
      <c r="B65" s="51">
        <v>592</v>
      </c>
      <c r="C65" s="51">
        <v>256</v>
      </c>
      <c r="D65" s="51">
        <v>336</v>
      </c>
      <c r="E65" s="51"/>
      <c r="F65" s="51">
        <v>316</v>
      </c>
      <c r="G65" s="51">
        <v>76</v>
      </c>
      <c r="H65" s="51">
        <v>240</v>
      </c>
      <c r="I65" s="51"/>
      <c r="J65" s="51">
        <v>139</v>
      </c>
      <c r="K65" s="51">
        <v>96</v>
      </c>
      <c r="L65" s="51">
        <v>43</v>
      </c>
      <c r="M65" s="66"/>
      <c r="N65" s="51">
        <v>137</v>
      </c>
      <c r="O65" s="51">
        <v>84</v>
      </c>
      <c r="P65" s="51">
        <v>53</v>
      </c>
    </row>
    <row r="66" spans="1:16" ht="15.75">
      <c r="A66" s="37" t="s">
        <v>232</v>
      </c>
      <c r="B66" s="51">
        <v>380</v>
      </c>
      <c r="C66" s="51">
        <v>255</v>
      </c>
      <c r="D66" s="51">
        <v>125</v>
      </c>
      <c r="E66" s="51"/>
      <c r="F66" s="51">
        <v>166</v>
      </c>
      <c r="G66" s="51">
        <v>83</v>
      </c>
      <c r="H66" s="51">
        <v>83</v>
      </c>
      <c r="I66" s="51"/>
      <c r="J66" s="51">
        <v>98</v>
      </c>
      <c r="K66" s="51">
        <v>77</v>
      </c>
      <c r="L66" s="51">
        <v>21</v>
      </c>
      <c r="M66" s="66"/>
      <c r="N66" s="51">
        <v>116</v>
      </c>
      <c r="O66" s="51">
        <v>95</v>
      </c>
      <c r="P66" s="51">
        <v>21</v>
      </c>
    </row>
    <row r="67" spans="1:16" ht="17.25">
      <c r="A67" s="37" t="s">
        <v>252</v>
      </c>
      <c r="B67" s="51">
        <v>1117</v>
      </c>
      <c r="C67" s="51">
        <v>631</v>
      </c>
      <c r="D67" s="51">
        <v>486</v>
      </c>
      <c r="E67" s="51"/>
      <c r="F67" s="51">
        <v>651</v>
      </c>
      <c r="G67" s="51">
        <v>272</v>
      </c>
      <c r="H67" s="51">
        <v>379</v>
      </c>
      <c r="I67" s="51"/>
      <c r="J67" s="51">
        <v>180</v>
      </c>
      <c r="K67" s="51">
        <v>135</v>
      </c>
      <c r="L67" s="51">
        <v>45</v>
      </c>
      <c r="M67" s="66"/>
      <c r="N67" s="51">
        <v>286</v>
      </c>
      <c r="O67" s="51">
        <v>224</v>
      </c>
      <c r="P67" s="51">
        <v>62</v>
      </c>
    </row>
    <row r="68" spans="1:16" ht="15.75">
      <c r="A68" s="37" t="s">
        <v>233</v>
      </c>
      <c r="B68" s="51">
        <v>543</v>
      </c>
      <c r="C68" s="51">
        <v>224</v>
      </c>
      <c r="D68" s="51">
        <v>319</v>
      </c>
      <c r="E68" s="51"/>
      <c r="F68" s="51">
        <v>325</v>
      </c>
      <c r="G68" s="51">
        <v>81</v>
      </c>
      <c r="H68" s="51">
        <v>244</v>
      </c>
      <c r="I68" s="51"/>
      <c r="J68" s="51">
        <v>73</v>
      </c>
      <c r="K68" s="51">
        <v>54</v>
      </c>
      <c r="L68" s="51">
        <v>19</v>
      </c>
      <c r="M68" s="66"/>
      <c r="N68" s="51">
        <v>145</v>
      </c>
      <c r="O68" s="51">
        <v>89</v>
      </c>
      <c r="P68" s="51">
        <v>56</v>
      </c>
    </row>
    <row r="69" spans="1:16" ht="15.75">
      <c r="A69" s="37" t="s">
        <v>234</v>
      </c>
      <c r="B69" s="51">
        <v>313</v>
      </c>
      <c r="C69" s="51">
        <v>193</v>
      </c>
      <c r="D69" s="51">
        <v>120</v>
      </c>
      <c r="E69" s="51"/>
      <c r="F69" s="51">
        <v>167</v>
      </c>
      <c r="G69" s="51">
        <v>75</v>
      </c>
      <c r="H69" s="51">
        <v>92</v>
      </c>
      <c r="I69" s="51"/>
      <c r="J69" s="51">
        <v>70</v>
      </c>
      <c r="K69" s="51">
        <v>57</v>
      </c>
      <c r="L69" s="51">
        <v>13</v>
      </c>
      <c r="M69" s="66"/>
      <c r="N69" s="51">
        <v>76</v>
      </c>
      <c r="O69" s="51">
        <v>61</v>
      </c>
      <c r="P69" s="51">
        <v>15</v>
      </c>
    </row>
    <row r="70" spans="1:16" ht="15.75">
      <c r="A70" s="37" t="s">
        <v>235</v>
      </c>
      <c r="B70" s="51">
        <v>701</v>
      </c>
      <c r="C70" s="51">
        <v>400</v>
      </c>
      <c r="D70" s="51">
        <v>301</v>
      </c>
      <c r="E70" s="51"/>
      <c r="F70" s="51">
        <v>297</v>
      </c>
      <c r="G70" s="51">
        <v>137</v>
      </c>
      <c r="H70" s="51">
        <v>160</v>
      </c>
      <c r="I70" s="51"/>
      <c r="J70" s="51">
        <v>221</v>
      </c>
      <c r="K70" s="51">
        <v>111</v>
      </c>
      <c r="L70" s="51">
        <v>110</v>
      </c>
      <c r="M70" s="66"/>
      <c r="N70" s="51">
        <v>183</v>
      </c>
      <c r="O70" s="51">
        <v>152</v>
      </c>
      <c r="P70" s="51">
        <v>31</v>
      </c>
    </row>
    <row r="71" spans="1:16" ht="15.75">
      <c r="A71" s="37" t="s">
        <v>236</v>
      </c>
      <c r="B71" s="51">
        <v>1663</v>
      </c>
      <c r="C71" s="51">
        <v>901</v>
      </c>
      <c r="D71" s="51">
        <v>762</v>
      </c>
      <c r="E71" s="51"/>
      <c r="F71" s="51">
        <v>881</v>
      </c>
      <c r="G71" s="51">
        <v>311</v>
      </c>
      <c r="H71" s="51">
        <v>570</v>
      </c>
      <c r="I71" s="51"/>
      <c r="J71" s="51">
        <v>351</v>
      </c>
      <c r="K71" s="51">
        <v>222</v>
      </c>
      <c r="L71" s="51">
        <v>129</v>
      </c>
      <c r="M71" s="66"/>
      <c r="N71" s="51">
        <v>431</v>
      </c>
      <c r="O71" s="51">
        <v>368</v>
      </c>
      <c r="P71" s="51">
        <v>63</v>
      </c>
    </row>
    <row r="72" spans="1:16" ht="15.75">
      <c r="A72" s="37" t="s">
        <v>237</v>
      </c>
      <c r="B72" s="51">
        <v>2374</v>
      </c>
      <c r="C72" s="51">
        <v>1170</v>
      </c>
      <c r="D72" s="51">
        <v>1204</v>
      </c>
      <c r="E72" s="51"/>
      <c r="F72" s="51">
        <v>1338</v>
      </c>
      <c r="G72" s="51">
        <v>603</v>
      </c>
      <c r="H72" s="51">
        <v>735</v>
      </c>
      <c r="I72" s="51"/>
      <c r="J72" s="51">
        <v>347</v>
      </c>
      <c r="K72" s="51">
        <v>155</v>
      </c>
      <c r="L72" s="51">
        <v>192</v>
      </c>
      <c r="M72" s="66"/>
      <c r="N72" s="51">
        <v>689</v>
      </c>
      <c r="O72" s="51">
        <v>412</v>
      </c>
      <c r="P72" s="51">
        <v>277</v>
      </c>
    </row>
    <row r="73" spans="1:16" ht="15.75">
      <c r="A73" s="37" t="s">
        <v>238</v>
      </c>
      <c r="B73" s="51">
        <v>704</v>
      </c>
      <c r="C73" s="51">
        <v>305</v>
      </c>
      <c r="D73" s="51">
        <v>399</v>
      </c>
      <c r="E73" s="51"/>
      <c r="F73" s="51">
        <v>445</v>
      </c>
      <c r="G73" s="51">
        <v>117</v>
      </c>
      <c r="H73" s="51">
        <v>328</v>
      </c>
      <c r="I73" s="51"/>
      <c r="J73" s="51">
        <v>78</v>
      </c>
      <c r="K73" s="51">
        <v>56</v>
      </c>
      <c r="L73" s="51">
        <v>22</v>
      </c>
      <c r="M73" s="66"/>
      <c r="N73" s="51">
        <v>181</v>
      </c>
      <c r="O73" s="51">
        <v>132</v>
      </c>
      <c r="P73" s="51">
        <v>49</v>
      </c>
    </row>
    <row r="74" spans="1:16" ht="15.75">
      <c r="A74" s="37" t="s">
        <v>239</v>
      </c>
      <c r="B74" s="51">
        <v>199</v>
      </c>
      <c r="C74" s="51">
        <v>120</v>
      </c>
      <c r="D74" s="51">
        <v>79</v>
      </c>
      <c r="E74" s="51"/>
      <c r="F74" s="51">
        <v>127</v>
      </c>
      <c r="G74" s="51">
        <v>51</v>
      </c>
      <c r="H74" s="51">
        <v>76</v>
      </c>
      <c r="I74" s="51"/>
      <c r="J74" s="51">
        <v>24</v>
      </c>
      <c r="K74" s="51">
        <v>24</v>
      </c>
      <c r="L74" s="51">
        <v>0</v>
      </c>
      <c r="M74" s="66"/>
      <c r="N74" s="51">
        <v>48</v>
      </c>
      <c r="O74" s="51">
        <v>45</v>
      </c>
      <c r="P74" s="51">
        <v>3</v>
      </c>
    </row>
    <row r="75" spans="1:16" ht="15.75">
      <c r="A75" s="37" t="s">
        <v>240</v>
      </c>
      <c r="B75" s="51">
        <v>884</v>
      </c>
      <c r="C75" s="51">
        <v>476</v>
      </c>
      <c r="D75" s="51">
        <v>408</v>
      </c>
      <c r="E75" s="51"/>
      <c r="F75" s="51">
        <v>546</v>
      </c>
      <c r="G75" s="51">
        <v>157</v>
      </c>
      <c r="H75" s="51">
        <v>389</v>
      </c>
      <c r="I75" s="51"/>
      <c r="J75" s="51">
        <v>114</v>
      </c>
      <c r="K75" s="51">
        <v>112</v>
      </c>
      <c r="L75" s="51">
        <v>2</v>
      </c>
      <c r="M75" s="66"/>
      <c r="N75" s="51">
        <v>224</v>
      </c>
      <c r="O75" s="51">
        <v>207</v>
      </c>
      <c r="P75" s="51">
        <v>17</v>
      </c>
    </row>
    <row r="76" spans="1:16" ht="15.75">
      <c r="A76" s="37" t="s">
        <v>241</v>
      </c>
      <c r="B76" s="51">
        <v>1003</v>
      </c>
      <c r="C76" s="51">
        <v>407</v>
      </c>
      <c r="D76" s="51">
        <v>596</v>
      </c>
      <c r="E76" s="51"/>
      <c r="F76" s="51">
        <v>407</v>
      </c>
      <c r="G76" s="51">
        <v>142</v>
      </c>
      <c r="H76" s="51">
        <v>265</v>
      </c>
      <c r="I76" s="51"/>
      <c r="J76" s="51">
        <v>205</v>
      </c>
      <c r="K76" s="51">
        <v>121</v>
      </c>
      <c r="L76" s="51">
        <v>84</v>
      </c>
      <c r="M76" s="66"/>
      <c r="N76" s="51">
        <v>391</v>
      </c>
      <c r="O76" s="51">
        <v>144</v>
      </c>
      <c r="P76" s="51">
        <v>247</v>
      </c>
    </row>
    <row r="77" spans="1:16" ht="15.75">
      <c r="A77" s="37" t="s">
        <v>242</v>
      </c>
      <c r="B77" s="51">
        <v>935</v>
      </c>
      <c r="C77" s="51">
        <v>417</v>
      </c>
      <c r="D77" s="51">
        <v>518</v>
      </c>
      <c r="E77" s="51"/>
      <c r="F77" s="51">
        <v>577</v>
      </c>
      <c r="G77" s="51">
        <v>121</v>
      </c>
      <c r="H77" s="51">
        <v>456</v>
      </c>
      <c r="I77" s="51"/>
      <c r="J77" s="51">
        <v>144</v>
      </c>
      <c r="K77" s="51">
        <v>110</v>
      </c>
      <c r="L77" s="51">
        <v>34</v>
      </c>
      <c r="M77" s="66"/>
      <c r="N77" s="51">
        <v>214</v>
      </c>
      <c r="O77" s="51">
        <v>186</v>
      </c>
      <c r="P77" s="51">
        <v>28</v>
      </c>
    </row>
    <row r="78" spans="1:16" ht="17.25">
      <c r="A78" s="37" t="s">
        <v>253</v>
      </c>
      <c r="B78" s="51">
        <v>466</v>
      </c>
      <c r="C78" s="51">
        <v>190</v>
      </c>
      <c r="D78" s="51">
        <v>276</v>
      </c>
      <c r="E78" s="51"/>
      <c r="F78" s="51">
        <v>213</v>
      </c>
      <c r="G78" s="51">
        <v>68</v>
      </c>
      <c r="H78" s="51">
        <v>145</v>
      </c>
      <c r="I78" s="51"/>
      <c r="J78" s="51">
        <v>178</v>
      </c>
      <c r="K78" s="51">
        <v>57</v>
      </c>
      <c r="L78" s="51">
        <v>121</v>
      </c>
      <c r="M78" s="66"/>
      <c r="N78" s="51">
        <v>75</v>
      </c>
      <c r="O78" s="51">
        <v>65</v>
      </c>
      <c r="P78" s="51">
        <v>10</v>
      </c>
    </row>
    <row r="79" spans="1:16" ht="15.75">
      <c r="A79" s="37" t="s">
        <v>243</v>
      </c>
      <c r="B79" s="51">
        <v>2978</v>
      </c>
      <c r="C79" s="51">
        <v>1005</v>
      </c>
      <c r="D79" s="51">
        <v>1973</v>
      </c>
      <c r="E79" s="51"/>
      <c r="F79" s="51">
        <v>1485</v>
      </c>
      <c r="G79" s="51">
        <v>404</v>
      </c>
      <c r="H79" s="51">
        <v>1081</v>
      </c>
      <c r="I79" s="51"/>
      <c r="J79" s="51">
        <v>544</v>
      </c>
      <c r="K79" s="51">
        <v>262</v>
      </c>
      <c r="L79" s="51">
        <v>282</v>
      </c>
      <c r="M79" s="66"/>
      <c r="N79" s="51">
        <v>949</v>
      </c>
      <c r="O79" s="51">
        <v>339</v>
      </c>
      <c r="P79" s="51">
        <v>610</v>
      </c>
    </row>
    <row r="80" spans="1:16" ht="15.75">
      <c r="A80" s="37" t="s">
        <v>244</v>
      </c>
      <c r="B80" s="51">
        <v>219</v>
      </c>
      <c r="C80" s="51">
        <v>157</v>
      </c>
      <c r="D80" s="51">
        <v>62</v>
      </c>
      <c r="E80" s="51"/>
      <c r="F80" s="51">
        <v>98</v>
      </c>
      <c r="G80" s="51">
        <v>38</v>
      </c>
      <c r="H80" s="51">
        <v>60</v>
      </c>
      <c r="I80" s="51"/>
      <c r="J80" s="51">
        <v>90</v>
      </c>
      <c r="K80" s="51">
        <v>89</v>
      </c>
      <c r="L80" s="51">
        <v>1</v>
      </c>
      <c r="M80" s="66"/>
      <c r="N80" s="51">
        <v>31</v>
      </c>
      <c r="O80" s="51">
        <v>30</v>
      </c>
      <c r="P80" s="51">
        <v>1</v>
      </c>
    </row>
    <row r="81" spans="1:16" ht="15.75">
      <c r="A81" s="37" t="s">
        <v>245</v>
      </c>
      <c r="B81" s="51">
        <v>448</v>
      </c>
      <c r="C81" s="51">
        <v>230</v>
      </c>
      <c r="D81" s="51">
        <v>218</v>
      </c>
      <c r="E81" s="51"/>
      <c r="F81" s="51">
        <v>275</v>
      </c>
      <c r="G81" s="51">
        <v>65</v>
      </c>
      <c r="H81" s="51">
        <v>210</v>
      </c>
      <c r="I81" s="51"/>
      <c r="J81" s="51">
        <v>75</v>
      </c>
      <c r="K81" s="51">
        <v>74</v>
      </c>
      <c r="L81" s="51">
        <v>1</v>
      </c>
      <c r="M81" s="66"/>
      <c r="N81" s="51">
        <v>98</v>
      </c>
      <c r="O81" s="51">
        <v>91</v>
      </c>
      <c r="P81" s="51">
        <v>7</v>
      </c>
    </row>
    <row r="82" spans="1:16" ht="15.75">
      <c r="A82" s="37" t="s">
        <v>246</v>
      </c>
      <c r="B82" s="51">
        <v>370</v>
      </c>
      <c r="C82" s="51">
        <v>180</v>
      </c>
      <c r="D82" s="51">
        <v>190</v>
      </c>
      <c r="E82" s="51"/>
      <c r="F82" s="51">
        <v>186</v>
      </c>
      <c r="G82" s="51">
        <v>65</v>
      </c>
      <c r="H82" s="51">
        <v>121</v>
      </c>
      <c r="I82" s="51"/>
      <c r="J82" s="51">
        <v>88</v>
      </c>
      <c r="K82" s="51">
        <v>55</v>
      </c>
      <c r="L82" s="51">
        <v>33</v>
      </c>
      <c r="M82" s="66"/>
      <c r="N82" s="51">
        <v>96</v>
      </c>
      <c r="O82" s="51">
        <v>60</v>
      </c>
      <c r="P82" s="51">
        <v>36</v>
      </c>
    </row>
    <row r="83" spans="1:16" ht="17.25">
      <c r="A83" s="37" t="s">
        <v>254</v>
      </c>
      <c r="B83" s="51">
        <v>885</v>
      </c>
      <c r="C83" s="51">
        <v>549</v>
      </c>
      <c r="D83" s="51">
        <v>336</v>
      </c>
      <c r="E83" s="51"/>
      <c r="F83" s="51">
        <v>497</v>
      </c>
      <c r="G83" s="51">
        <v>161</v>
      </c>
      <c r="H83" s="51">
        <v>336</v>
      </c>
      <c r="I83" s="51"/>
      <c r="J83" s="51">
        <v>180</v>
      </c>
      <c r="K83" s="51">
        <v>180</v>
      </c>
      <c r="L83" s="51">
        <v>0</v>
      </c>
      <c r="M83" s="66"/>
      <c r="N83" s="51">
        <v>208</v>
      </c>
      <c r="O83" s="51">
        <v>208</v>
      </c>
      <c r="P83" s="51">
        <v>0</v>
      </c>
    </row>
    <row r="84" spans="1:16" ht="15.75">
      <c r="A84" s="78"/>
      <c r="B84" s="83"/>
      <c r="C84" s="83"/>
      <c r="D84" s="83"/>
      <c r="E84" s="83"/>
      <c r="F84" s="83"/>
      <c r="G84" s="83"/>
      <c r="H84" s="83"/>
      <c r="I84" s="83"/>
      <c r="J84" s="83"/>
      <c r="K84" s="83"/>
      <c r="L84" s="83"/>
      <c r="M84" s="83"/>
      <c r="N84" s="83"/>
      <c r="O84" s="83"/>
      <c r="P84" s="83"/>
    </row>
    <row r="85" spans="1:16" ht="15.75">
      <c r="A85" s="15" t="s">
        <v>177</v>
      </c>
      <c r="B85" s="45"/>
      <c r="C85" s="45"/>
      <c r="D85" s="45"/>
      <c r="E85" s="64"/>
      <c r="F85" s="71"/>
      <c r="G85" s="64"/>
      <c r="H85" s="64"/>
      <c r="I85" s="64"/>
      <c r="J85" s="64"/>
      <c r="K85" s="64"/>
      <c r="L85" s="64"/>
      <c r="M85" s="64"/>
      <c r="N85" s="64"/>
      <c r="O85" s="64"/>
      <c r="P85" s="64"/>
    </row>
    <row r="86" spans="1:16" ht="15.75">
      <c r="A86" s="37" t="s">
        <v>178</v>
      </c>
      <c r="B86" s="64"/>
      <c r="C86" s="64"/>
      <c r="D86" s="64"/>
      <c r="E86" s="64"/>
      <c r="F86" s="64"/>
      <c r="G86" s="64"/>
      <c r="H86" s="64"/>
      <c r="I86" s="64"/>
      <c r="J86" s="64"/>
      <c r="K86" s="64"/>
      <c r="L86" s="64"/>
      <c r="M86" s="64"/>
      <c r="N86" s="64"/>
      <c r="O86" s="64"/>
      <c r="P86" s="64"/>
    </row>
    <row r="87" spans="1:16" ht="15.75">
      <c r="A87" s="37" t="s">
        <v>179</v>
      </c>
      <c r="B87" s="64"/>
      <c r="C87" s="64"/>
      <c r="D87" s="64"/>
      <c r="E87" s="64"/>
      <c r="F87" s="64"/>
      <c r="G87" s="64"/>
      <c r="H87" s="64"/>
      <c r="I87" s="64"/>
      <c r="J87" s="64"/>
      <c r="K87" s="64"/>
      <c r="L87" s="64"/>
      <c r="M87" s="64"/>
      <c r="N87" s="64"/>
      <c r="O87" s="64"/>
      <c r="P87" s="64"/>
    </row>
    <row r="88" spans="1:16" ht="15.75">
      <c r="A88" s="37"/>
      <c r="B88" s="64"/>
      <c r="C88" s="64"/>
      <c r="D88" s="64"/>
      <c r="E88" s="64"/>
      <c r="F88" s="64"/>
      <c r="G88" s="64"/>
      <c r="H88" s="64"/>
      <c r="I88" s="64"/>
      <c r="J88" s="64"/>
      <c r="K88" s="64"/>
      <c r="L88" s="64"/>
      <c r="M88" s="64"/>
      <c r="N88" s="64"/>
      <c r="O88" s="64"/>
      <c r="P88" s="64"/>
    </row>
    <row r="89" spans="1:16" ht="15.75">
      <c r="A89" s="49" t="s">
        <v>48</v>
      </c>
      <c r="B89" s="37"/>
      <c r="C89" s="37"/>
      <c r="D89" s="37"/>
      <c r="E89" s="37"/>
      <c r="F89" s="37"/>
      <c r="G89" s="37"/>
      <c r="H89" s="37"/>
      <c r="I89" s="37"/>
      <c r="J89" s="37"/>
      <c r="K89" s="37"/>
      <c r="L89" s="37"/>
      <c r="M89" s="37"/>
      <c r="N89" s="37"/>
      <c r="O89" s="37"/>
      <c r="P89" s="37"/>
    </row>
    <row r="90" spans="1:16" ht="33.75" customHeight="1">
      <c r="A90" s="98" t="s">
        <v>274</v>
      </c>
      <c r="B90" s="98"/>
      <c r="C90" s="98"/>
      <c r="D90" s="98"/>
      <c r="E90" s="98"/>
      <c r="F90" s="98"/>
      <c r="G90" s="98"/>
      <c r="H90" s="98"/>
      <c r="I90" s="98"/>
      <c r="J90" s="98"/>
      <c r="K90" s="98"/>
      <c r="L90" s="98"/>
      <c r="M90" s="98"/>
      <c r="N90" s="98"/>
      <c r="O90" s="37"/>
      <c r="P90" s="37"/>
    </row>
    <row r="91" spans="1:16" ht="15.75">
      <c r="A91" s="49" t="s">
        <v>275</v>
      </c>
      <c r="B91" s="37"/>
      <c r="C91" s="37"/>
      <c r="D91" s="37"/>
      <c r="E91" s="37"/>
      <c r="F91" s="37"/>
      <c r="G91" s="37"/>
      <c r="H91" s="37"/>
      <c r="I91" s="37"/>
      <c r="J91" s="37"/>
      <c r="K91" s="37"/>
      <c r="L91" s="37"/>
      <c r="M91" s="37"/>
      <c r="N91" s="37"/>
      <c r="O91" s="37"/>
      <c r="P91" s="37"/>
    </row>
    <row r="92" spans="1:16" ht="15.75">
      <c r="A92" s="49" t="s">
        <v>146</v>
      </c>
      <c r="B92" s="37"/>
      <c r="C92" s="37"/>
      <c r="D92" s="37"/>
      <c r="E92" s="37"/>
      <c r="F92" s="37"/>
      <c r="G92" s="37"/>
      <c r="H92" s="37"/>
      <c r="I92" s="37"/>
      <c r="J92" s="37"/>
      <c r="K92" s="37"/>
      <c r="L92" s="37"/>
      <c r="M92" s="37"/>
      <c r="N92" s="37"/>
      <c r="O92" s="37"/>
      <c r="P92" s="37"/>
    </row>
    <row r="93" spans="1:16" ht="15.75">
      <c r="A93" s="49" t="s">
        <v>147</v>
      </c>
      <c r="B93" s="37"/>
      <c r="C93" s="37"/>
      <c r="D93" s="37"/>
      <c r="E93" s="37"/>
      <c r="F93" s="37"/>
      <c r="G93" s="37"/>
      <c r="H93" s="37"/>
      <c r="I93" s="37"/>
      <c r="J93" s="37"/>
      <c r="K93" s="37"/>
      <c r="L93" s="37"/>
      <c r="M93" s="37"/>
      <c r="N93" s="37"/>
      <c r="O93" s="37"/>
      <c r="P93" s="37"/>
    </row>
    <row r="94" spans="1:16" ht="15.75">
      <c r="A94" s="49" t="s">
        <v>153</v>
      </c>
      <c r="B94" s="37"/>
      <c r="C94" s="37"/>
      <c r="D94" s="37"/>
      <c r="E94" s="37"/>
      <c r="F94" s="37"/>
      <c r="G94" s="37"/>
      <c r="H94" s="37"/>
      <c r="I94" s="37"/>
      <c r="J94" s="37"/>
      <c r="K94" s="37"/>
      <c r="L94" s="37"/>
      <c r="M94" s="37"/>
      <c r="N94" s="37"/>
      <c r="O94" s="37"/>
      <c r="P94" s="37"/>
    </row>
    <row r="95" spans="1:16" ht="15.75">
      <c r="A95" s="49" t="s">
        <v>154</v>
      </c>
      <c r="B95" s="37"/>
      <c r="C95" s="37"/>
      <c r="D95" s="37"/>
      <c r="E95" s="37"/>
      <c r="F95" s="37"/>
      <c r="G95" s="37"/>
      <c r="H95" s="37"/>
      <c r="I95" s="37"/>
      <c r="J95" s="37"/>
      <c r="K95" s="37"/>
      <c r="L95" s="37"/>
      <c r="M95" s="37"/>
      <c r="N95" s="37"/>
      <c r="O95" s="37"/>
      <c r="P95" s="37"/>
    </row>
    <row r="96" spans="1:16" ht="15.75">
      <c r="A96" s="49" t="s">
        <v>155</v>
      </c>
      <c r="B96" s="37"/>
      <c r="C96" s="37"/>
      <c r="D96" s="37"/>
      <c r="E96" s="37"/>
      <c r="F96" s="37"/>
      <c r="G96" s="37"/>
      <c r="H96" s="37"/>
      <c r="I96" s="37"/>
      <c r="J96" s="37"/>
      <c r="K96" s="37"/>
      <c r="L96" s="37"/>
      <c r="M96" s="37"/>
      <c r="N96" s="37"/>
      <c r="O96" s="37"/>
      <c r="P96" s="37"/>
    </row>
    <row r="97" spans="1:16" ht="15.75">
      <c r="A97" s="37"/>
      <c r="B97" s="37"/>
      <c r="C97" s="37"/>
      <c r="D97" s="37"/>
      <c r="E97" s="37"/>
      <c r="F97" s="37"/>
      <c r="G97" s="37"/>
      <c r="H97" s="37"/>
      <c r="I97" s="37"/>
      <c r="J97" s="37"/>
      <c r="K97" s="37"/>
      <c r="L97" s="37"/>
      <c r="M97" s="37"/>
      <c r="N97" s="37"/>
      <c r="O97" s="37"/>
      <c r="P97" s="37"/>
    </row>
    <row r="98" spans="1:16" ht="15.75">
      <c r="A98" s="37" t="s">
        <v>132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5"/>
      <c r="C102" s="35"/>
      <c r="D102" s="35"/>
      <c r="E102" s="35"/>
      <c r="F102" s="35"/>
      <c r="G102" s="35"/>
      <c r="H102" s="35"/>
      <c r="I102" s="35"/>
      <c r="J102" s="35"/>
      <c r="K102" s="35"/>
      <c r="L102" s="35"/>
      <c r="M102" s="35"/>
      <c r="N102" s="35"/>
      <c r="O102" s="35"/>
      <c r="P102" s="35"/>
    </row>
    <row r="103" spans="1:16" ht="15.75">
      <c r="A103" s="37"/>
      <c r="B103" s="35"/>
      <c r="C103" s="35"/>
      <c r="D103" s="35"/>
      <c r="E103" s="35"/>
      <c r="F103" s="35"/>
      <c r="G103" s="35"/>
      <c r="H103" s="35"/>
      <c r="I103" s="35"/>
      <c r="J103" s="35"/>
      <c r="K103" s="35"/>
      <c r="L103" s="35"/>
      <c r="M103" s="35"/>
      <c r="N103" s="35"/>
      <c r="O103" s="35"/>
      <c r="P103" s="35"/>
    </row>
    <row r="104" spans="1:16" ht="15.75">
      <c r="A104" s="35"/>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row r="113" spans="1:16" ht="15.75">
      <c r="A113" s="35"/>
      <c r="B113" s="35"/>
      <c r="C113" s="35"/>
      <c r="D113" s="35"/>
      <c r="E113" s="35"/>
      <c r="F113" s="35"/>
      <c r="G113" s="35"/>
      <c r="H113" s="35"/>
      <c r="I113" s="35"/>
      <c r="J113" s="35"/>
      <c r="K113" s="35"/>
      <c r="L113" s="35"/>
      <c r="M113" s="35"/>
      <c r="N113" s="35"/>
      <c r="O113" s="35"/>
      <c r="P113" s="35"/>
    </row>
    <row r="114" spans="1:16" ht="15.75">
      <c r="A114" s="35"/>
      <c r="B114" s="35"/>
      <c r="C114" s="35"/>
      <c r="D114" s="35"/>
      <c r="E114" s="35"/>
      <c r="F114" s="35"/>
      <c r="G114" s="35"/>
      <c r="H114" s="35"/>
      <c r="I114" s="35"/>
      <c r="J114" s="35"/>
      <c r="K114" s="35"/>
      <c r="L114" s="35"/>
      <c r="M114" s="35"/>
      <c r="N114" s="35"/>
      <c r="O114" s="35"/>
      <c r="P114" s="35"/>
    </row>
    <row r="115" spans="1:16" ht="15.75">
      <c r="A115" s="35"/>
      <c r="B115" s="35"/>
      <c r="C115" s="35"/>
      <c r="D115" s="35"/>
      <c r="E115" s="35"/>
      <c r="F115" s="35"/>
      <c r="G115" s="35"/>
      <c r="H115" s="35"/>
      <c r="I115" s="35"/>
      <c r="J115" s="35"/>
      <c r="K115" s="35"/>
      <c r="L115" s="35"/>
      <c r="M115" s="35"/>
      <c r="N115" s="35"/>
      <c r="O115" s="35"/>
      <c r="P115" s="35"/>
    </row>
    <row r="116" spans="1:16" ht="15.75">
      <c r="A116" s="35"/>
      <c r="B116" s="35"/>
      <c r="C116" s="35"/>
      <c r="D116" s="35"/>
      <c r="E116" s="35"/>
      <c r="F116" s="35"/>
      <c r="G116" s="35"/>
      <c r="H116" s="35"/>
      <c r="I116" s="35"/>
      <c r="J116" s="35"/>
      <c r="K116" s="35"/>
      <c r="L116" s="35"/>
      <c r="M116" s="35"/>
      <c r="N116" s="35"/>
      <c r="O116" s="35"/>
      <c r="P116" s="35"/>
    </row>
    <row r="117" spans="1:16" ht="15.75">
      <c r="A117" s="35"/>
      <c r="B117" s="35"/>
      <c r="C117" s="35"/>
      <c r="D117" s="35"/>
      <c r="E117" s="35"/>
      <c r="F117" s="35"/>
      <c r="G117" s="35"/>
      <c r="H117" s="35"/>
      <c r="I117" s="35"/>
      <c r="J117" s="35"/>
      <c r="K117" s="35"/>
      <c r="L117" s="35"/>
      <c r="M117" s="35"/>
      <c r="N117" s="35"/>
      <c r="O117" s="35"/>
      <c r="P117" s="35"/>
    </row>
    <row r="118" spans="1:16" ht="15.75">
      <c r="A118" s="35"/>
      <c r="B118" s="35"/>
      <c r="C118" s="35"/>
      <c r="D118" s="35"/>
      <c r="E118" s="35"/>
      <c r="F118" s="35"/>
      <c r="G118" s="35"/>
      <c r="H118" s="35"/>
      <c r="I118" s="35"/>
      <c r="J118" s="35"/>
      <c r="K118" s="35"/>
      <c r="L118" s="35"/>
      <c r="M118" s="35"/>
      <c r="N118" s="35"/>
      <c r="O118" s="35"/>
      <c r="P118" s="35"/>
    </row>
    <row r="119" spans="1:16" ht="15.75">
      <c r="A119" s="35"/>
      <c r="B119" s="35"/>
      <c r="C119" s="35"/>
      <c r="D119" s="35"/>
      <c r="E119" s="35"/>
      <c r="F119" s="35"/>
      <c r="G119" s="35"/>
      <c r="H119" s="35"/>
      <c r="I119" s="35"/>
      <c r="J119" s="35"/>
      <c r="K119" s="35"/>
      <c r="L119" s="35"/>
      <c r="M119" s="35"/>
      <c r="N119" s="35"/>
      <c r="O119" s="35"/>
      <c r="P119" s="35"/>
    </row>
    <row r="120" spans="1:16" ht="15.75">
      <c r="A120" s="35"/>
      <c r="B120" s="35"/>
      <c r="C120" s="35"/>
      <c r="D120" s="35"/>
      <c r="E120" s="35"/>
      <c r="F120" s="35"/>
      <c r="G120" s="35"/>
      <c r="H120" s="35"/>
      <c r="I120" s="35"/>
      <c r="J120" s="35"/>
      <c r="K120" s="35"/>
      <c r="L120" s="35"/>
      <c r="M120" s="35"/>
      <c r="N120" s="35"/>
      <c r="O120" s="35"/>
      <c r="P120" s="35"/>
    </row>
    <row r="121" spans="1:16" ht="15.75">
      <c r="A121" s="35"/>
      <c r="B121" s="35"/>
      <c r="C121" s="35"/>
      <c r="D121" s="35"/>
      <c r="E121" s="35"/>
      <c r="F121" s="35"/>
      <c r="G121" s="35"/>
      <c r="H121" s="35"/>
      <c r="I121" s="35"/>
      <c r="J121" s="35"/>
      <c r="K121" s="35"/>
      <c r="L121" s="35"/>
      <c r="M121" s="35"/>
      <c r="N121" s="35"/>
      <c r="O121" s="35"/>
      <c r="P121" s="35"/>
    </row>
    <row r="122" spans="1:16" ht="15.75">
      <c r="A122" s="35"/>
      <c r="B122" s="35"/>
      <c r="C122" s="35"/>
      <c r="D122" s="35"/>
      <c r="E122" s="35"/>
      <c r="F122" s="35"/>
      <c r="G122" s="35"/>
      <c r="H122" s="35"/>
      <c r="I122" s="35"/>
      <c r="J122" s="35"/>
      <c r="K122" s="35"/>
      <c r="L122" s="35"/>
      <c r="M122" s="35"/>
      <c r="N122" s="35"/>
      <c r="O122" s="35"/>
      <c r="P122" s="35"/>
    </row>
    <row r="123" spans="1:16" ht="15.75">
      <c r="A123" s="35"/>
      <c r="B123" s="35"/>
      <c r="C123" s="35"/>
      <c r="D123" s="35"/>
      <c r="E123" s="35"/>
      <c r="F123" s="35"/>
      <c r="G123" s="35"/>
      <c r="H123" s="35"/>
      <c r="I123" s="35"/>
      <c r="J123" s="35"/>
      <c r="K123" s="35"/>
      <c r="L123" s="35"/>
      <c r="M123" s="35"/>
      <c r="N123" s="35"/>
      <c r="O123" s="35"/>
      <c r="P123" s="35"/>
    </row>
    <row r="124" spans="1:16" ht="15.75">
      <c r="A124" s="35"/>
      <c r="B124" s="35"/>
      <c r="C124" s="35"/>
      <c r="D124" s="35"/>
      <c r="E124" s="35"/>
      <c r="F124" s="35"/>
      <c r="G124" s="35"/>
      <c r="H124" s="35"/>
      <c r="I124" s="35"/>
      <c r="J124" s="35"/>
      <c r="K124" s="35"/>
      <c r="L124" s="35"/>
      <c r="M124" s="35"/>
      <c r="N124" s="35"/>
      <c r="O124" s="35"/>
      <c r="P124" s="35"/>
    </row>
    <row r="125" spans="1:16" ht="15.75">
      <c r="A125" s="35"/>
      <c r="B125" s="35"/>
      <c r="C125" s="35"/>
      <c r="D125" s="35"/>
      <c r="E125" s="35"/>
      <c r="F125" s="35"/>
      <c r="G125" s="35"/>
      <c r="H125" s="35"/>
      <c r="I125" s="35"/>
      <c r="J125" s="35"/>
      <c r="K125" s="35"/>
      <c r="L125" s="35"/>
      <c r="M125" s="35"/>
      <c r="N125" s="35"/>
      <c r="O125" s="35"/>
      <c r="P125" s="35"/>
    </row>
    <row r="126" spans="1:16" ht="15.75">
      <c r="A126" s="35"/>
      <c r="B126" s="35"/>
      <c r="C126" s="35"/>
      <c r="D126" s="35"/>
      <c r="E126" s="35"/>
      <c r="F126" s="35"/>
      <c r="G126" s="35"/>
      <c r="H126" s="35"/>
      <c r="I126" s="35"/>
      <c r="J126" s="35"/>
      <c r="K126" s="35"/>
      <c r="L126" s="35"/>
      <c r="M126" s="35"/>
      <c r="N126" s="35"/>
      <c r="O126" s="35"/>
      <c r="P126" s="35"/>
    </row>
    <row r="127" spans="1:16" ht="15.75">
      <c r="A127" s="35"/>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sheetData>
  <sheetProtection/>
  <mergeCells count="8">
    <mergeCell ref="A90:N90"/>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1.xml><?xml version="1.0" encoding="utf-8"?>
<worksheet xmlns="http://schemas.openxmlformats.org/spreadsheetml/2006/main" xmlns:r="http://schemas.openxmlformats.org/officeDocument/2006/relationships">
  <sheetPr>
    <pageSetUpPr fitToPage="1"/>
  </sheetPr>
  <dimension ref="A1:P95"/>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276</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3.7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81233</v>
      </c>
      <c r="C7" s="64">
        <v>51723</v>
      </c>
      <c r="D7" s="64">
        <v>29510</v>
      </c>
      <c r="E7" s="64"/>
      <c r="F7" s="64">
        <v>30925</v>
      </c>
      <c r="G7" s="64">
        <v>16253</v>
      </c>
      <c r="H7" s="64">
        <v>15794</v>
      </c>
      <c r="I7" s="64"/>
      <c r="J7" s="64">
        <v>28814</v>
      </c>
      <c r="K7" s="64">
        <v>19517</v>
      </c>
      <c r="L7" s="64">
        <v>9297</v>
      </c>
      <c r="M7" s="64"/>
      <c r="N7" s="64">
        <v>21488</v>
      </c>
      <c r="O7" s="64">
        <v>17075</v>
      </c>
      <c r="P7" s="64">
        <v>4419</v>
      </c>
    </row>
    <row r="8" spans="1:16" ht="15.75">
      <c r="A8" s="35" t="s">
        <v>103</v>
      </c>
      <c r="B8" s="64">
        <v>291</v>
      </c>
      <c r="C8" s="64">
        <v>251</v>
      </c>
      <c r="D8" s="64">
        <v>40</v>
      </c>
      <c r="E8" s="64"/>
      <c r="F8" s="64">
        <v>0</v>
      </c>
      <c r="G8" s="64">
        <v>0</v>
      </c>
      <c r="H8" s="64">
        <v>0</v>
      </c>
      <c r="I8" s="64"/>
      <c r="J8" s="64">
        <v>171</v>
      </c>
      <c r="K8" s="51">
        <v>162</v>
      </c>
      <c r="L8" s="51">
        <v>9</v>
      </c>
      <c r="M8" s="64"/>
      <c r="N8" s="64">
        <v>120</v>
      </c>
      <c r="O8" s="51">
        <v>89</v>
      </c>
      <c r="P8" s="51">
        <v>31</v>
      </c>
    </row>
    <row r="9" spans="1:16" ht="15.75">
      <c r="A9" s="35"/>
      <c r="B9" s="66"/>
      <c r="C9" s="64"/>
      <c r="D9" s="66"/>
      <c r="E9" s="64"/>
      <c r="F9" s="64"/>
      <c r="G9" s="64"/>
      <c r="H9" s="64"/>
      <c r="I9" s="64"/>
      <c r="J9" s="64"/>
      <c r="K9" s="51"/>
      <c r="L9" s="51"/>
      <c r="M9" s="64"/>
      <c r="N9" s="64"/>
      <c r="O9" s="51"/>
      <c r="P9" s="51"/>
    </row>
    <row r="10" spans="1:16" ht="15.75">
      <c r="A10" s="35" t="s">
        <v>104</v>
      </c>
      <c r="B10" s="45">
        <v>333</v>
      </c>
      <c r="C10" s="64">
        <v>245</v>
      </c>
      <c r="D10" s="45">
        <v>88</v>
      </c>
      <c r="E10" s="64"/>
      <c r="F10" s="64">
        <v>4</v>
      </c>
      <c r="G10" s="64">
        <v>1</v>
      </c>
      <c r="H10" s="64">
        <v>3</v>
      </c>
      <c r="I10" s="64"/>
      <c r="J10" s="64">
        <v>224</v>
      </c>
      <c r="K10" s="51">
        <v>195</v>
      </c>
      <c r="L10" s="51">
        <v>29</v>
      </c>
      <c r="M10" s="64"/>
      <c r="N10" s="64">
        <v>105</v>
      </c>
      <c r="O10" s="51">
        <v>49</v>
      </c>
      <c r="P10" s="51">
        <v>56</v>
      </c>
    </row>
    <row r="11" spans="1:16" ht="15.75">
      <c r="A11" s="35"/>
      <c r="B11" s="64"/>
      <c r="C11" s="64"/>
      <c r="D11" s="64"/>
      <c r="E11" s="64"/>
      <c r="F11" s="64"/>
      <c r="G11" s="64"/>
      <c r="H11" s="64"/>
      <c r="I11" s="64"/>
      <c r="J11" s="64"/>
      <c r="K11" s="64"/>
      <c r="L11" s="64"/>
      <c r="M11" s="64"/>
      <c r="N11" s="64"/>
      <c r="O11" s="64"/>
      <c r="P11" s="45"/>
    </row>
    <row r="12" spans="1:16" ht="15.75">
      <c r="A12" s="35" t="s">
        <v>181</v>
      </c>
      <c r="B12" s="64">
        <v>55787</v>
      </c>
      <c r="C12" s="64">
        <v>39567</v>
      </c>
      <c r="D12" s="64">
        <v>16220</v>
      </c>
      <c r="E12" s="64"/>
      <c r="F12" s="64">
        <v>17157</v>
      </c>
      <c r="G12" s="64">
        <v>11801</v>
      </c>
      <c r="H12" s="64">
        <v>6478</v>
      </c>
      <c r="I12" s="64"/>
      <c r="J12" s="64">
        <v>24265</v>
      </c>
      <c r="K12" s="64">
        <v>16215</v>
      </c>
      <c r="L12" s="64">
        <v>8050</v>
      </c>
      <c r="M12" s="64"/>
      <c r="N12" s="64">
        <v>14365</v>
      </c>
      <c r="O12" s="64">
        <v>12673</v>
      </c>
      <c r="P12" s="64">
        <v>1692</v>
      </c>
    </row>
    <row r="13" spans="1:16" ht="15.75">
      <c r="A13" s="35"/>
      <c r="B13" s="64"/>
      <c r="C13" s="64"/>
      <c r="D13" s="64"/>
      <c r="E13" s="64"/>
      <c r="F13" s="64"/>
      <c r="G13" s="64"/>
      <c r="H13" s="64"/>
      <c r="I13" s="64"/>
      <c r="J13" s="64"/>
      <c r="K13" s="64"/>
      <c r="L13" s="64"/>
      <c r="M13" s="64"/>
      <c r="N13" s="64"/>
      <c r="O13" s="64"/>
      <c r="P13" s="64"/>
    </row>
    <row r="14" spans="1:16" ht="15.75">
      <c r="A14" s="35" t="s">
        <v>182</v>
      </c>
      <c r="B14" s="64">
        <v>37640</v>
      </c>
      <c r="C14" s="64">
        <v>27308</v>
      </c>
      <c r="D14" s="64">
        <v>10332</v>
      </c>
      <c r="E14" s="64"/>
      <c r="F14" s="64">
        <v>8832</v>
      </c>
      <c r="G14" s="64">
        <v>7520</v>
      </c>
      <c r="H14" s="64">
        <v>2434</v>
      </c>
      <c r="I14" s="64"/>
      <c r="J14" s="64">
        <v>19267</v>
      </c>
      <c r="K14" s="64">
        <v>12560</v>
      </c>
      <c r="L14" s="64">
        <v>6707</v>
      </c>
      <c r="M14" s="64"/>
      <c r="N14" s="64">
        <v>9541</v>
      </c>
      <c r="O14" s="64">
        <v>8350</v>
      </c>
      <c r="P14" s="64">
        <v>1191</v>
      </c>
    </row>
    <row r="15" spans="1:16" ht="15.75">
      <c r="A15" s="35" t="s">
        <v>183</v>
      </c>
      <c r="B15" s="64">
        <v>23078</v>
      </c>
      <c r="C15" s="64">
        <v>15338</v>
      </c>
      <c r="D15" s="64">
        <v>7740</v>
      </c>
      <c r="E15" s="64"/>
      <c r="F15" s="64">
        <v>5996</v>
      </c>
      <c r="G15" s="64">
        <v>4097</v>
      </c>
      <c r="H15" s="64">
        <v>1899</v>
      </c>
      <c r="I15" s="82"/>
      <c r="J15" s="64">
        <v>11642</v>
      </c>
      <c r="K15" s="64">
        <v>6679</v>
      </c>
      <c r="L15" s="64">
        <v>4963</v>
      </c>
      <c r="M15" s="64"/>
      <c r="N15" s="64">
        <v>5440</v>
      </c>
      <c r="O15" s="64">
        <v>4562</v>
      </c>
      <c r="P15" s="64">
        <v>878</v>
      </c>
    </row>
    <row r="16" spans="1:16" ht="15.75">
      <c r="A16" s="35" t="s">
        <v>184</v>
      </c>
      <c r="B16" s="51">
        <v>3589</v>
      </c>
      <c r="C16" s="51">
        <v>2101</v>
      </c>
      <c r="D16" s="51">
        <v>1488</v>
      </c>
      <c r="E16" s="51"/>
      <c r="F16" s="51">
        <v>1001</v>
      </c>
      <c r="G16" s="51">
        <v>645</v>
      </c>
      <c r="H16" s="51">
        <v>356</v>
      </c>
      <c r="I16" s="64"/>
      <c r="J16" s="51">
        <v>1792</v>
      </c>
      <c r="K16" s="51">
        <v>728</v>
      </c>
      <c r="L16" s="51">
        <v>1064</v>
      </c>
      <c r="M16" s="51"/>
      <c r="N16" s="51">
        <v>796</v>
      </c>
      <c r="O16" s="51">
        <v>728</v>
      </c>
      <c r="P16" s="51">
        <v>68</v>
      </c>
    </row>
    <row r="17" spans="1:16" ht="15.75">
      <c r="A17" s="35" t="s">
        <v>185</v>
      </c>
      <c r="B17" s="51">
        <v>2883</v>
      </c>
      <c r="C17" s="51">
        <v>1746</v>
      </c>
      <c r="D17" s="51">
        <v>1137</v>
      </c>
      <c r="E17" s="51"/>
      <c r="F17" s="51">
        <v>721</v>
      </c>
      <c r="G17" s="51">
        <v>527</v>
      </c>
      <c r="H17" s="51">
        <v>194</v>
      </c>
      <c r="I17" s="64"/>
      <c r="J17" s="51">
        <v>1391</v>
      </c>
      <c r="K17" s="51">
        <v>625</v>
      </c>
      <c r="L17" s="51">
        <v>766</v>
      </c>
      <c r="M17" s="51"/>
      <c r="N17" s="51">
        <v>771</v>
      </c>
      <c r="O17" s="51">
        <v>594</v>
      </c>
      <c r="P17" s="51">
        <v>177</v>
      </c>
    </row>
    <row r="18" spans="1:16" ht="15.75">
      <c r="A18" s="35" t="s">
        <v>186</v>
      </c>
      <c r="B18" s="51">
        <v>6456</v>
      </c>
      <c r="C18" s="51">
        <v>4149</v>
      </c>
      <c r="D18" s="51">
        <v>2307</v>
      </c>
      <c r="E18" s="51"/>
      <c r="F18" s="51">
        <v>2374</v>
      </c>
      <c r="G18" s="51">
        <v>1581</v>
      </c>
      <c r="H18" s="51">
        <v>793</v>
      </c>
      <c r="I18" s="64"/>
      <c r="J18" s="51">
        <v>2846</v>
      </c>
      <c r="K18" s="51">
        <v>1487</v>
      </c>
      <c r="L18" s="51">
        <v>1359</v>
      </c>
      <c r="M18" s="51"/>
      <c r="N18" s="51">
        <v>1236</v>
      </c>
      <c r="O18" s="51">
        <v>1081</v>
      </c>
      <c r="P18" s="51">
        <v>155</v>
      </c>
    </row>
    <row r="19" spans="1:16" ht="15.75">
      <c r="A19" s="35" t="s">
        <v>187</v>
      </c>
      <c r="B19" s="51">
        <v>10150</v>
      </c>
      <c r="C19" s="51">
        <v>7342</v>
      </c>
      <c r="D19" s="51">
        <v>2808</v>
      </c>
      <c r="E19" s="51"/>
      <c r="F19" s="51">
        <v>1900</v>
      </c>
      <c r="G19" s="51">
        <v>1344</v>
      </c>
      <c r="H19" s="51">
        <v>556</v>
      </c>
      <c r="I19" s="64"/>
      <c r="J19" s="51">
        <v>5613</v>
      </c>
      <c r="K19" s="51">
        <v>3839</v>
      </c>
      <c r="L19" s="51">
        <v>1774</v>
      </c>
      <c r="M19" s="51"/>
      <c r="N19" s="51">
        <v>2637</v>
      </c>
      <c r="O19" s="51">
        <v>2159</v>
      </c>
      <c r="P19" s="51">
        <v>478</v>
      </c>
    </row>
    <row r="20" spans="1:16" ht="15.75">
      <c r="A20" s="35"/>
      <c r="B20" s="64"/>
      <c r="C20" s="64"/>
      <c r="D20" s="64"/>
      <c r="E20" s="64"/>
      <c r="F20" s="64"/>
      <c r="G20" s="64"/>
      <c r="H20" s="64"/>
      <c r="I20" s="64"/>
      <c r="J20" s="64"/>
      <c r="K20" s="64"/>
      <c r="L20" s="64"/>
      <c r="M20" s="64"/>
      <c r="N20" s="64"/>
      <c r="O20" s="64"/>
      <c r="P20" s="64"/>
    </row>
    <row r="21" spans="1:16" ht="15.75">
      <c r="A21" s="35" t="s">
        <v>277</v>
      </c>
      <c r="B21" s="64">
        <v>14562</v>
      </c>
      <c r="C21" s="64">
        <v>11970</v>
      </c>
      <c r="D21" s="64">
        <v>2592</v>
      </c>
      <c r="E21" s="64"/>
      <c r="F21" s="64">
        <v>2836</v>
      </c>
      <c r="G21" s="64">
        <v>3423</v>
      </c>
      <c r="H21" s="64">
        <v>535</v>
      </c>
      <c r="I21" s="82"/>
      <c r="J21" s="64">
        <v>7625</v>
      </c>
      <c r="K21" s="64">
        <v>5881</v>
      </c>
      <c r="L21" s="64">
        <v>1744</v>
      </c>
      <c r="M21" s="64"/>
      <c r="N21" s="64">
        <v>4101</v>
      </c>
      <c r="O21" s="64">
        <v>3788</v>
      </c>
      <c r="P21" s="64">
        <v>313</v>
      </c>
    </row>
    <row r="22" spans="1:16" ht="15.75">
      <c r="A22" s="35" t="s">
        <v>189</v>
      </c>
      <c r="B22" s="51">
        <v>172</v>
      </c>
      <c r="C22" s="51">
        <v>145</v>
      </c>
      <c r="D22" s="51">
        <v>27</v>
      </c>
      <c r="E22" s="51"/>
      <c r="F22" s="51">
        <v>71</v>
      </c>
      <c r="G22" s="51">
        <v>61</v>
      </c>
      <c r="H22" s="51">
        <v>10</v>
      </c>
      <c r="I22" s="64"/>
      <c r="J22" s="51">
        <v>42</v>
      </c>
      <c r="K22" s="51">
        <v>37</v>
      </c>
      <c r="L22" s="51">
        <v>5</v>
      </c>
      <c r="M22" s="51"/>
      <c r="N22" s="51">
        <v>59</v>
      </c>
      <c r="O22" s="51">
        <v>47</v>
      </c>
      <c r="P22" s="51">
        <v>12</v>
      </c>
    </row>
    <row r="23" spans="1:16" ht="15.75">
      <c r="A23" s="35" t="s">
        <v>190</v>
      </c>
      <c r="B23" s="51">
        <v>4749</v>
      </c>
      <c r="C23" s="51">
        <v>3602</v>
      </c>
      <c r="D23" s="51">
        <v>1147</v>
      </c>
      <c r="E23" s="51"/>
      <c r="F23" s="51">
        <v>1216</v>
      </c>
      <c r="G23" s="51">
        <v>1122</v>
      </c>
      <c r="H23" s="51">
        <v>94</v>
      </c>
      <c r="I23" s="64"/>
      <c r="J23" s="51">
        <v>1953</v>
      </c>
      <c r="K23" s="51">
        <v>1070</v>
      </c>
      <c r="L23" s="51">
        <v>883</v>
      </c>
      <c r="M23" s="51"/>
      <c r="N23" s="51">
        <v>1580</v>
      </c>
      <c r="O23" s="51">
        <v>1410</v>
      </c>
      <c r="P23" s="51">
        <v>170</v>
      </c>
    </row>
    <row r="24" spans="1:16" ht="15.75">
      <c r="A24" s="35" t="s">
        <v>192</v>
      </c>
      <c r="B24" s="51">
        <v>4028</v>
      </c>
      <c r="C24" s="51">
        <v>3672</v>
      </c>
      <c r="D24" s="51">
        <v>356</v>
      </c>
      <c r="E24" s="51"/>
      <c r="F24" s="51">
        <v>665</v>
      </c>
      <c r="G24" s="51">
        <v>557</v>
      </c>
      <c r="H24" s="51">
        <v>108</v>
      </c>
      <c r="I24" s="64"/>
      <c r="J24" s="51">
        <v>2485</v>
      </c>
      <c r="K24" s="51">
        <v>2245</v>
      </c>
      <c r="L24" s="51">
        <v>240</v>
      </c>
      <c r="M24" s="51"/>
      <c r="N24" s="51">
        <v>878</v>
      </c>
      <c r="O24" s="51">
        <v>870</v>
      </c>
      <c r="P24" s="51">
        <v>8</v>
      </c>
    </row>
    <row r="25" spans="1:16" ht="15.75">
      <c r="A25" s="35" t="s">
        <v>195</v>
      </c>
      <c r="B25" s="51">
        <v>524</v>
      </c>
      <c r="C25" s="51">
        <v>338</v>
      </c>
      <c r="D25" s="51">
        <v>186</v>
      </c>
      <c r="E25" s="51"/>
      <c r="F25" s="51">
        <v>146</v>
      </c>
      <c r="G25" s="51">
        <v>115</v>
      </c>
      <c r="H25" s="51">
        <v>31</v>
      </c>
      <c r="I25" s="64"/>
      <c r="J25" s="51">
        <v>253</v>
      </c>
      <c r="K25" s="51">
        <v>115</v>
      </c>
      <c r="L25" s="51">
        <v>138</v>
      </c>
      <c r="M25" s="51"/>
      <c r="N25" s="51">
        <v>125</v>
      </c>
      <c r="O25" s="51">
        <v>108</v>
      </c>
      <c r="P25" s="51">
        <v>17</v>
      </c>
    </row>
    <row r="26" spans="1:16" ht="15.75">
      <c r="A26" s="35" t="s">
        <v>196</v>
      </c>
      <c r="B26" s="51">
        <v>358</v>
      </c>
      <c r="C26" s="51">
        <v>246</v>
      </c>
      <c r="D26" s="51">
        <v>112</v>
      </c>
      <c r="E26" s="51"/>
      <c r="F26" s="51">
        <v>154</v>
      </c>
      <c r="G26" s="51">
        <v>67</v>
      </c>
      <c r="H26" s="51">
        <v>87</v>
      </c>
      <c r="I26" s="64"/>
      <c r="J26" s="51">
        <v>135</v>
      </c>
      <c r="K26" s="51">
        <v>113</v>
      </c>
      <c r="L26" s="51">
        <v>22</v>
      </c>
      <c r="M26" s="51"/>
      <c r="N26" s="51">
        <v>69</v>
      </c>
      <c r="O26" s="51">
        <v>66</v>
      </c>
      <c r="P26" s="51">
        <v>3</v>
      </c>
    </row>
    <row r="27" spans="1:16" ht="15.75">
      <c r="A27" s="35" t="s">
        <v>197</v>
      </c>
      <c r="B27" s="51">
        <v>4731</v>
      </c>
      <c r="C27" s="51">
        <v>3967</v>
      </c>
      <c r="D27" s="51">
        <v>764</v>
      </c>
      <c r="E27" s="51"/>
      <c r="F27" s="51">
        <v>584</v>
      </c>
      <c r="G27" s="51">
        <v>379</v>
      </c>
      <c r="H27" s="51">
        <v>205</v>
      </c>
      <c r="I27" s="64"/>
      <c r="J27" s="51">
        <v>2757</v>
      </c>
      <c r="K27" s="51">
        <v>2301</v>
      </c>
      <c r="L27" s="51">
        <v>456</v>
      </c>
      <c r="M27" s="51"/>
      <c r="N27" s="51">
        <v>1390</v>
      </c>
      <c r="O27" s="51">
        <v>1287</v>
      </c>
      <c r="P27" s="51">
        <v>103</v>
      </c>
    </row>
    <row r="28" spans="1:16" ht="15.75">
      <c r="A28" s="35"/>
      <c r="B28" s="64"/>
      <c r="C28" s="64"/>
      <c r="D28" s="64"/>
      <c r="E28" s="64"/>
      <c r="F28" s="64"/>
      <c r="G28" s="64"/>
      <c r="H28" s="64"/>
      <c r="I28" s="82"/>
      <c r="J28" s="64"/>
      <c r="K28" s="64"/>
      <c r="L28" s="64"/>
      <c r="M28" s="64"/>
      <c r="N28" s="64"/>
      <c r="O28" s="64"/>
      <c r="P28" s="64"/>
    </row>
    <row r="29" spans="1:16" ht="15.75">
      <c r="A29" s="35" t="s">
        <v>200</v>
      </c>
      <c r="B29" s="64">
        <v>14173</v>
      </c>
      <c r="C29" s="64">
        <v>9414</v>
      </c>
      <c r="D29" s="64">
        <v>4759</v>
      </c>
      <c r="E29" s="64"/>
      <c r="F29" s="64">
        <v>6693</v>
      </c>
      <c r="G29" s="64">
        <v>3367</v>
      </c>
      <c r="H29" s="64">
        <v>3326</v>
      </c>
      <c r="I29" s="82"/>
      <c r="J29" s="64">
        <v>3873</v>
      </c>
      <c r="K29" s="64">
        <v>2811</v>
      </c>
      <c r="L29" s="64">
        <v>1062</v>
      </c>
      <c r="M29" s="64"/>
      <c r="N29" s="64">
        <v>3607</v>
      </c>
      <c r="O29" s="64">
        <v>3236</v>
      </c>
      <c r="P29" s="64">
        <v>371</v>
      </c>
    </row>
    <row r="30" spans="1:16" ht="15.75">
      <c r="A30" s="41" t="s">
        <v>278</v>
      </c>
      <c r="B30" s="51">
        <v>1347</v>
      </c>
      <c r="C30" s="51">
        <v>879</v>
      </c>
      <c r="D30" s="51">
        <v>468</v>
      </c>
      <c r="E30" s="51"/>
      <c r="F30" s="51">
        <v>638</v>
      </c>
      <c r="G30" s="51">
        <v>343</v>
      </c>
      <c r="H30" s="51">
        <v>295</v>
      </c>
      <c r="I30" s="64"/>
      <c r="J30" s="51">
        <v>378</v>
      </c>
      <c r="K30" s="51">
        <v>251</v>
      </c>
      <c r="L30" s="51">
        <v>127</v>
      </c>
      <c r="M30" s="51"/>
      <c r="N30" s="51">
        <v>331</v>
      </c>
      <c r="O30" s="51">
        <v>285</v>
      </c>
      <c r="P30" s="51">
        <v>46</v>
      </c>
    </row>
    <row r="31" spans="1:16" ht="15.75">
      <c r="A31" s="41" t="s">
        <v>201</v>
      </c>
      <c r="B31" s="51">
        <v>1594</v>
      </c>
      <c r="C31" s="51">
        <v>1095</v>
      </c>
      <c r="D31" s="51">
        <v>499</v>
      </c>
      <c r="E31" s="51"/>
      <c r="F31" s="51">
        <v>733</v>
      </c>
      <c r="G31" s="51">
        <v>410</v>
      </c>
      <c r="H31" s="51">
        <v>323</v>
      </c>
      <c r="I31" s="64"/>
      <c r="J31" s="51">
        <v>482</v>
      </c>
      <c r="K31" s="51">
        <v>363</v>
      </c>
      <c r="L31" s="51">
        <v>119</v>
      </c>
      <c r="M31" s="51"/>
      <c r="N31" s="51">
        <v>379</v>
      </c>
      <c r="O31" s="51">
        <v>322</v>
      </c>
      <c r="P31" s="51">
        <v>57</v>
      </c>
    </row>
    <row r="32" spans="1:16" ht="15.75">
      <c r="A32" s="41" t="s">
        <v>202</v>
      </c>
      <c r="B32" s="51">
        <v>1135</v>
      </c>
      <c r="C32" s="51">
        <v>788</v>
      </c>
      <c r="D32" s="51">
        <v>347</v>
      </c>
      <c r="E32" s="51"/>
      <c r="F32" s="51">
        <v>507</v>
      </c>
      <c r="G32" s="51">
        <v>272</v>
      </c>
      <c r="H32" s="51">
        <v>235</v>
      </c>
      <c r="I32" s="64"/>
      <c r="J32" s="51">
        <v>295</v>
      </c>
      <c r="K32" s="51">
        <v>231</v>
      </c>
      <c r="L32" s="51">
        <v>64</v>
      </c>
      <c r="M32" s="51"/>
      <c r="N32" s="51">
        <v>333</v>
      </c>
      <c r="O32" s="51">
        <v>285</v>
      </c>
      <c r="P32" s="51">
        <v>48</v>
      </c>
    </row>
    <row r="33" spans="1:16" ht="15.75">
      <c r="A33" s="41" t="s">
        <v>203</v>
      </c>
      <c r="B33" s="51">
        <v>1296</v>
      </c>
      <c r="C33" s="51">
        <v>453</v>
      </c>
      <c r="D33" s="51">
        <v>843</v>
      </c>
      <c r="E33" s="51"/>
      <c r="F33" s="51">
        <v>902</v>
      </c>
      <c r="G33" s="51">
        <v>154</v>
      </c>
      <c r="H33" s="51">
        <v>748</v>
      </c>
      <c r="I33" s="64"/>
      <c r="J33" s="51">
        <v>187</v>
      </c>
      <c r="K33" s="51">
        <v>155</v>
      </c>
      <c r="L33" s="51">
        <v>32</v>
      </c>
      <c r="M33" s="51"/>
      <c r="N33" s="51">
        <v>207</v>
      </c>
      <c r="O33" s="51">
        <v>144</v>
      </c>
      <c r="P33" s="51">
        <v>63</v>
      </c>
    </row>
    <row r="34" spans="1:16" ht="15.75">
      <c r="A34" s="41" t="s">
        <v>204</v>
      </c>
      <c r="B34" s="51">
        <v>957</v>
      </c>
      <c r="C34" s="51">
        <v>640</v>
      </c>
      <c r="D34" s="51">
        <v>317</v>
      </c>
      <c r="E34" s="51"/>
      <c r="F34" s="51">
        <v>460</v>
      </c>
      <c r="G34" s="51">
        <v>260</v>
      </c>
      <c r="H34" s="51">
        <v>200</v>
      </c>
      <c r="I34" s="64"/>
      <c r="J34" s="51">
        <v>256</v>
      </c>
      <c r="K34" s="51">
        <v>164</v>
      </c>
      <c r="L34" s="51">
        <v>92</v>
      </c>
      <c r="M34" s="51"/>
      <c r="N34" s="51">
        <v>241</v>
      </c>
      <c r="O34" s="51">
        <v>216</v>
      </c>
      <c r="P34" s="51">
        <v>25</v>
      </c>
    </row>
    <row r="35" spans="1:16" ht="15.75">
      <c r="A35" s="41" t="s">
        <v>205</v>
      </c>
      <c r="B35" s="51">
        <v>862</v>
      </c>
      <c r="C35" s="51">
        <v>710</v>
      </c>
      <c r="D35" s="51">
        <v>152</v>
      </c>
      <c r="E35" s="51"/>
      <c r="F35" s="51">
        <v>362</v>
      </c>
      <c r="G35" s="51">
        <v>265</v>
      </c>
      <c r="H35" s="51">
        <v>97</v>
      </c>
      <c r="I35" s="64"/>
      <c r="J35" s="51">
        <v>227</v>
      </c>
      <c r="K35" s="51">
        <v>180</v>
      </c>
      <c r="L35" s="51">
        <v>47</v>
      </c>
      <c r="M35" s="51"/>
      <c r="N35" s="51">
        <v>273</v>
      </c>
      <c r="O35" s="51">
        <v>265</v>
      </c>
      <c r="P35" s="51">
        <v>8</v>
      </c>
    </row>
    <row r="36" spans="1:16" ht="15.75">
      <c r="A36" s="41" t="s">
        <v>206</v>
      </c>
      <c r="B36" s="51">
        <v>1417</v>
      </c>
      <c r="C36" s="51">
        <v>874</v>
      </c>
      <c r="D36" s="51">
        <v>543</v>
      </c>
      <c r="E36" s="51"/>
      <c r="F36" s="51">
        <v>725</v>
      </c>
      <c r="G36" s="51">
        <v>308</v>
      </c>
      <c r="H36" s="51">
        <v>417</v>
      </c>
      <c r="I36" s="64"/>
      <c r="J36" s="51">
        <v>329</v>
      </c>
      <c r="K36" s="51">
        <v>232</v>
      </c>
      <c r="L36" s="51">
        <v>97</v>
      </c>
      <c r="M36" s="51"/>
      <c r="N36" s="51">
        <v>363</v>
      </c>
      <c r="O36" s="51">
        <v>334</v>
      </c>
      <c r="P36" s="51">
        <v>29</v>
      </c>
    </row>
    <row r="37" spans="1:16" ht="15.75">
      <c r="A37" s="41" t="s">
        <v>207</v>
      </c>
      <c r="B37" s="51">
        <v>538</v>
      </c>
      <c r="C37" s="51">
        <v>399</v>
      </c>
      <c r="D37" s="51">
        <v>139</v>
      </c>
      <c r="E37" s="51"/>
      <c r="F37" s="51">
        <v>237</v>
      </c>
      <c r="G37" s="51">
        <v>127</v>
      </c>
      <c r="H37" s="51">
        <v>110</v>
      </c>
      <c r="I37" s="64"/>
      <c r="J37" s="51">
        <v>184</v>
      </c>
      <c r="K37" s="51">
        <v>158</v>
      </c>
      <c r="L37" s="51">
        <v>26</v>
      </c>
      <c r="M37" s="51"/>
      <c r="N37" s="51">
        <v>117</v>
      </c>
      <c r="O37" s="51">
        <v>114</v>
      </c>
      <c r="P37" s="51">
        <v>3</v>
      </c>
    </row>
    <row r="38" spans="1:16" ht="15.75">
      <c r="A38" s="41" t="s">
        <v>208</v>
      </c>
      <c r="B38" s="51">
        <v>1010</v>
      </c>
      <c r="C38" s="51">
        <v>742</v>
      </c>
      <c r="D38" s="51">
        <v>268</v>
      </c>
      <c r="E38" s="51"/>
      <c r="F38" s="51">
        <v>438</v>
      </c>
      <c r="G38" s="51">
        <v>237</v>
      </c>
      <c r="H38" s="51">
        <v>201</v>
      </c>
      <c r="I38" s="64"/>
      <c r="J38" s="51">
        <v>271</v>
      </c>
      <c r="K38" s="51">
        <v>217</v>
      </c>
      <c r="L38" s="51">
        <v>54</v>
      </c>
      <c r="M38" s="51"/>
      <c r="N38" s="51">
        <v>301</v>
      </c>
      <c r="O38" s="51">
        <v>288</v>
      </c>
      <c r="P38" s="51">
        <v>13</v>
      </c>
    </row>
    <row r="39" spans="1:16" ht="15.75">
      <c r="A39" s="41" t="s">
        <v>209</v>
      </c>
      <c r="B39" s="51">
        <v>1237</v>
      </c>
      <c r="C39" s="51">
        <v>939</v>
      </c>
      <c r="D39" s="51">
        <v>298</v>
      </c>
      <c r="E39" s="51"/>
      <c r="F39" s="51">
        <v>510</v>
      </c>
      <c r="G39" s="51">
        <v>337</v>
      </c>
      <c r="H39" s="51">
        <v>173</v>
      </c>
      <c r="I39" s="64"/>
      <c r="J39" s="51">
        <v>335</v>
      </c>
      <c r="K39" s="51">
        <v>226</v>
      </c>
      <c r="L39" s="51">
        <v>109</v>
      </c>
      <c r="M39" s="51"/>
      <c r="N39" s="51">
        <v>392</v>
      </c>
      <c r="O39" s="51">
        <v>376</v>
      </c>
      <c r="P39" s="51">
        <v>16</v>
      </c>
    </row>
    <row r="40" spans="1:16" ht="15.75">
      <c r="A40" s="41" t="s">
        <v>210</v>
      </c>
      <c r="B40" s="51">
        <v>1067</v>
      </c>
      <c r="C40" s="51">
        <v>728</v>
      </c>
      <c r="D40" s="51">
        <v>339</v>
      </c>
      <c r="E40" s="51"/>
      <c r="F40" s="51">
        <v>471</v>
      </c>
      <c r="G40" s="51">
        <v>271</v>
      </c>
      <c r="H40" s="51">
        <v>200</v>
      </c>
      <c r="I40" s="64"/>
      <c r="J40" s="51">
        <v>305</v>
      </c>
      <c r="K40" s="51">
        <v>200</v>
      </c>
      <c r="L40" s="51">
        <v>105</v>
      </c>
      <c r="M40" s="51"/>
      <c r="N40" s="51">
        <v>291</v>
      </c>
      <c r="O40" s="51">
        <v>257</v>
      </c>
      <c r="P40" s="51">
        <v>34</v>
      </c>
    </row>
    <row r="41" spans="1:16" ht="15.75">
      <c r="A41" s="41" t="s">
        <v>211</v>
      </c>
      <c r="B41" s="51">
        <v>799</v>
      </c>
      <c r="C41" s="51">
        <v>618</v>
      </c>
      <c r="D41" s="51">
        <v>181</v>
      </c>
      <c r="E41" s="51"/>
      <c r="F41" s="51">
        <v>359</v>
      </c>
      <c r="G41" s="51">
        <v>242</v>
      </c>
      <c r="H41" s="51">
        <v>117</v>
      </c>
      <c r="I41" s="64"/>
      <c r="J41" s="51">
        <v>208</v>
      </c>
      <c r="K41" s="51">
        <v>170</v>
      </c>
      <c r="L41" s="51">
        <v>38</v>
      </c>
      <c r="M41" s="51"/>
      <c r="N41" s="51">
        <v>232</v>
      </c>
      <c r="O41" s="51">
        <v>206</v>
      </c>
      <c r="P41" s="51">
        <v>26</v>
      </c>
    </row>
    <row r="42" spans="1:16" ht="15.75">
      <c r="A42" s="41" t="s">
        <v>212</v>
      </c>
      <c r="B42" s="51">
        <v>914</v>
      </c>
      <c r="C42" s="51">
        <v>549</v>
      </c>
      <c r="D42" s="51">
        <v>365</v>
      </c>
      <c r="E42" s="51"/>
      <c r="F42" s="51">
        <v>351</v>
      </c>
      <c r="G42" s="51">
        <v>141</v>
      </c>
      <c r="H42" s="51">
        <v>210</v>
      </c>
      <c r="I42" s="64"/>
      <c r="J42" s="51">
        <v>416</v>
      </c>
      <c r="K42" s="51">
        <v>264</v>
      </c>
      <c r="L42" s="51">
        <v>152</v>
      </c>
      <c r="M42" s="51"/>
      <c r="N42" s="51">
        <v>147</v>
      </c>
      <c r="O42" s="51">
        <v>144</v>
      </c>
      <c r="P42" s="51">
        <v>3</v>
      </c>
    </row>
    <row r="43" spans="1:16" ht="15.75">
      <c r="A43" s="35"/>
      <c r="B43" s="66"/>
      <c r="C43" s="66"/>
      <c r="D43" s="66"/>
      <c r="E43" s="64"/>
      <c r="F43" s="64"/>
      <c r="G43" s="64"/>
      <c r="H43" s="64"/>
      <c r="I43" s="64"/>
      <c r="J43" s="64"/>
      <c r="K43" s="64"/>
      <c r="L43" s="64"/>
      <c r="M43" s="64"/>
      <c r="N43" s="64"/>
      <c r="O43" s="64"/>
      <c r="P43" s="64"/>
    </row>
    <row r="44" spans="1:16" ht="15.75">
      <c r="A44" s="35" t="s">
        <v>213</v>
      </c>
      <c r="B44" s="64">
        <v>3974</v>
      </c>
      <c r="C44" s="64">
        <v>2845</v>
      </c>
      <c r="D44" s="64">
        <v>1129</v>
      </c>
      <c r="E44" s="64"/>
      <c r="F44" s="64">
        <v>1632</v>
      </c>
      <c r="G44" s="64">
        <v>914</v>
      </c>
      <c r="H44" s="64">
        <v>718</v>
      </c>
      <c r="I44" s="64"/>
      <c r="J44" s="64">
        <v>1125</v>
      </c>
      <c r="K44" s="64">
        <v>844</v>
      </c>
      <c r="L44" s="64">
        <v>281</v>
      </c>
      <c r="M44" s="64"/>
      <c r="N44" s="64">
        <v>1217</v>
      </c>
      <c r="O44" s="64">
        <v>1087</v>
      </c>
      <c r="P44" s="64">
        <v>130</v>
      </c>
    </row>
    <row r="45" spans="1:16" ht="15.75">
      <c r="A45" s="35" t="s">
        <v>214</v>
      </c>
      <c r="B45" s="51">
        <v>576</v>
      </c>
      <c r="C45" s="51">
        <v>488</v>
      </c>
      <c r="D45" s="51">
        <v>88</v>
      </c>
      <c r="E45" s="51"/>
      <c r="F45" s="51">
        <v>207</v>
      </c>
      <c r="G45" s="51">
        <v>161</v>
      </c>
      <c r="H45" s="51">
        <v>46</v>
      </c>
      <c r="I45" s="64"/>
      <c r="J45" s="51">
        <v>171</v>
      </c>
      <c r="K45" s="51">
        <v>132</v>
      </c>
      <c r="L45" s="51">
        <v>39</v>
      </c>
      <c r="M45" s="64"/>
      <c r="N45" s="51">
        <v>198</v>
      </c>
      <c r="O45" s="51">
        <v>195</v>
      </c>
      <c r="P45" s="51">
        <v>3</v>
      </c>
    </row>
    <row r="46" spans="1:16" ht="15.75">
      <c r="A46" s="35" t="s">
        <v>215</v>
      </c>
      <c r="B46" s="51">
        <v>394</v>
      </c>
      <c r="C46" s="51">
        <v>289</v>
      </c>
      <c r="D46" s="51">
        <v>105</v>
      </c>
      <c r="E46" s="51"/>
      <c r="F46" s="51">
        <v>136</v>
      </c>
      <c r="G46" s="51">
        <v>84</v>
      </c>
      <c r="H46" s="51">
        <v>52</v>
      </c>
      <c r="I46" s="64"/>
      <c r="J46" s="51">
        <v>147</v>
      </c>
      <c r="K46" s="51">
        <v>95</v>
      </c>
      <c r="L46" s="51">
        <v>52</v>
      </c>
      <c r="M46" s="64"/>
      <c r="N46" s="51">
        <v>111</v>
      </c>
      <c r="O46" s="51">
        <v>110</v>
      </c>
      <c r="P46" s="51">
        <v>1</v>
      </c>
    </row>
    <row r="47" spans="1:16" ht="15.75">
      <c r="A47" s="35" t="s">
        <v>216</v>
      </c>
      <c r="B47" s="51">
        <v>419</v>
      </c>
      <c r="C47" s="51">
        <v>356</v>
      </c>
      <c r="D47" s="51">
        <v>63</v>
      </c>
      <c r="E47" s="51"/>
      <c r="F47" s="51">
        <v>148</v>
      </c>
      <c r="G47" s="51">
        <v>108</v>
      </c>
      <c r="H47" s="51">
        <v>40</v>
      </c>
      <c r="I47" s="64"/>
      <c r="J47" s="51">
        <v>107</v>
      </c>
      <c r="K47" s="51">
        <v>102</v>
      </c>
      <c r="L47" s="51">
        <v>5</v>
      </c>
      <c r="M47" s="64"/>
      <c r="N47" s="51">
        <v>164</v>
      </c>
      <c r="O47" s="51">
        <v>146</v>
      </c>
      <c r="P47" s="51">
        <v>18</v>
      </c>
    </row>
    <row r="48" spans="1:16" ht="15.75">
      <c r="A48" s="35" t="s">
        <v>217</v>
      </c>
      <c r="B48" s="51">
        <v>410</v>
      </c>
      <c r="C48" s="51">
        <v>304</v>
      </c>
      <c r="D48" s="51">
        <v>106</v>
      </c>
      <c r="E48" s="51"/>
      <c r="F48" s="51">
        <v>155</v>
      </c>
      <c r="G48" s="51">
        <v>99</v>
      </c>
      <c r="H48" s="51">
        <v>56</v>
      </c>
      <c r="I48" s="64"/>
      <c r="J48" s="51">
        <v>128</v>
      </c>
      <c r="K48" s="51">
        <v>99</v>
      </c>
      <c r="L48" s="51">
        <v>29</v>
      </c>
      <c r="M48" s="64"/>
      <c r="N48" s="51">
        <v>127</v>
      </c>
      <c r="O48" s="51">
        <v>106</v>
      </c>
      <c r="P48" s="51">
        <v>21</v>
      </c>
    </row>
    <row r="49" spans="1:16" ht="15.75">
      <c r="A49" s="35" t="s">
        <v>279</v>
      </c>
      <c r="B49" s="51">
        <v>943</v>
      </c>
      <c r="C49" s="51">
        <v>518</v>
      </c>
      <c r="D49" s="51">
        <v>425</v>
      </c>
      <c r="E49" s="51"/>
      <c r="F49" s="51">
        <v>497</v>
      </c>
      <c r="G49" s="51">
        <v>178</v>
      </c>
      <c r="H49" s="51">
        <v>319</v>
      </c>
      <c r="I49" s="64"/>
      <c r="J49" s="51">
        <v>188</v>
      </c>
      <c r="K49" s="51">
        <v>135</v>
      </c>
      <c r="L49" s="51">
        <v>53</v>
      </c>
      <c r="M49" s="64"/>
      <c r="N49" s="51">
        <v>258</v>
      </c>
      <c r="O49" s="51">
        <v>205</v>
      </c>
      <c r="P49" s="51">
        <v>53</v>
      </c>
    </row>
    <row r="50" spans="1:16" ht="15.75">
      <c r="A50" s="35" t="s">
        <v>218</v>
      </c>
      <c r="B50" s="51">
        <v>248</v>
      </c>
      <c r="C50" s="51">
        <v>186</v>
      </c>
      <c r="D50" s="51">
        <v>62</v>
      </c>
      <c r="E50" s="51"/>
      <c r="F50" s="51">
        <v>86</v>
      </c>
      <c r="G50" s="51">
        <v>50</v>
      </c>
      <c r="H50" s="51">
        <v>36</v>
      </c>
      <c r="I50" s="64"/>
      <c r="J50" s="51">
        <v>90</v>
      </c>
      <c r="K50" s="51">
        <v>73</v>
      </c>
      <c r="L50" s="51">
        <v>17</v>
      </c>
      <c r="M50" s="64"/>
      <c r="N50" s="51">
        <v>72</v>
      </c>
      <c r="O50" s="51">
        <v>63</v>
      </c>
      <c r="P50" s="51">
        <v>9</v>
      </c>
    </row>
    <row r="51" spans="1:16" ht="15.75">
      <c r="A51" s="35" t="s">
        <v>280</v>
      </c>
      <c r="B51" s="51">
        <v>592</v>
      </c>
      <c r="C51" s="51">
        <v>429</v>
      </c>
      <c r="D51" s="51">
        <v>163</v>
      </c>
      <c r="E51" s="51"/>
      <c r="F51" s="51">
        <v>233</v>
      </c>
      <c r="G51" s="51">
        <v>137</v>
      </c>
      <c r="H51" s="51">
        <v>96</v>
      </c>
      <c r="I51" s="64"/>
      <c r="J51" s="51">
        <v>174</v>
      </c>
      <c r="K51" s="51">
        <v>119</v>
      </c>
      <c r="L51" s="51">
        <v>55</v>
      </c>
      <c r="M51" s="64"/>
      <c r="N51" s="51">
        <v>185</v>
      </c>
      <c r="O51" s="51">
        <v>173</v>
      </c>
      <c r="P51" s="51">
        <v>12</v>
      </c>
    </row>
    <row r="52" spans="1:16" ht="15.75">
      <c r="A52" s="35" t="s">
        <v>219</v>
      </c>
      <c r="B52" s="51">
        <v>392</v>
      </c>
      <c r="C52" s="51">
        <v>275</v>
      </c>
      <c r="D52" s="51">
        <v>117</v>
      </c>
      <c r="E52" s="51"/>
      <c r="F52" s="51">
        <v>170</v>
      </c>
      <c r="G52" s="51">
        <v>97</v>
      </c>
      <c r="H52" s="51">
        <v>73</v>
      </c>
      <c r="I52" s="64"/>
      <c r="J52" s="51">
        <v>120</v>
      </c>
      <c r="K52" s="51">
        <v>89</v>
      </c>
      <c r="L52" s="51">
        <v>31</v>
      </c>
      <c r="M52" s="64"/>
      <c r="N52" s="51">
        <v>102</v>
      </c>
      <c r="O52" s="51">
        <v>89</v>
      </c>
      <c r="P52" s="51">
        <v>13</v>
      </c>
    </row>
    <row r="53" spans="1:16" ht="15.75">
      <c r="A53" s="35"/>
      <c r="B53" s="66"/>
      <c r="C53" s="66"/>
      <c r="D53" s="66"/>
      <c r="E53" s="66"/>
      <c r="F53" s="66"/>
      <c r="G53" s="66"/>
      <c r="H53" s="66"/>
      <c r="I53" s="66"/>
      <c r="J53" s="66"/>
      <c r="K53" s="66"/>
      <c r="L53" s="66"/>
      <c r="M53" s="66"/>
      <c r="N53" s="66"/>
      <c r="O53" s="66"/>
      <c r="P53" s="66"/>
    </row>
    <row r="54" spans="1:16" ht="15.75">
      <c r="A54" s="37" t="s">
        <v>220</v>
      </c>
      <c r="B54" s="64">
        <v>24822</v>
      </c>
      <c r="C54" s="64">
        <v>11660</v>
      </c>
      <c r="D54" s="64">
        <v>13162</v>
      </c>
      <c r="E54" s="64"/>
      <c r="F54" s="64">
        <v>13764</v>
      </c>
      <c r="G54" s="64">
        <v>4451</v>
      </c>
      <c r="H54" s="64">
        <v>9313</v>
      </c>
      <c r="I54" s="64"/>
      <c r="J54" s="64">
        <v>4154</v>
      </c>
      <c r="K54" s="64">
        <v>2945</v>
      </c>
      <c r="L54" s="64">
        <v>1209</v>
      </c>
      <c r="M54" s="64"/>
      <c r="N54" s="64">
        <v>6898</v>
      </c>
      <c r="O54" s="64">
        <v>4264</v>
      </c>
      <c r="P54" s="64">
        <v>2640</v>
      </c>
    </row>
    <row r="55" spans="1:16" ht="15.75">
      <c r="A55" s="37" t="s">
        <v>221</v>
      </c>
      <c r="B55" s="51">
        <v>374</v>
      </c>
      <c r="C55" s="51">
        <v>204</v>
      </c>
      <c r="D55" s="51">
        <v>170</v>
      </c>
      <c r="E55" s="51"/>
      <c r="F55" s="51">
        <v>250</v>
      </c>
      <c r="G55" s="51">
        <v>96</v>
      </c>
      <c r="H55" s="51">
        <v>154</v>
      </c>
      <c r="I55" s="51"/>
      <c r="J55" s="51">
        <v>39</v>
      </c>
      <c r="K55" s="51">
        <v>37</v>
      </c>
      <c r="L55" s="51">
        <v>2</v>
      </c>
      <c r="M55" s="66"/>
      <c r="N55" s="51">
        <v>85</v>
      </c>
      <c r="O55" s="51">
        <v>71</v>
      </c>
      <c r="P55" s="51">
        <v>14</v>
      </c>
    </row>
    <row r="56" spans="1:16" ht="15.75">
      <c r="A56" s="37" t="s">
        <v>222</v>
      </c>
      <c r="B56" s="51">
        <v>677</v>
      </c>
      <c r="C56" s="51">
        <v>410</v>
      </c>
      <c r="D56" s="51">
        <v>267</v>
      </c>
      <c r="E56" s="51"/>
      <c r="F56" s="51">
        <v>419</v>
      </c>
      <c r="G56" s="51">
        <v>186</v>
      </c>
      <c r="H56" s="51">
        <v>233</v>
      </c>
      <c r="I56" s="51"/>
      <c r="J56" s="51">
        <v>109</v>
      </c>
      <c r="K56" s="51">
        <v>104</v>
      </c>
      <c r="L56" s="51">
        <v>5</v>
      </c>
      <c r="M56" s="66"/>
      <c r="N56" s="51">
        <v>149</v>
      </c>
      <c r="O56" s="51">
        <v>120</v>
      </c>
      <c r="P56" s="51">
        <v>29</v>
      </c>
    </row>
    <row r="57" spans="1:16" ht="15.75">
      <c r="A57" s="37" t="s">
        <v>223</v>
      </c>
      <c r="B57" s="51">
        <v>372</v>
      </c>
      <c r="C57" s="51">
        <v>167</v>
      </c>
      <c r="D57" s="51">
        <v>205</v>
      </c>
      <c r="E57" s="51"/>
      <c r="F57" s="51">
        <v>250</v>
      </c>
      <c r="G57" s="51">
        <v>70</v>
      </c>
      <c r="H57" s="51">
        <v>180</v>
      </c>
      <c r="I57" s="51"/>
      <c r="J57" s="51">
        <v>39</v>
      </c>
      <c r="K57" s="51">
        <v>37</v>
      </c>
      <c r="L57" s="51">
        <v>2</v>
      </c>
      <c r="M57" s="66"/>
      <c r="N57" s="51">
        <v>83</v>
      </c>
      <c r="O57" s="51">
        <v>60</v>
      </c>
      <c r="P57" s="51">
        <v>23</v>
      </c>
    </row>
    <row r="58" spans="1:16" ht="15.75">
      <c r="A58" s="37" t="s">
        <v>224</v>
      </c>
      <c r="B58" s="51">
        <v>242</v>
      </c>
      <c r="C58" s="51">
        <v>134</v>
      </c>
      <c r="D58" s="51">
        <v>108</v>
      </c>
      <c r="E58" s="51"/>
      <c r="F58" s="51">
        <v>142</v>
      </c>
      <c r="G58" s="51">
        <v>51</v>
      </c>
      <c r="H58" s="51">
        <v>91</v>
      </c>
      <c r="I58" s="51"/>
      <c r="J58" s="51">
        <v>25</v>
      </c>
      <c r="K58" s="51">
        <v>18</v>
      </c>
      <c r="L58" s="51">
        <v>7</v>
      </c>
      <c r="M58" s="66"/>
      <c r="N58" s="51">
        <v>75</v>
      </c>
      <c r="O58" s="51">
        <v>65</v>
      </c>
      <c r="P58" s="51">
        <v>10</v>
      </c>
    </row>
    <row r="59" spans="1:16" ht="15.75">
      <c r="A59" s="37" t="s">
        <v>225</v>
      </c>
      <c r="B59" s="51">
        <v>240</v>
      </c>
      <c r="C59" s="51">
        <v>137</v>
      </c>
      <c r="D59" s="51">
        <v>103</v>
      </c>
      <c r="E59" s="51"/>
      <c r="F59" s="51">
        <v>107</v>
      </c>
      <c r="G59" s="51">
        <v>48</v>
      </c>
      <c r="H59" s="51">
        <v>59</v>
      </c>
      <c r="I59" s="51"/>
      <c r="J59" s="51">
        <v>37</v>
      </c>
      <c r="K59" s="51">
        <v>32</v>
      </c>
      <c r="L59" s="51">
        <v>5</v>
      </c>
      <c r="M59" s="66"/>
      <c r="N59" s="51">
        <v>96</v>
      </c>
      <c r="O59" s="51">
        <v>57</v>
      </c>
      <c r="P59" s="51">
        <v>39</v>
      </c>
    </row>
    <row r="60" spans="1:16" ht="15.75">
      <c r="A60" s="37" t="s">
        <v>226</v>
      </c>
      <c r="B60" s="51">
        <v>499</v>
      </c>
      <c r="C60" s="51">
        <v>306</v>
      </c>
      <c r="D60" s="51">
        <v>193</v>
      </c>
      <c r="E60" s="51"/>
      <c r="F60" s="51">
        <v>229</v>
      </c>
      <c r="G60" s="51">
        <v>98</v>
      </c>
      <c r="H60" s="51">
        <v>131</v>
      </c>
      <c r="I60" s="51"/>
      <c r="J60" s="51">
        <v>152</v>
      </c>
      <c r="K60" s="51">
        <v>131</v>
      </c>
      <c r="L60" s="51">
        <v>21</v>
      </c>
      <c r="M60" s="66"/>
      <c r="N60" s="51">
        <v>118</v>
      </c>
      <c r="O60" s="51">
        <v>77</v>
      </c>
      <c r="P60" s="51">
        <v>41</v>
      </c>
    </row>
    <row r="61" spans="1:16" ht="15.75">
      <c r="A61" s="37" t="s">
        <v>227</v>
      </c>
      <c r="B61" s="51">
        <v>734</v>
      </c>
      <c r="C61" s="51">
        <v>338</v>
      </c>
      <c r="D61" s="51">
        <v>396</v>
      </c>
      <c r="E61" s="51"/>
      <c r="F61" s="51">
        <v>451</v>
      </c>
      <c r="G61" s="51">
        <v>135</v>
      </c>
      <c r="H61" s="51">
        <v>316</v>
      </c>
      <c r="I61" s="51"/>
      <c r="J61" s="51">
        <v>78</v>
      </c>
      <c r="K61" s="51">
        <v>69</v>
      </c>
      <c r="L61" s="51">
        <v>9</v>
      </c>
      <c r="M61" s="66"/>
      <c r="N61" s="51">
        <v>205</v>
      </c>
      <c r="O61" s="51">
        <v>134</v>
      </c>
      <c r="P61" s="51">
        <v>71</v>
      </c>
    </row>
    <row r="62" spans="1:16" ht="15.75">
      <c r="A62" s="49" t="s">
        <v>281</v>
      </c>
      <c r="B62" s="51">
        <v>1968</v>
      </c>
      <c r="C62" s="51">
        <v>802</v>
      </c>
      <c r="D62" s="51">
        <v>1166</v>
      </c>
      <c r="E62" s="51"/>
      <c r="F62" s="51">
        <v>1191</v>
      </c>
      <c r="G62" s="51">
        <v>369</v>
      </c>
      <c r="H62" s="51">
        <v>822</v>
      </c>
      <c r="I62" s="51"/>
      <c r="J62" s="51">
        <v>206</v>
      </c>
      <c r="K62" s="51">
        <v>161</v>
      </c>
      <c r="L62" s="51">
        <v>45</v>
      </c>
      <c r="M62" s="66"/>
      <c r="N62" s="51">
        <v>571</v>
      </c>
      <c r="O62" s="51">
        <v>272</v>
      </c>
      <c r="P62" s="51">
        <v>299</v>
      </c>
    </row>
    <row r="63" spans="1:16" ht="15.75">
      <c r="A63" s="37" t="s">
        <v>228</v>
      </c>
      <c r="B63" s="51">
        <v>1554</v>
      </c>
      <c r="C63" s="51">
        <v>682</v>
      </c>
      <c r="D63" s="51">
        <v>872</v>
      </c>
      <c r="E63" s="51"/>
      <c r="F63" s="51">
        <v>939</v>
      </c>
      <c r="G63" s="51">
        <v>220</v>
      </c>
      <c r="H63" s="51">
        <v>719</v>
      </c>
      <c r="I63" s="51"/>
      <c r="J63" s="51">
        <v>307</v>
      </c>
      <c r="K63" s="51">
        <v>271</v>
      </c>
      <c r="L63" s="51">
        <v>36</v>
      </c>
      <c r="M63" s="66"/>
      <c r="N63" s="51">
        <v>302</v>
      </c>
      <c r="O63" s="51">
        <v>191</v>
      </c>
      <c r="P63" s="51">
        <v>117</v>
      </c>
    </row>
    <row r="64" spans="1:16" ht="15.75">
      <c r="A64" s="37" t="s">
        <v>229</v>
      </c>
      <c r="B64" s="51">
        <v>476</v>
      </c>
      <c r="C64" s="51">
        <v>280</v>
      </c>
      <c r="D64" s="51">
        <v>196</v>
      </c>
      <c r="E64" s="51"/>
      <c r="F64" s="51">
        <v>280</v>
      </c>
      <c r="G64" s="51">
        <v>108</v>
      </c>
      <c r="H64" s="51">
        <v>172</v>
      </c>
      <c r="I64" s="51"/>
      <c r="J64" s="51">
        <v>68</v>
      </c>
      <c r="K64" s="51">
        <v>61</v>
      </c>
      <c r="L64" s="51">
        <v>7</v>
      </c>
      <c r="M64" s="66"/>
      <c r="N64" s="51">
        <v>128</v>
      </c>
      <c r="O64" s="51">
        <v>111</v>
      </c>
      <c r="P64" s="51">
        <v>17</v>
      </c>
    </row>
    <row r="65" spans="1:16" ht="15.75">
      <c r="A65" s="37" t="s">
        <v>230</v>
      </c>
      <c r="B65" s="51">
        <v>232</v>
      </c>
      <c r="C65" s="51">
        <v>158</v>
      </c>
      <c r="D65" s="51">
        <v>74</v>
      </c>
      <c r="E65" s="51"/>
      <c r="F65" s="51">
        <v>112</v>
      </c>
      <c r="G65" s="51">
        <v>53</v>
      </c>
      <c r="H65" s="51">
        <v>59</v>
      </c>
      <c r="I65" s="51"/>
      <c r="J65" s="51">
        <v>58</v>
      </c>
      <c r="K65" s="51">
        <v>51</v>
      </c>
      <c r="L65" s="51">
        <v>7</v>
      </c>
      <c r="M65" s="66"/>
      <c r="N65" s="51">
        <v>62</v>
      </c>
      <c r="O65" s="51">
        <v>54</v>
      </c>
      <c r="P65" s="51">
        <v>8</v>
      </c>
    </row>
    <row r="66" spans="1:16" ht="15.75">
      <c r="A66" s="37" t="s">
        <v>231</v>
      </c>
      <c r="B66" s="51">
        <v>595</v>
      </c>
      <c r="C66" s="51">
        <v>252</v>
      </c>
      <c r="D66" s="51">
        <v>343</v>
      </c>
      <c r="E66" s="51"/>
      <c r="F66" s="51">
        <v>311</v>
      </c>
      <c r="G66" s="51">
        <v>70</v>
      </c>
      <c r="H66" s="51">
        <v>241</v>
      </c>
      <c r="I66" s="51"/>
      <c r="J66" s="51">
        <v>131</v>
      </c>
      <c r="K66" s="51">
        <v>96</v>
      </c>
      <c r="L66" s="51">
        <v>35</v>
      </c>
      <c r="M66" s="66"/>
      <c r="N66" s="51">
        <v>153</v>
      </c>
      <c r="O66" s="51">
        <v>86</v>
      </c>
      <c r="P66" s="51">
        <v>67</v>
      </c>
    </row>
    <row r="67" spans="1:16" ht="15.75">
      <c r="A67" s="37" t="s">
        <v>232</v>
      </c>
      <c r="B67" s="51">
        <v>356</v>
      </c>
      <c r="C67" s="51">
        <v>235</v>
      </c>
      <c r="D67" s="51">
        <v>121</v>
      </c>
      <c r="E67" s="51"/>
      <c r="F67" s="51">
        <v>151</v>
      </c>
      <c r="G67" s="51">
        <v>78</v>
      </c>
      <c r="H67" s="51">
        <v>73</v>
      </c>
      <c r="I67" s="51"/>
      <c r="J67" s="51">
        <v>87</v>
      </c>
      <c r="K67" s="51">
        <v>66</v>
      </c>
      <c r="L67" s="51">
        <v>21</v>
      </c>
      <c r="M67" s="66"/>
      <c r="N67" s="51">
        <v>118</v>
      </c>
      <c r="O67" s="51">
        <v>91</v>
      </c>
      <c r="P67" s="51">
        <v>27</v>
      </c>
    </row>
    <row r="68" spans="1:16" ht="15.75">
      <c r="A68" s="37" t="s">
        <v>282</v>
      </c>
      <c r="B68" s="51">
        <v>1146</v>
      </c>
      <c r="C68" s="51">
        <v>648</v>
      </c>
      <c r="D68" s="51">
        <v>498</v>
      </c>
      <c r="E68" s="51"/>
      <c r="F68" s="51">
        <v>651</v>
      </c>
      <c r="G68" s="51">
        <v>266</v>
      </c>
      <c r="H68" s="51">
        <v>385</v>
      </c>
      <c r="I68" s="51"/>
      <c r="J68" s="51">
        <v>218</v>
      </c>
      <c r="K68" s="51">
        <v>153</v>
      </c>
      <c r="L68" s="51">
        <v>65</v>
      </c>
      <c r="M68" s="66"/>
      <c r="N68" s="51">
        <v>277</v>
      </c>
      <c r="O68" s="51">
        <v>229</v>
      </c>
      <c r="P68" s="51">
        <v>48</v>
      </c>
    </row>
    <row r="69" spans="1:16" ht="15.75">
      <c r="A69" s="37" t="s">
        <v>233</v>
      </c>
      <c r="B69" s="51">
        <v>582</v>
      </c>
      <c r="C69" s="51">
        <v>238</v>
      </c>
      <c r="D69" s="51">
        <v>344</v>
      </c>
      <c r="E69" s="51"/>
      <c r="F69" s="51">
        <v>355</v>
      </c>
      <c r="G69" s="51">
        <v>84</v>
      </c>
      <c r="H69" s="51">
        <v>271</v>
      </c>
      <c r="I69" s="51"/>
      <c r="J69" s="51">
        <v>72</v>
      </c>
      <c r="K69" s="51">
        <v>67</v>
      </c>
      <c r="L69" s="51">
        <v>5</v>
      </c>
      <c r="M69" s="66"/>
      <c r="N69" s="51">
        <v>155</v>
      </c>
      <c r="O69" s="51">
        <v>87</v>
      </c>
      <c r="P69" s="51">
        <v>68</v>
      </c>
    </row>
    <row r="70" spans="1:16" ht="15.75">
      <c r="A70" s="37" t="s">
        <v>234</v>
      </c>
      <c r="B70" s="51">
        <v>361</v>
      </c>
      <c r="C70" s="51">
        <v>206</v>
      </c>
      <c r="D70" s="51">
        <v>155</v>
      </c>
      <c r="E70" s="51"/>
      <c r="F70" s="51">
        <v>201</v>
      </c>
      <c r="G70" s="51">
        <v>77</v>
      </c>
      <c r="H70" s="51">
        <v>124</v>
      </c>
      <c r="I70" s="51"/>
      <c r="J70" s="51">
        <v>78</v>
      </c>
      <c r="K70" s="51">
        <v>63</v>
      </c>
      <c r="L70" s="51">
        <v>15</v>
      </c>
      <c r="M70" s="66"/>
      <c r="N70" s="51">
        <v>82</v>
      </c>
      <c r="O70" s="51">
        <v>66</v>
      </c>
      <c r="P70" s="51">
        <v>16</v>
      </c>
    </row>
    <row r="71" spans="1:16" ht="15.75">
      <c r="A71" s="37" t="s">
        <v>235</v>
      </c>
      <c r="B71" s="51">
        <v>704</v>
      </c>
      <c r="C71" s="51">
        <v>399</v>
      </c>
      <c r="D71" s="51">
        <v>305</v>
      </c>
      <c r="E71" s="51"/>
      <c r="F71" s="51">
        <v>309</v>
      </c>
      <c r="G71" s="51">
        <v>139</v>
      </c>
      <c r="H71" s="51">
        <v>170</v>
      </c>
      <c r="I71" s="51"/>
      <c r="J71" s="51">
        <v>211</v>
      </c>
      <c r="K71" s="51">
        <v>104</v>
      </c>
      <c r="L71" s="51">
        <v>107</v>
      </c>
      <c r="M71" s="66"/>
      <c r="N71" s="51">
        <v>184</v>
      </c>
      <c r="O71" s="51">
        <v>156</v>
      </c>
      <c r="P71" s="51">
        <v>28</v>
      </c>
    </row>
    <row r="72" spans="1:16" ht="15.75">
      <c r="A72" s="37" t="s">
        <v>236</v>
      </c>
      <c r="B72" s="51">
        <v>1905</v>
      </c>
      <c r="C72" s="51">
        <v>891</v>
      </c>
      <c r="D72" s="51">
        <v>1014</v>
      </c>
      <c r="E72" s="51"/>
      <c r="F72" s="51">
        <v>1161</v>
      </c>
      <c r="G72" s="51">
        <v>308</v>
      </c>
      <c r="H72" s="51">
        <v>853</v>
      </c>
      <c r="I72" s="51"/>
      <c r="J72" s="51">
        <v>215</v>
      </c>
      <c r="K72" s="51">
        <v>212</v>
      </c>
      <c r="L72" s="51">
        <v>3</v>
      </c>
      <c r="M72" s="66"/>
      <c r="N72" s="51">
        <v>529</v>
      </c>
      <c r="O72" s="51">
        <v>371</v>
      </c>
      <c r="P72" s="51">
        <v>158</v>
      </c>
    </row>
    <row r="73" spans="1:16" ht="15.75">
      <c r="A73" s="37" t="s">
        <v>237</v>
      </c>
      <c r="B73" s="51">
        <v>2661</v>
      </c>
      <c r="C73" s="51">
        <v>1165</v>
      </c>
      <c r="D73" s="51">
        <v>1496</v>
      </c>
      <c r="E73" s="51"/>
      <c r="F73" s="51">
        <v>1456</v>
      </c>
      <c r="G73" s="51">
        <v>592</v>
      </c>
      <c r="H73" s="51">
        <v>864</v>
      </c>
      <c r="I73" s="51"/>
      <c r="J73" s="51">
        <v>468</v>
      </c>
      <c r="K73" s="51">
        <v>154</v>
      </c>
      <c r="L73" s="51">
        <v>314</v>
      </c>
      <c r="M73" s="66"/>
      <c r="N73" s="51">
        <v>737</v>
      </c>
      <c r="O73" s="51">
        <v>419</v>
      </c>
      <c r="P73" s="51">
        <v>318</v>
      </c>
    </row>
    <row r="74" spans="1:16" ht="15.75">
      <c r="A74" s="37" t="s">
        <v>238</v>
      </c>
      <c r="B74" s="51">
        <v>745</v>
      </c>
      <c r="C74" s="51">
        <v>327</v>
      </c>
      <c r="D74" s="51">
        <v>418</v>
      </c>
      <c r="E74" s="51"/>
      <c r="F74" s="51">
        <v>478</v>
      </c>
      <c r="G74" s="51">
        <v>135</v>
      </c>
      <c r="H74" s="51">
        <v>343</v>
      </c>
      <c r="I74" s="51"/>
      <c r="J74" s="51">
        <v>89</v>
      </c>
      <c r="K74" s="51">
        <v>55</v>
      </c>
      <c r="L74" s="51">
        <v>34</v>
      </c>
      <c r="M74" s="66"/>
      <c r="N74" s="51">
        <v>178</v>
      </c>
      <c r="O74" s="51">
        <v>137</v>
      </c>
      <c r="P74" s="51">
        <v>41</v>
      </c>
    </row>
    <row r="75" spans="1:16" ht="15.75">
      <c r="A75" s="37" t="s">
        <v>239</v>
      </c>
      <c r="B75" s="51">
        <v>139</v>
      </c>
      <c r="C75" s="51">
        <v>81</v>
      </c>
      <c r="D75" s="51">
        <v>58</v>
      </c>
      <c r="E75" s="51"/>
      <c r="F75" s="51">
        <v>100</v>
      </c>
      <c r="G75" s="51">
        <v>42</v>
      </c>
      <c r="H75" s="51">
        <v>58</v>
      </c>
      <c r="I75" s="51"/>
      <c r="J75" s="51">
        <v>14</v>
      </c>
      <c r="K75" s="51">
        <v>14</v>
      </c>
      <c r="L75" s="51">
        <v>0</v>
      </c>
      <c r="M75" s="66"/>
      <c r="N75" s="51">
        <v>25</v>
      </c>
      <c r="O75" s="51">
        <v>25</v>
      </c>
      <c r="P75" s="51">
        <v>0</v>
      </c>
    </row>
    <row r="76" spans="1:16" ht="15.75">
      <c r="A76" s="37" t="s">
        <v>240</v>
      </c>
      <c r="B76" s="51">
        <v>822</v>
      </c>
      <c r="C76" s="51">
        <v>481</v>
      </c>
      <c r="D76" s="51">
        <v>341</v>
      </c>
      <c r="E76" s="51"/>
      <c r="F76" s="51">
        <v>481</v>
      </c>
      <c r="G76" s="51">
        <v>154</v>
      </c>
      <c r="H76" s="51">
        <v>327</v>
      </c>
      <c r="I76" s="51"/>
      <c r="J76" s="51">
        <v>113</v>
      </c>
      <c r="K76" s="51">
        <v>111</v>
      </c>
      <c r="L76" s="51">
        <v>2</v>
      </c>
      <c r="M76" s="66"/>
      <c r="N76" s="51">
        <v>228</v>
      </c>
      <c r="O76" s="51">
        <v>216</v>
      </c>
      <c r="P76" s="51">
        <v>12</v>
      </c>
    </row>
    <row r="77" spans="1:16" ht="15.75">
      <c r="A77" s="37" t="s">
        <v>241</v>
      </c>
      <c r="B77" s="51">
        <v>858</v>
      </c>
      <c r="C77" s="51">
        <v>399</v>
      </c>
      <c r="D77" s="51">
        <v>459</v>
      </c>
      <c r="E77" s="51"/>
      <c r="F77" s="51">
        <v>382</v>
      </c>
      <c r="G77" s="51">
        <v>137</v>
      </c>
      <c r="H77" s="51">
        <v>245</v>
      </c>
      <c r="I77" s="51"/>
      <c r="J77" s="51">
        <v>182</v>
      </c>
      <c r="K77" s="51">
        <v>116</v>
      </c>
      <c r="L77" s="51">
        <v>66</v>
      </c>
      <c r="M77" s="66"/>
      <c r="N77" s="51">
        <v>294</v>
      </c>
      <c r="O77" s="51">
        <v>146</v>
      </c>
      <c r="P77" s="51">
        <v>148</v>
      </c>
    </row>
    <row r="78" spans="1:16" ht="15.75">
      <c r="A78" s="37" t="s">
        <v>242</v>
      </c>
      <c r="B78" s="51">
        <v>1147</v>
      </c>
      <c r="C78" s="51">
        <v>424</v>
      </c>
      <c r="D78" s="51">
        <v>723</v>
      </c>
      <c r="E78" s="51"/>
      <c r="F78" s="51">
        <v>405</v>
      </c>
      <c r="G78" s="51">
        <v>145</v>
      </c>
      <c r="H78" s="51">
        <v>260</v>
      </c>
      <c r="I78" s="51"/>
      <c r="J78" s="51">
        <v>102</v>
      </c>
      <c r="K78" s="51">
        <v>76</v>
      </c>
      <c r="L78" s="51">
        <v>26</v>
      </c>
      <c r="M78" s="66"/>
      <c r="N78" s="51">
        <v>640</v>
      </c>
      <c r="O78" s="51">
        <v>203</v>
      </c>
      <c r="P78" s="51">
        <v>437</v>
      </c>
    </row>
    <row r="79" spans="1:16" ht="15.75">
      <c r="A79" s="37" t="s">
        <v>283</v>
      </c>
      <c r="B79" s="51">
        <v>466</v>
      </c>
      <c r="C79" s="51">
        <v>189</v>
      </c>
      <c r="D79" s="51">
        <v>277</v>
      </c>
      <c r="E79" s="51"/>
      <c r="F79" s="51">
        <v>225</v>
      </c>
      <c r="G79" s="51">
        <v>70</v>
      </c>
      <c r="H79" s="51">
        <v>155</v>
      </c>
      <c r="I79" s="51"/>
      <c r="J79" s="51">
        <v>168</v>
      </c>
      <c r="K79" s="51">
        <v>57</v>
      </c>
      <c r="L79" s="51">
        <v>111</v>
      </c>
      <c r="M79" s="66"/>
      <c r="N79" s="51">
        <v>73</v>
      </c>
      <c r="O79" s="51">
        <v>62</v>
      </c>
      <c r="P79" s="51">
        <v>11</v>
      </c>
    </row>
    <row r="80" spans="1:16" ht="15.75">
      <c r="A80" s="37" t="s">
        <v>243</v>
      </c>
      <c r="B80" s="51">
        <v>2775</v>
      </c>
      <c r="C80" s="51">
        <v>987</v>
      </c>
      <c r="D80" s="51">
        <v>1788</v>
      </c>
      <c r="E80" s="51"/>
      <c r="F80" s="51">
        <v>1398</v>
      </c>
      <c r="G80" s="51">
        <v>378</v>
      </c>
      <c r="H80" s="51">
        <v>1020</v>
      </c>
      <c r="I80" s="51"/>
      <c r="J80" s="51">
        <v>481</v>
      </c>
      <c r="K80" s="51">
        <v>253</v>
      </c>
      <c r="L80" s="51">
        <v>228</v>
      </c>
      <c r="M80" s="66"/>
      <c r="N80" s="51">
        <v>896</v>
      </c>
      <c r="O80" s="51">
        <v>356</v>
      </c>
      <c r="P80" s="51">
        <v>540</v>
      </c>
    </row>
    <row r="81" spans="1:16" ht="15.75">
      <c r="A81" s="37" t="s">
        <v>244</v>
      </c>
      <c r="B81" s="51">
        <v>236</v>
      </c>
      <c r="C81" s="51">
        <v>158</v>
      </c>
      <c r="D81" s="51">
        <v>78</v>
      </c>
      <c r="E81" s="51"/>
      <c r="F81" s="51">
        <v>112</v>
      </c>
      <c r="G81" s="51">
        <v>49</v>
      </c>
      <c r="H81" s="51">
        <v>63</v>
      </c>
      <c r="I81" s="51"/>
      <c r="J81" s="51">
        <v>62</v>
      </c>
      <c r="K81" s="51">
        <v>59</v>
      </c>
      <c r="L81" s="51">
        <v>3</v>
      </c>
      <c r="M81" s="66"/>
      <c r="N81" s="51">
        <v>62</v>
      </c>
      <c r="O81" s="51">
        <v>50</v>
      </c>
      <c r="P81" s="51">
        <v>12</v>
      </c>
    </row>
    <row r="82" spans="1:16" ht="15.75">
      <c r="A82" s="37" t="s">
        <v>245</v>
      </c>
      <c r="B82" s="51">
        <v>427</v>
      </c>
      <c r="C82" s="51">
        <v>212</v>
      </c>
      <c r="D82" s="51">
        <v>215</v>
      </c>
      <c r="E82" s="51"/>
      <c r="F82" s="51">
        <v>270</v>
      </c>
      <c r="G82" s="51">
        <v>66</v>
      </c>
      <c r="H82" s="51">
        <v>204</v>
      </c>
      <c r="I82" s="51"/>
      <c r="J82" s="51">
        <v>69</v>
      </c>
      <c r="K82" s="51">
        <v>69</v>
      </c>
      <c r="L82" s="51">
        <v>0</v>
      </c>
      <c r="M82" s="66"/>
      <c r="N82" s="51">
        <v>88</v>
      </c>
      <c r="O82" s="51">
        <v>77</v>
      </c>
      <c r="P82" s="51">
        <v>11</v>
      </c>
    </row>
    <row r="83" spans="1:16" ht="15.75">
      <c r="A83" s="37" t="s">
        <v>246</v>
      </c>
      <c r="B83" s="51">
        <v>384</v>
      </c>
      <c r="C83" s="51">
        <v>186</v>
      </c>
      <c r="D83" s="51">
        <v>198</v>
      </c>
      <c r="E83" s="51"/>
      <c r="F83" s="51">
        <v>207</v>
      </c>
      <c r="G83" s="51">
        <v>67</v>
      </c>
      <c r="H83" s="51">
        <v>140</v>
      </c>
      <c r="I83" s="51"/>
      <c r="J83" s="51">
        <v>88</v>
      </c>
      <c r="K83" s="51">
        <v>60</v>
      </c>
      <c r="L83" s="51">
        <v>28</v>
      </c>
      <c r="M83" s="66"/>
      <c r="N83" s="51">
        <v>89</v>
      </c>
      <c r="O83" s="51">
        <v>59</v>
      </c>
      <c r="P83" s="51">
        <v>30</v>
      </c>
    </row>
    <row r="84" spans="1:16" ht="15.75">
      <c r="A84" s="37" t="s">
        <v>284</v>
      </c>
      <c r="B84" s="51">
        <v>1145</v>
      </c>
      <c r="C84" s="51">
        <v>564</v>
      </c>
      <c r="D84" s="51">
        <v>581</v>
      </c>
      <c r="E84" s="51"/>
      <c r="F84" s="51">
        <v>741</v>
      </c>
      <c r="G84" s="51">
        <v>160</v>
      </c>
      <c r="H84" s="51">
        <v>581</v>
      </c>
      <c r="I84" s="51"/>
      <c r="J84" s="51">
        <v>188</v>
      </c>
      <c r="K84" s="51">
        <v>188</v>
      </c>
      <c r="L84" s="51">
        <v>0</v>
      </c>
      <c r="M84" s="66"/>
      <c r="N84" s="51">
        <v>216</v>
      </c>
      <c r="O84" s="51">
        <v>216</v>
      </c>
      <c r="P84" s="51">
        <v>0</v>
      </c>
    </row>
    <row r="85" spans="1:16" ht="15.75">
      <c r="A85" s="78"/>
      <c r="B85" s="83"/>
      <c r="C85" s="83"/>
      <c r="D85" s="83"/>
      <c r="E85" s="83"/>
      <c r="F85" s="83"/>
      <c r="G85" s="83"/>
      <c r="H85" s="83"/>
      <c r="I85" s="83"/>
      <c r="J85" s="83"/>
      <c r="K85" s="83"/>
      <c r="L85" s="83"/>
      <c r="M85" s="83"/>
      <c r="N85" s="83"/>
      <c r="O85" s="83"/>
      <c r="P85" s="83"/>
    </row>
    <row r="86" spans="1:16" ht="15.75">
      <c r="A86" s="37" t="s">
        <v>285</v>
      </c>
      <c r="B86" s="64"/>
      <c r="C86" s="64"/>
      <c r="D86" s="64"/>
      <c r="E86" s="64"/>
      <c r="F86" s="64"/>
      <c r="G86" s="64"/>
      <c r="H86" s="64"/>
      <c r="I86" s="64"/>
      <c r="J86" s="64"/>
      <c r="K86" s="64"/>
      <c r="L86" s="64"/>
      <c r="M86" s="64"/>
      <c r="N86" s="64"/>
      <c r="O86" s="64"/>
      <c r="P86" s="64"/>
    </row>
    <row r="87" spans="1:16" ht="15.75">
      <c r="A87" s="37"/>
      <c r="B87" s="64"/>
      <c r="C87" s="64"/>
      <c r="D87" s="64"/>
      <c r="E87" s="64"/>
      <c r="F87" s="64"/>
      <c r="G87" s="64"/>
      <c r="H87" s="64"/>
      <c r="I87" s="64"/>
      <c r="J87" s="64"/>
      <c r="K87" s="64"/>
      <c r="L87" s="64"/>
      <c r="M87" s="64"/>
      <c r="N87" s="64"/>
      <c r="O87" s="64"/>
      <c r="P87" s="64"/>
    </row>
    <row r="88" spans="1:16" ht="15.75">
      <c r="A88" s="37" t="s">
        <v>132</v>
      </c>
      <c r="B88" s="64"/>
      <c r="C88" s="64"/>
      <c r="D88" s="64"/>
      <c r="E88" s="64"/>
      <c r="F88" s="64"/>
      <c r="G88" s="64"/>
      <c r="H88" s="64"/>
      <c r="I88" s="64"/>
      <c r="J88" s="64"/>
      <c r="K88" s="64"/>
      <c r="L88" s="64"/>
      <c r="M88" s="64"/>
      <c r="N88" s="64"/>
      <c r="O88" s="64"/>
      <c r="P88" s="64"/>
    </row>
    <row r="89" spans="1:16" ht="15.75">
      <c r="A89" s="37"/>
      <c r="B89" s="64"/>
      <c r="C89" s="64"/>
      <c r="D89" s="64"/>
      <c r="E89" s="64"/>
      <c r="F89" s="64"/>
      <c r="G89" s="64"/>
      <c r="H89" s="64"/>
      <c r="I89" s="64"/>
      <c r="J89" s="64"/>
      <c r="K89" s="64"/>
      <c r="L89" s="64"/>
      <c r="M89" s="64"/>
      <c r="N89" s="64"/>
      <c r="O89" s="64"/>
      <c r="P89" s="64"/>
    </row>
    <row r="90" spans="1:16" ht="15.75">
      <c r="A90" s="37"/>
      <c r="B90" s="64"/>
      <c r="C90" s="64"/>
      <c r="D90" s="64"/>
      <c r="E90" s="64"/>
      <c r="F90" s="64"/>
      <c r="G90" s="64"/>
      <c r="H90" s="64"/>
      <c r="I90" s="64"/>
      <c r="J90" s="64"/>
      <c r="K90" s="64"/>
      <c r="L90" s="64"/>
      <c r="M90" s="64"/>
      <c r="N90" s="64"/>
      <c r="O90" s="64"/>
      <c r="P90" s="64"/>
    </row>
    <row r="91" spans="1:16" ht="15.75">
      <c r="A91" s="37"/>
      <c r="B91" s="64"/>
      <c r="C91" s="64"/>
      <c r="D91" s="64"/>
      <c r="E91" s="64"/>
      <c r="F91" s="64"/>
      <c r="G91" s="64"/>
      <c r="H91" s="64"/>
      <c r="I91" s="64"/>
      <c r="J91" s="64"/>
      <c r="K91" s="64"/>
      <c r="L91" s="64"/>
      <c r="M91" s="64"/>
      <c r="N91" s="64"/>
      <c r="O91" s="64"/>
      <c r="P91" s="64"/>
    </row>
    <row r="92" spans="1:16" ht="15.75">
      <c r="A92" s="37"/>
      <c r="B92" s="66"/>
      <c r="C92" s="66"/>
      <c r="D92" s="66"/>
      <c r="E92" s="66"/>
      <c r="F92" s="66"/>
      <c r="G92" s="66"/>
      <c r="H92" s="66"/>
      <c r="I92" s="66"/>
      <c r="J92" s="66"/>
      <c r="K92" s="66"/>
      <c r="L92" s="66"/>
      <c r="M92" s="66"/>
      <c r="N92" s="66"/>
      <c r="O92" s="66"/>
      <c r="P92" s="66"/>
    </row>
    <row r="93" spans="1:16" ht="15.75">
      <c r="A93" s="37"/>
      <c r="B93" s="35"/>
      <c r="C93" s="35"/>
      <c r="D93" s="35"/>
      <c r="E93" s="35"/>
      <c r="F93" s="35"/>
      <c r="G93" s="35"/>
      <c r="H93" s="35"/>
      <c r="I93" s="35"/>
      <c r="J93" s="35"/>
      <c r="K93" s="35"/>
      <c r="L93" s="35"/>
      <c r="M93" s="35"/>
      <c r="N93" s="35"/>
      <c r="O93" s="35"/>
      <c r="P93" s="35"/>
    </row>
    <row r="94" spans="1:16" ht="15.75">
      <c r="A94" s="37"/>
      <c r="B94" s="35"/>
      <c r="C94" s="35"/>
      <c r="D94" s="35"/>
      <c r="E94" s="35"/>
      <c r="F94" s="35"/>
      <c r="G94" s="35"/>
      <c r="H94" s="35"/>
      <c r="I94" s="35"/>
      <c r="J94" s="35"/>
      <c r="K94" s="35"/>
      <c r="L94" s="35"/>
      <c r="M94" s="35"/>
      <c r="N94" s="35"/>
      <c r="O94" s="35"/>
      <c r="P94" s="35"/>
    </row>
    <row r="95" spans="1:16" ht="15.75">
      <c r="A95" s="35"/>
      <c r="B95" s="35"/>
      <c r="C95" s="35"/>
      <c r="D95" s="35"/>
      <c r="E95" s="35"/>
      <c r="F95" s="35"/>
      <c r="G95" s="35"/>
      <c r="H95" s="35"/>
      <c r="I95" s="35"/>
      <c r="J95" s="35"/>
      <c r="K95" s="35"/>
      <c r="L95" s="35"/>
      <c r="M95" s="35"/>
      <c r="N95" s="35"/>
      <c r="O95" s="35"/>
      <c r="P95" s="35"/>
    </row>
  </sheetData>
  <sheetProtection/>
  <mergeCells count="7">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2.xml><?xml version="1.0" encoding="utf-8"?>
<worksheet xmlns="http://schemas.openxmlformats.org/spreadsheetml/2006/main" xmlns:r="http://schemas.openxmlformats.org/officeDocument/2006/relationships">
  <sheetPr>
    <pageSetUpPr fitToPage="1"/>
  </sheetPr>
  <dimension ref="A1:P131"/>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313</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7.25">
      <c r="A4" s="6"/>
      <c r="B4" s="92" t="s">
        <v>314</v>
      </c>
      <c r="C4" s="92"/>
      <c r="D4" s="92"/>
      <c r="E4" s="8"/>
      <c r="F4" s="99" t="s">
        <v>315</v>
      </c>
      <c r="G4" s="94"/>
      <c r="H4" s="94"/>
      <c r="I4" s="9"/>
      <c r="J4" s="92" t="s">
        <v>316</v>
      </c>
      <c r="K4" s="92"/>
      <c r="L4" s="92"/>
      <c r="M4" s="8"/>
      <c r="N4" s="92" t="s">
        <v>317</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7.25">
      <c r="A7" s="35" t="s">
        <v>303</v>
      </c>
      <c r="B7" s="64">
        <v>80968</v>
      </c>
      <c r="C7" s="64">
        <v>51238</v>
      </c>
      <c r="D7" s="64">
        <v>29730</v>
      </c>
      <c r="E7" s="64"/>
      <c r="F7" s="64">
        <v>30391</v>
      </c>
      <c r="G7" s="64">
        <v>14972</v>
      </c>
      <c r="H7" s="64">
        <v>15486</v>
      </c>
      <c r="I7" s="64"/>
      <c r="J7" s="64">
        <v>28993</v>
      </c>
      <c r="K7" s="64">
        <v>19481</v>
      </c>
      <c r="L7" s="64">
        <v>9647</v>
      </c>
      <c r="M7" s="64"/>
      <c r="N7" s="64">
        <v>21380</v>
      </c>
      <c r="O7" s="64">
        <v>16785</v>
      </c>
      <c r="P7" s="64">
        <v>4597</v>
      </c>
    </row>
    <row r="8" spans="1:16" ht="15.75">
      <c r="A8" s="35" t="s">
        <v>103</v>
      </c>
      <c r="B8" s="64">
        <v>270</v>
      </c>
      <c r="C8" s="64">
        <v>228</v>
      </c>
      <c r="D8" s="64">
        <v>42</v>
      </c>
      <c r="E8" s="64"/>
      <c r="F8" s="64">
        <v>0</v>
      </c>
      <c r="G8" s="64">
        <v>0</v>
      </c>
      <c r="H8" s="64">
        <v>0</v>
      </c>
      <c r="I8" s="64"/>
      <c r="J8" s="64">
        <v>160</v>
      </c>
      <c r="K8" s="51">
        <v>146</v>
      </c>
      <c r="L8" s="51">
        <v>14</v>
      </c>
      <c r="M8" s="64"/>
      <c r="N8" s="64">
        <v>110</v>
      </c>
      <c r="O8" s="51">
        <v>82</v>
      </c>
      <c r="P8" s="51">
        <v>28</v>
      </c>
    </row>
    <row r="9" spans="1:16" ht="15.75">
      <c r="A9" s="35" t="s">
        <v>104</v>
      </c>
      <c r="B9" s="64">
        <v>290</v>
      </c>
      <c r="C9" s="64">
        <v>224</v>
      </c>
      <c r="D9" s="64">
        <v>66</v>
      </c>
      <c r="E9" s="64"/>
      <c r="F9" s="64">
        <v>1</v>
      </c>
      <c r="G9" s="64">
        <v>1</v>
      </c>
      <c r="H9" s="64">
        <v>0</v>
      </c>
      <c r="I9" s="64"/>
      <c r="J9" s="64">
        <v>207</v>
      </c>
      <c r="K9" s="51">
        <v>176</v>
      </c>
      <c r="L9" s="51">
        <v>31</v>
      </c>
      <c r="M9" s="64"/>
      <c r="N9" s="64">
        <v>82</v>
      </c>
      <c r="O9" s="51">
        <v>47</v>
      </c>
      <c r="P9" s="51">
        <v>35</v>
      </c>
    </row>
    <row r="10" spans="1:16" ht="15.75">
      <c r="A10" s="35"/>
      <c r="B10" s="64"/>
      <c r="C10" s="64"/>
      <c r="D10" s="64"/>
      <c r="E10" s="64"/>
      <c r="F10" s="64"/>
      <c r="G10" s="64"/>
      <c r="H10" s="64"/>
      <c r="I10" s="64"/>
      <c r="J10" s="64"/>
      <c r="K10" s="64"/>
      <c r="L10" s="64"/>
      <c r="M10" s="64"/>
      <c r="N10" s="64"/>
      <c r="O10" s="64"/>
      <c r="P10" s="45"/>
    </row>
    <row r="11" spans="1:16" ht="15.75">
      <c r="A11" s="35" t="s">
        <v>181</v>
      </c>
      <c r="B11" s="64">
        <v>55116</v>
      </c>
      <c r="C11" s="64">
        <v>39304</v>
      </c>
      <c r="D11" s="64">
        <v>15812</v>
      </c>
      <c r="E11" s="64"/>
      <c r="F11" s="64">
        <v>16664</v>
      </c>
      <c r="G11" s="64">
        <v>10611</v>
      </c>
      <c r="H11" s="64">
        <v>6120</v>
      </c>
      <c r="I11" s="64"/>
      <c r="J11" s="64">
        <v>24084</v>
      </c>
      <c r="K11" s="64">
        <v>16171</v>
      </c>
      <c r="L11" s="64">
        <v>8048</v>
      </c>
      <c r="M11" s="64"/>
      <c r="N11" s="64">
        <v>14164</v>
      </c>
      <c r="O11" s="64">
        <v>12522</v>
      </c>
      <c r="P11" s="64">
        <v>1644</v>
      </c>
    </row>
    <row r="12" spans="1:16" ht="15.75">
      <c r="A12" s="35"/>
      <c r="B12" s="64"/>
      <c r="C12" s="64"/>
      <c r="D12" s="64"/>
      <c r="E12" s="64"/>
      <c r="F12" s="64"/>
      <c r="G12" s="64"/>
      <c r="H12" s="64"/>
      <c r="I12" s="64"/>
      <c r="J12" s="64"/>
      <c r="K12" s="64"/>
      <c r="L12" s="64"/>
      <c r="M12" s="64"/>
      <c r="N12" s="64"/>
      <c r="O12" s="64"/>
      <c r="P12" s="64"/>
    </row>
    <row r="13" spans="1:16" ht="15.75">
      <c r="A13" s="52" t="s">
        <v>286</v>
      </c>
      <c r="B13" s="64">
        <v>37463</v>
      </c>
      <c r="C13" s="64">
        <v>27244</v>
      </c>
      <c r="D13" s="64">
        <v>10219</v>
      </c>
      <c r="E13" s="64"/>
      <c r="F13" s="64">
        <v>8598</v>
      </c>
      <c r="G13" s="64">
        <v>6341</v>
      </c>
      <c r="H13" s="64">
        <v>2324</v>
      </c>
      <c r="I13" s="64"/>
      <c r="J13" s="64">
        <v>19145</v>
      </c>
      <c r="K13" s="64">
        <v>12565</v>
      </c>
      <c r="L13" s="64">
        <v>6715</v>
      </c>
      <c r="M13" s="64"/>
      <c r="N13" s="64">
        <v>9518</v>
      </c>
      <c r="O13" s="64">
        <v>8338</v>
      </c>
      <c r="P13" s="64">
        <v>1180</v>
      </c>
    </row>
    <row r="14" spans="1:16" ht="15.75">
      <c r="A14" s="52" t="s">
        <v>183</v>
      </c>
      <c r="B14" s="64">
        <v>22723</v>
      </c>
      <c r="C14" s="64">
        <v>15049</v>
      </c>
      <c r="D14" s="64">
        <v>7674</v>
      </c>
      <c r="E14" s="64"/>
      <c r="F14" s="64">
        <v>5822</v>
      </c>
      <c r="G14" s="64">
        <v>4027</v>
      </c>
      <c r="H14" s="64">
        <v>1864</v>
      </c>
      <c r="I14" s="82"/>
      <c r="J14" s="64">
        <v>11524</v>
      </c>
      <c r="K14" s="64">
        <v>6481</v>
      </c>
      <c r="L14" s="64">
        <v>4936</v>
      </c>
      <c r="M14" s="64"/>
      <c r="N14" s="64">
        <v>5415</v>
      </c>
      <c r="O14" s="64">
        <v>4541</v>
      </c>
      <c r="P14" s="64">
        <v>874</v>
      </c>
    </row>
    <row r="15" spans="1:16" ht="15.75">
      <c r="A15" s="52" t="s">
        <v>184</v>
      </c>
      <c r="B15" s="51">
        <v>3560</v>
      </c>
      <c r="C15" s="51">
        <v>2055</v>
      </c>
      <c r="D15" s="51">
        <v>1505</v>
      </c>
      <c r="E15" s="51"/>
      <c r="F15" s="51">
        <v>986</v>
      </c>
      <c r="G15" s="51">
        <v>639</v>
      </c>
      <c r="H15" s="51">
        <v>347</v>
      </c>
      <c r="I15" s="64"/>
      <c r="J15" s="51">
        <v>1779</v>
      </c>
      <c r="K15" s="51">
        <v>701</v>
      </c>
      <c r="L15" s="51">
        <v>1078</v>
      </c>
      <c r="M15" s="51"/>
      <c r="N15" s="51">
        <v>795</v>
      </c>
      <c r="O15" s="51">
        <v>715</v>
      </c>
      <c r="P15" s="51">
        <v>80</v>
      </c>
    </row>
    <row r="16" spans="1:16" ht="15.75">
      <c r="A16" s="52" t="s">
        <v>185</v>
      </c>
      <c r="B16" s="51">
        <v>2837</v>
      </c>
      <c r="C16" s="51">
        <v>1729</v>
      </c>
      <c r="D16" s="51">
        <v>1108</v>
      </c>
      <c r="E16" s="51"/>
      <c r="F16" s="51">
        <v>717</v>
      </c>
      <c r="G16" s="51">
        <v>517</v>
      </c>
      <c r="H16" s="51">
        <v>200</v>
      </c>
      <c r="I16" s="64"/>
      <c r="J16" s="51">
        <v>1387</v>
      </c>
      <c r="K16" s="51">
        <v>638</v>
      </c>
      <c r="L16" s="51">
        <v>749</v>
      </c>
      <c r="M16" s="51"/>
      <c r="N16" s="51">
        <v>733</v>
      </c>
      <c r="O16" s="51">
        <v>574</v>
      </c>
      <c r="P16" s="51">
        <v>159</v>
      </c>
    </row>
    <row r="17" spans="1:16" ht="15.75">
      <c r="A17" s="52" t="s">
        <v>186</v>
      </c>
      <c r="B17" s="51">
        <v>6345</v>
      </c>
      <c r="C17" s="51">
        <v>4076</v>
      </c>
      <c r="D17" s="51">
        <v>2269</v>
      </c>
      <c r="E17" s="51"/>
      <c r="F17" s="51" t="s">
        <v>287</v>
      </c>
      <c r="G17" s="51">
        <v>1540</v>
      </c>
      <c r="H17" s="51">
        <v>768</v>
      </c>
      <c r="I17" s="64"/>
      <c r="J17" s="51" t="s">
        <v>288</v>
      </c>
      <c r="K17" s="51">
        <v>1442</v>
      </c>
      <c r="L17" s="51">
        <v>1349</v>
      </c>
      <c r="M17" s="51"/>
      <c r="N17" s="51">
        <v>1246</v>
      </c>
      <c r="O17" s="51">
        <v>1094</v>
      </c>
      <c r="P17" s="51">
        <v>152</v>
      </c>
    </row>
    <row r="18" spans="1:16" ht="15.75">
      <c r="A18" s="52" t="s">
        <v>187</v>
      </c>
      <c r="B18" s="51">
        <v>9981</v>
      </c>
      <c r="C18" s="51">
        <v>7189</v>
      </c>
      <c r="D18" s="51">
        <v>2792</v>
      </c>
      <c r="E18" s="51"/>
      <c r="F18" s="51" t="s">
        <v>289</v>
      </c>
      <c r="G18" s="51">
        <v>1331</v>
      </c>
      <c r="H18" s="51">
        <v>549</v>
      </c>
      <c r="I18" s="64"/>
      <c r="J18" s="51" t="s">
        <v>290</v>
      </c>
      <c r="K18" s="51">
        <v>3700</v>
      </c>
      <c r="L18" s="51">
        <v>1760</v>
      </c>
      <c r="M18" s="51"/>
      <c r="N18" s="51">
        <v>2641</v>
      </c>
      <c r="O18" s="51">
        <v>2158</v>
      </c>
      <c r="P18" s="51">
        <v>483</v>
      </c>
    </row>
    <row r="19" spans="1:16" ht="15.75">
      <c r="A19" s="52"/>
      <c r="B19" s="64"/>
      <c r="C19" s="64"/>
      <c r="D19" s="64"/>
      <c r="E19" s="64"/>
      <c r="F19" s="64"/>
      <c r="G19" s="64"/>
      <c r="H19" s="64"/>
      <c r="I19" s="64"/>
      <c r="J19" s="64"/>
      <c r="K19" s="64"/>
      <c r="L19" s="64"/>
      <c r="M19" s="64"/>
      <c r="N19" s="64"/>
      <c r="O19" s="64"/>
      <c r="P19" s="64"/>
    </row>
    <row r="20" spans="1:16" ht="15.75">
      <c r="A20" s="52" t="s">
        <v>277</v>
      </c>
      <c r="B20" s="64">
        <v>14740</v>
      </c>
      <c r="C20" s="64">
        <v>12195</v>
      </c>
      <c r="D20" s="64">
        <v>2545</v>
      </c>
      <c r="E20" s="64"/>
      <c r="F20" s="64">
        <v>2776</v>
      </c>
      <c r="G20" s="64">
        <v>2314</v>
      </c>
      <c r="H20" s="64">
        <v>460</v>
      </c>
      <c r="I20" s="82"/>
      <c r="J20" s="64">
        <v>7621</v>
      </c>
      <c r="K20" s="64">
        <v>6084</v>
      </c>
      <c r="L20" s="64">
        <v>1779</v>
      </c>
      <c r="M20" s="64"/>
      <c r="N20" s="64">
        <v>4103</v>
      </c>
      <c r="O20" s="64">
        <v>3797</v>
      </c>
      <c r="P20" s="64">
        <v>306</v>
      </c>
    </row>
    <row r="21" spans="1:16" ht="15.75">
      <c r="A21" s="52" t="s">
        <v>189</v>
      </c>
      <c r="B21" s="51">
        <v>183</v>
      </c>
      <c r="C21" s="51">
        <v>151</v>
      </c>
      <c r="D21" s="51">
        <v>32</v>
      </c>
      <c r="E21" s="51"/>
      <c r="F21" s="51">
        <v>70</v>
      </c>
      <c r="G21" s="51">
        <v>61</v>
      </c>
      <c r="H21" s="51">
        <v>9</v>
      </c>
      <c r="I21" s="64"/>
      <c r="J21" s="51">
        <v>47</v>
      </c>
      <c r="K21" s="51">
        <v>39</v>
      </c>
      <c r="L21" s="51">
        <v>8</v>
      </c>
      <c r="M21" s="51"/>
      <c r="N21" s="51">
        <v>66</v>
      </c>
      <c r="O21" s="51">
        <v>51</v>
      </c>
      <c r="P21" s="51">
        <v>15</v>
      </c>
    </row>
    <row r="22" spans="1:16" ht="17.25">
      <c r="A22" s="52" t="s">
        <v>304</v>
      </c>
      <c r="B22" s="51">
        <v>5159</v>
      </c>
      <c r="C22" s="51">
        <v>4026</v>
      </c>
      <c r="D22" s="51">
        <v>1133</v>
      </c>
      <c r="E22" s="51"/>
      <c r="F22" s="51">
        <v>1157</v>
      </c>
      <c r="G22" s="51">
        <v>1120</v>
      </c>
      <c r="H22" s="51">
        <v>37</v>
      </c>
      <c r="I22" s="64"/>
      <c r="J22" s="51">
        <v>2392</v>
      </c>
      <c r="K22" s="51">
        <v>1458</v>
      </c>
      <c r="L22" s="51">
        <v>934</v>
      </c>
      <c r="M22" s="51"/>
      <c r="N22" s="51">
        <v>1610</v>
      </c>
      <c r="O22" s="51">
        <v>1448</v>
      </c>
      <c r="P22" s="51">
        <v>162</v>
      </c>
    </row>
    <row r="23" spans="1:16" ht="15.75">
      <c r="A23" s="52" t="s">
        <v>192</v>
      </c>
      <c r="B23" s="51">
        <v>3886</v>
      </c>
      <c r="C23" s="51">
        <v>3544</v>
      </c>
      <c r="D23" s="51">
        <v>342</v>
      </c>
      <c r="E23" s="51"/>
      <c r="F23" s="51" t="s">
        <v>291</v>
      </c>
      <c r="G23" s="51">
        <v>551</v>
      </c>
      <c r="H23" s="51">
        <v>94</v>
      </c>
      <c r="I23" s="64"/>
      <c r="J23" s="51" t="s">
        <v>292</v>
      </c>
      <c r="K23" s="51">
        <v>2134</v>
      </c>
      <c r="L23" s="51">
        <v>235</v>
      </c>
      <c r="M23" s="51"/>
      <c r="N23" s="51">
        <v>872</v>
      </c>
      <c r="O23" s="51">
        <v>859</v>
      </c>
      <c r="P23" s="51">
        <v>13</v>
      </c>
    </row>
    <row r="24" spans="1:16" ht="15.75">
      <c r="A24" s="52" t="s">
        <v>195</v>
      </c>
      <c r="B24" s="51">
        <v>533</v>
      </c>
      <c r="C24" s="51">
        <v>337</v>
      </c>
      <c r="D24" s="51">
        <v>196</v>
      </c>
      <c r="E24" s="51"/>
      <c r="F24" s="51">
        <v>143</v>
      </c>
      <c r="G24" s="51">
        <v>116</v>
      </c>
      <c r="H24" s="51">
        <v>27</v>
      </c>
      <c r="I24" s="64"/>
      <c r="J24" s="51">
        <v>262</v>
      </c>
      <c r="K24" s="51">
        <v>115</v>
      </c>
      <c r="L24" s="51">
        <v>147</v>
      </c>
      <c r="M24" s="51"/>
      <c r="N24" s="51">
        <v>128</v>
      </c>
      <c r="O24" s="51">
        <v>106</v>
      </c>
      <c r="P24" s="51">
        <v>22</v>
      </c>
    </row>
    <row r="25" spans="1:16" ht="15.75">
      <c r="A25" s="52" t="s">
        <v>196</v>
      </c>
      <c r="B25" s="51">
        <v>363</v>
      </c>
      <c r="C25" s="51">
        <v>254</v>
      </c>
      <c r="D25" s="51">
        <v>109</v>
      </c>
      <c r="E25" s="51"/>
      <c r="F25" s="51">
        <v>171</v>
      </c>
      <c r="G25" s="51">
        <v>83</v>
      </c>
      <c r="H25" s="51">
        <v>88</v>
      </c>
      <c r="I25" s="64"/>
      <c r="J25" s="51">
        <v>119</v>
      </c>
      <c r="K25" s="51">
        <v>101</v>
      </c>
      <c r="L25" s="51">
        <v>18</v>
      </c>
      <c r="M25" s="51"/>
      <c r="N25" s="51">
        <v>73</v>
      </c>
      <c r="O25" s="51">
        <v>70</v>
      </c>
      <c r="P25" s="51">
        <v>3</v>
      </c>
    </row>
    <row r="26" spans="1:16" ht="15.75">
      <c r="A26" s="52" t="s">
        <v>197</v>
      </c>
      <c r="B26" s="51">
        <v>4616</v>
      </c>
      <c r="C26" s="51">
        <v>3883</v>
      </c>
      <c r="D26" s="51">
        <v>733</v>
      </c>
      <c r="E26" s="51"/>
      <c r="F26" s="51" t="s">
        <v>293</v>
      </c>
      <c r="G26" s="51">
        <v>383</v>
      </c>
      <c r="H26" s="51">
        <v>205</v>
      </c>
      <c r="I26" s="64"/>
      <c r="J26" s="51" t="s">
        <v>294</v>
      </c>
      <c r="K26" s="51">
        <v>2237</v>
      </c>
      <c r="L26" s="51">
        <v>437</v>
      </c>
      <c r="M26" s="51"/>
      <c r="N26" s="51">
        <v>1354</v>
      </c>
      <c r="O26" s="51">
        <v>1263</v>
      </c>
      <c r="P26" s="51">
        <v>91</v>
      </c>
    </row>
    <row r="27" spans="1:16" ht="15.75">
      <c r="A27" s="52"/>
      <c r="B27" s="64"/>
      <c r="C27" s="64"/>
      <c r="D27" s="64"/>
      <c r="E27" s="64"/>
      <c r="F27" s="64"/>
      <c r="G27" s="64"/>
      <c r="H27" s="64"/>
      <c r="I27" s="82"/>
      <c r="J27" s="64"/>
      <c r="K27" s="64"/>
      <c r="L27" s="64"/>
      <c r="M27" s="64"/>
      <c r="N27" s="64"/>
      <c r="O27" s="64"/>
      <c r="P27" s="64"/>
    </row>
    <row r="28" spans="1:16" ht="15.75">
      <c r="A28" s="52" t="s">
        <v>200</v>
      </c>
      <c r="B28" s="64">
        <v>13785</v>
      </c>
      <c r="C28" s="64">
        <v>9290</v>
      </c>
      <c r="D28" s="64">
        <v>4495</v>
      </c>
      <c r="E28" s="64"/>
      <c r="F28" s="64">
        <v>6449</v>
      </c>
      <c r="G28" s="64">
        <v>3349</v>
      </c>
      <c r="H28" s="64">
        <v>3100</v>
      </c>
      <c r="I28" s="82"/>
      <c r="J28" s="64">
        <v>3748</v>
      </c>
      <c r="K28" s="64">
        <v>2717</v>
      </c>
      <c r="L28" s="64">
        <v>1031</v>
      </c>
      <c r="M28" s="64"/>
      <c r="N28" s="64">
        <v>3588</v>
      </c>
      <c r="O28" s="64">
        <v>3224</v>
      </c>
      <c r="P28" s="64">
        <v>364</v>
      </c>
    </row>
    <row r="29" spans="1:16" ht="15.75">
      <c r="A29" s="84" t="s">
        <v>247</v>
      </c>
      <c r="B29" s="51">
        <v>1327</v>
      </c>
      <c r="C29" s="51">
        <v>867</v>
      </c>
      <c r="D29" s="51">
        <v>460</v>
      </c>
      <c r="E29" s="51"/>
      <c r="F29" s="51">
        <v>622</v>
      </c>
      <c r="G29" s="51">
        <v>339</v>
      </c>
      <c r="H29" s="51">
        <v>283</v>
      </c>
      <c r="I29" s="64"/>
      <c r="J29" s="51">
        <v>368</v>
      </c>
      <c r="K29" s="51">
        <v>244</v>
      </c>
      <c r="L29" s="51">
        <v>124</v>
      </c>
      <c r="M29" s="51"/>
      <c r="N29" s="51">
        <v>337</v>
      </c>
      <c r="O29" s="51">
        <v>284</v>
      </c>
      <c r="P29" s="51">
        <v>53</v>
      </c>
    </row>
    <row r="30" spans="1:16" ht="15.75">
      <c r="A30" s="84" t="s">
        <v>201</v>
      </c>
      <c r="B30" s="51">
        <v>1578</v>
      </c>
      <c r="C30" s="51">
        <v>1093</v>
      </c>
      <c r="D30" s="51">
        <v>485</v>
      </c>
      <c r="E30" s="51"/>
      <c r="F30" s="51">
        <v>722</v>
      </c>
      <c r="G30" s="51">
        <v>411</v>
      </c>
      <c r="H30" s="51">
        <v>311</v>
      </c>
      <c r="I30" s="64"/>
      <c r="J30" s="51">
        <v>477</v>
      </c>
      <c r="K30" s="51">
        <v>351</v>
      </c>
      <c r="L30" s="51">
        <v>126</v>
      </c>
      <c r="M30" s="51"/>
      <c r="N30" s="51">
        <v>379</v>
      </c>
      <c r="O30" s="51">
        <v>331</v>
      </c>
      <c r="P30" s="51">
        <v>48</v>
      </c>
    </row>
    <row r="31" spans="1:16" ht="15.75">
      <c r="A31" s="84" t="s">
        <v>202</v>
      </c>
      <c r="B31" s="51">
        <v>1077</v>
      </c>
      <c r="C31" s="51">
        <v>775</v>
      </c>
      <c r="D31" s="51">
        <v>302</v>
      </c>
      <c r="E31" s="51"/>
      <c r="F31" s="51">
        <v>478</v>
      </c>
      <c r="G31" s="51">
        <v>275</v>
      </c>
      <c r="H31" s="51">
        <v>203</v>
      </c>
      <c r="I31" s="64"/>
      <c r="J31" s="51">
        <v>274</v>
      </c>
      <c r="K31" s="51">
        <v>220</v>
      </c>
      <c r="L31" s="51">
        <v>54</v>
      </c>
      <c r="M31" s="51"/>
      <c r="N31" s="51">
        <v>325</v>
      </c>
      <c r="O31" s="51">
        <v>280</v>
      </c>
      <c r="P31" s="51">
        <v>45</v>
      </c>
    </row>
    <row r="32" spans="1:16" ht="15.75">
      <c r="A32" s="84" t="s">
        <v>203</v>
      </c>
      <c r="B32" s="51">
        <v>1132</v>
      </c>
      <c r="C32" s="51">
        <v>441</v>
      </c>
      <c r="D32" s="51">
        <v>691</v>
      </c>
      <c r="E32" s="51"/>
      <c r="F32" s="51">
        <v>767</v>
      </c>
      <c r="G32" s="51">
        <v>152</v>
      </c>
      <c r="H32" s="51">
        <v>615</v>
      </c>
      <c r="I32" s="64"/>
      <c r="J32" s="51">
        <v>177</v>
      </c>
      <c r="K32" s="51">
        <v>150</v>
      </c>
      <c r="L32" s="51">
        <v>27</v>
      </c>
      <c r="M32" s="51"/>
      <c r="N32" s="51">
        <v>188</v>
      </c>
      <c r="O32" s="51">
        <v>139</v>
      </c>
      <c r="P32" s="51">
        <v>49</v>
      </c>
    </row>
    <row r="33" spans="1:16" ht="15.75">
      <c r="A33" s="84" t="s">
        <v>204</v>
      </c>
      <c r="B33" s="51">
        <v>926</v>
      </c>
      <c r="C33" s="51">
        <v>630</v>
      </c>
      <c r="D33" s="51">
        <v>296</v>
      </c>
      <c r="E33" s="51"/>
      <c r="F33" s="51">
        <v>441</v>
      </c>
      <c r="G33" s="51">
        <v>256</v>
      </c>
      <c r="H33" s="51">
        <v>185</v>
      </c>
      <c r="I33" s="64"/>
      <c r="J33" s="51">
        <v>249</v>
      </c>
      <c r="K33" s="51">
        <v>163</v>
      </c>
      <c r="L33" s="51">
        <v>86</v>
      </c>
      <c r="M33" s="51"/>
      <c r="N33" s="51">
        <v>236</v>
      </c>
      <c r="O33" s="51">
        <v>211</v>
      </c>
      <c r="P33" s="51">
        <v>25</v>
      </c>
    </row>
    <row r="34" spans="1:16" ht="15.75">
      <c r="A34" s="84" t="s">
        <v>205</v>
      </c>
      <c r="B34" s="51">
        <v>861</v>
      </c>
      <c r="C34" s="51">
        <v>702</v>
      </c>
      <c r="D34" s="51">
        <v>159</v>
      </c>
      <c r="E34" s="51"/>
      <c r="F34" s="51">
        <v>367</v>
      </c>
      <c r="G34" s="51">
        <v>262</v>
      </c>
      <c r="H34" s="51">
        <v>105</v>
      </c>
      <c r="I34" s="64"/>
      <c r="J34" s="51">
        <v>218</v>
      </c>
      <c r="K34" s="51">
        <v>173</v>
      </c>
      <c r="L34" s="51">
        <v>45</v>
      </c>
      <c r="M34" s="51"/>
      <c r="N34" s="51">
        <v>276</v>
      </c>
      <c r="O34" s="51">
        <v>267</v>
      </c>
      <c r="P34" s="51">
        <v>9</v>
      </c>
    </row>
    <row r="35" spans="1:16" ht="15.75">
      <c r="A35" s="84" t="s">
        <v>206</v>
      </c>
      <c r="B35" s="51">
        <v>1415</v>
      </c>
      <c r="C35" s="51">
        <v>868</v>
      </c>
      <c r="D35" s="51">
        <v>547</v>
      </c>
      <c r="E35" s="51"/>
      <c r="F35" s="51">
        <v>725</v>
      </c>
      <c r="G35" s="51">
        <v>309</v>
      </c>
      <c r="H35" s="51">
        <v>416</v>
      </c>
      <c r="I35" s="64"/>
      <c r="J35" s="51">
        <v>314</v>
      </c>
      <c r="K35" s="51">
        <v>218</v>
      </c>
      <c r="L35" s="51">
        <v>96</v>
      </c>
      <c r="M35" s="51"/>
      <c r="N35" s="51">
        <v>376</v>
      </c>
      <c r="O35" s="51">
        <v>341</v>
      </c>
      <c r="P35" s="51">
        <v>35</v>
      </c>
    </row>
    <row r="36" spans="1:16" ht="15.75">
      <c r="A36" s="84" t="s">
        <v>207</v>
      </c>
      <c r="B36" s="51">
        <v>515</v>
      </c>
      <c r="C36" s="51">
        <v>389</v>
      </c>
      <c r="D36" s="51">
        <v>126</v>
      </c>
      <c r="E36" s="51"/>
      <c r="F36" s="51">
        <v>222</v>
      </c>
      <c r="G36" s="51">
        <v>125</v>
      </c>
      <c r="H36" s="51">
        <v>97</v>
      </c>
      <c r="I36" s="64"/>
      <c r="J36" s="51">
        <v>177</v>
      </c>
      <c r="K36" s="51">
        <v>150</v>
      </c>
      <c r="L36" s="51">
        <v>27</v>
      </c>
      <c r="M36" s="51"/>
      <c r="N36" s="51">
        <v>116</v>
      </c>
      <c r="O36" s="51">
        <v>114</v>
      </c>
      <c r="P36" s="51">
        <v>2</v>
      </c>
    </row>
    <row r="37" spans="1:16" ht="15.75">
      <c r="A37" s="84" t="s">
        <v>208</v>
      </c>
      <c r="B37" s="51">
        <v>994</v>
      </c>
      <c r="C37" s="51">
        <v>719</v>
      </c>
      <c r="D37" s="51">
        <v>275</v>
      </c>
      <c r="E37" s="51"/>
      <c r="F37" s="51">
        <v>427</v>
      </c>
      <c r="G37" s="51">
        <v>229</v>
      </c>
      <c r="H37" s="51">
        <v>198</v>
      </c>
      <c r="I37" s="64"/>
      <c r="J37" s="51">
        <v>266</v>
      </c>
      <c r="K37" s="51">
        <v>211</v>
      </c>
      <c r="L37" s="51">
        <v>55</v>
      </c>
      <c r="M37" s="51"/>
      <c r="N37" s="51">
        <v>301</v>
      </c>
      <c r="O37" s="51">
        <v>279</v>
      </c>
      <c r="P37" s="51">
        <v>22</v>
      </c>
    </row>
    <row r="38" spans="1:16" ht="15.75">
      <c r="A38" s="84" t="s">
        <v>209</v>
      </c>
      <c r="B38" s="51">
        <v>1243</v>
      </c>
      <c r="C38" s="51">
        <v>944</v>
      </c>
      <c r="D38" s="51">
        <v>299</v>
      </c>
      <c r="E38" s="51"/>
      <c r="F38" s="51">
        <v>519</v>
      </c>
      <c r="G38" s="51">
        <v>347</v>
      </c>
      <c r="H38" s="51">
        <v>172</v>
      </c>
      <c r="I38" s="64"/>
      <c r="J38" s="51">
        <v>334</v>
      </c>
      <c r="K38" s="51">
        <v>225</v>
      </c>
      <c r="L38" s="51">
        <v>109</v>
      </c>
      <c r="M38" s="51"/>
      <c r="N38" s="51">
        <v>390</v>
      </c>
      <c r="O38" s="51">
        <v>372</v>
      </c>
      <c r="P38" s="51">
        <v>18</v>
      </c>
    </row>
    <row r="39" spans="1:16" ht="15.75">
      <c r="A39" s="84" t="s">
        <v>210</v>
      </c>
      <c r="B39" s="51">
        <v>1047</v>
      </c>
      <c r="C39" s="51">
        <v>716</v>
      </c>
      <c r="D39" s="51">
        <v>331</v>
      </c>
      <c r="E39" s="51"/>
      <c r="F39" s="51">
        <v>449</v>
      </c>
      <c r="G39" s="51">
        <v>264</v>
      </c>
      <c r="H39" s="51">
        <v>185</v>
      </c>
      <c r="I39" s="64"/>
      <c r="J39" s="51">
        <v>306</v>
      </c>
      <c r="K39" s="51">
        <v>192</v>
      </c>
      <c r="L39" s="51">
        <v>114</v>
      </c>
      <c r="M39" s="51"/>
      <c r="N39" s="51">
        <v>292</v>
      </c>
      <c r="O39" s="51">
        <v>260</v>
      </c>
      <c r="P39" s="51">
        <v>32</v>
      </c>
    </row>
    <row r="40" spans="1:16" ht="15.75">
      <c r="A40" s="84" t="s">
        <v>211</v>
      </c>
      <c r="B40" s="51">
        <v>773</v>
      </c>
      <c r="C40" s="51">
        <v>600</v>
      </c>
      <c r="D40" s="51">
        <v>173</v>
      </c>
      <c r="E40" s="51"/>
      <c r="F40" s="51">
        <v>360</v>
      </c>
      <c r="G40" s="51">
        <v>237</v>
      </c>
      <c r="H40" s="51">
        <v>123</v>
      </c>
      <c r="I40" s="64"/>
      <c r="J40" s="51">
        <v>188</v>
      </c>
      <c r="K40" s="51">
        <v>161</v>
      </c>
      <c r="L40" s="51">
        <v>27</v>
      </c>
      <c r="M40" s="51"/>
      <c r="N40" s="51">
        <v>225</v>
      </c>
      <c r="O40" s="51">
        <v>202</v>
      </c>
      <c r="P40" s="51">
        <v>23</v>
      </c>
    </row>
    <row r="41" spans="1:16" ht="15.75">
      <c r="A41" s="84" t="s">
        <v>212</v>
      </c>
      <c r="B41" s="51">
        <v>897</v>
      </c>
      <c r="C41" s="51">
        <v>546</v>
      </c>
      <c r="D41" s="51">
        <v>351</v>
      </c>
      <c r="E41" s="51"/>
      <c r="F41" s="51">
        <v>350</v>
      </c>
      <c r="G41" s="51">
        <v>143</v>
      </c>
      <c r="H41" s="51">
        <v>207</v>
      </c>
      <c r="I41" s="64"/>
      <c r="J41" s="51">
        <v>400</v>
      </c>
      <c r="K41" s="51">
        <v>259</v>
      </c>
      <c r="L41" s="51">
        <v>141</v>
      </c>
      <c r="M41" s="51"/>
      <c r="N41" s="51">
        <v>147</v>
      </c>
      <c r="O41" s="51">
        <v>144</v>
      </c>
      <c r="P41" s="51">
        <v>3</v>
      </c>
    </row>
    <row r="42" spans="1:16" ht="15.75">
      <c r="A42" s="52"/>
      <c r="B42" s="66"/>
      <c r="C42" s="66"/>
      <c r="D42" s="66"/>
      <c r="E42" s="64"/>
      <c r="F42" s="64"/>
      <c r="G42" s="64"/>
      <c r="H42" s="64"/>
      <c r="I42" s="64"/>
      <c r="J42" s="64"/>
      <c r="K42" s="64"/>
      <c r="L42" s="64"/>
      <c r="M42" s="64"/>
      <c r="N42" s="64"/>
      <c r="O42" s="64"/>
      <c r="P42" s="64"/>
    </row>
    <row r="43" spans="1:16" ht="15.75">
      <c r="A43" s="52" t="s">
        <v>213</v>
      </c>
      <c r="B43" s="64">
        <v>3868</v>
      </c>
      <c r="C43" s="64">
        <v>2770</v>
      </c>
      <c r="D43" s="64">
        <v>1098</v>
      </c>
      <c r="E43" s="64"/>
      <c r="F43" s="64">
        <v>1617</v>
      </c>
      <c r="G43" s="64">
        <v>921</v>
      </c>
      <c r="H43" s="64">
        <v>696</v>
      </c>
      <c r="I43" s="64"/>
      <c r="J43" s="64">
        <v>1191</v>
      </c>
      <c r="K43" s="64">
        <v>889</v>
      </c>
      <c r="L43" s="64">
        <v>302</v>
      </c>
      <c r="M43" s="64"/>
      <c r="N43" s="64">
        <v>1058</v>
      </c>
      <c r="O43" s="64">
        <v>960</v>
      </c>
      <c r="P43" s="64">
        <v>100</v>
      </c>
    </row>
    <row r="44" spans="1:16" ht="15.75">
      <c r="A44" s="52" t="s">
        <v>214</v>
      </c>
      <c r="B44" s="51">
        <v>561</v>
      </c>
      <c r="C44" s="51">
        <v>464</v>
      </c>
      <c r="D44" s="51">
        <v>97</v>
      </c>
      <c r="E44" s="51"/>
      <c r="F44" s="51">
        <v>203</v>
      </c>
      <c r="G44" s="51">
        <v>152</v>
      </c>
      <c r="H44" s="51">
        <v>51</v>
      </c>
      <c r="I44" s="64"/>
      <c r="J44" s="51">
        <v>175</v>
      </c>
      <c r="K44" s="51">
        <v>133</v>
      </c>
      <c r="L44" s="51">
        <v>42</v>
      </c>
      <c r="M44" s="64"/>
      <c r="N44" s="51">
        <v>183</v>
      </c>
      <c r="O44" s="51">
        <v>179</v>
      </c>
      <c r="P44" s="51">
        <v>4</v>
      </c>
    </row>
    <row r="45" spans="1:16" ht="15.75">
      <c r="A45" s="52" t="s">
        <v>215</v>
      </c>
      <c r="B45" s="51">
        <v>380</v>
      </c>
      <c r="C45" s="51">
        <v>281</v>
      </c>
      <c r="D45" s="51">
        <v>99</v>
      </c>
      <c r="E45" s="51"/>
      <c r="F45" s="51">
        <v>142</v>
      </c>
      <c r="G45" s="51">
        <v>89</v>
      </c>
      <c r="H45" s="51">
        <v>53</v>
      </c>
      <c r="I45" s="64"/>
      <c r="J45" s="51">
        <v>145</v>
      </c>
      <c r="K45" s="51">
        <v>101</v>
      </c>
      <c r="L45" s="51">
        <v>44</v>
      </c>
      <c r="M45" s="64"/>
      <c r="N45" s="51">
        <v>91</v>
      </c>
      <c r="O45" s="51">
        <v>91</v>
      </c>
      <c r="P45" s="51">
        <v>2</v>
      </c>
    </row>
    <row r="46" spans="1:16" ht="15.75">
      <c r="A46" s="52" t="s">
        <v>216</v>
      </c>
      <c r="B46" s="51">
        <v>408</v>
      </c>
      <c r="C46" s="51">
        <v>357</v>
      </c>
      <c r="D46" s="51">
        <v>51</v>
      </c>
      <c r="E46" s="51"/>
      <c r="F46" s="51">
        <v>143</v>
      </c>
      <c r="G46" s="51">
        <v>112</v>
      </c>
      <c r="H46" s="51">
        <v>31</v>
      </c>
      <c r="I46" s="64"/>
      <c r="J46" s="51">
        <v>123</v>
      </c>
      <c r="K46" s="51">
        <v>115</v>
      </c>
      <c r="L46" s="51">
        <v>8</v>
      </c>
      <c r="M46" s="64"/>
      <c r="N46" s="51">
        <v>142</v>
      </c>
      <c r="O46" s="51">
        <v>130</v>
      </c>
      <c r="P46" s="51">
        <v>12</v>
      </c>
    </row>
    <row r="47" spans="1:16" ht="15.75">
      <c r="A47" s="52" t="s">
        <v>217</v>
      </c>
      <c r="B47" s="51">
        <v>403</v>
      </c>
      <c r="C47" s="51">
        <v>286</v>
      </c>
      <c r="D47" s="51">
        <v>117</v>
      </c>
      <c r="E47" s="51"/>
      <c r="F47" s="51">
        <v>162</v>
      </c>
      <c r="G47" s="51">
        <v>100</v>
      </c>
      <c r="H47" s="51">
        <v>62</v>
      </c>
      <c r="I47" s="64"/>
      <c r="J47" s="51">
        <v>124</v>
      </c>
      <c r="K47" s="51">
        <v>95</v>
      </c>
      <c r="L47" s="51">
        <v>29</v>
      </c>
      <c r="M47" s="64"/>
      <c r="N47" s="51">
        <v>117</v>
      </c>
      <c r="O47" s="51">
        <v>91</v>
      </c>
      <c r="P47" s="51">
        <v>26</v>
      </c>
    </row>
    <row r="48" spans="1:16" ht="17.25">
      <c r="A48" s="52" t="s">
        <v>249</v>
      </c>
      <c r="B48" s="51">
        <v>898</v>
      </c>
      <c r="C48" s="51">
        <v>514</v>
      </c>
      <c r="D48" s="51">
        <v>384</v>
      </c>
      <c r="E48" s="51"/>
      <c r="F48" s="51">
        <v>468</v>
      </c>
      <c r="G48" s="51">
        <v>178</v>
      </c>
      <c r="H48" s="51">
        <v>290</v>
      </c>
      <c r="I48" s="64"/>
      <c r="J48" s="51">
        <v>209</v>
      </c>
      <c r="K48" s="51">
        <v>147</v>
      </c>
      <c r="L48" s="51">
        <v>62</v>
      </c>
      <c r="M48" s="64"/>
      <c r="N48" s="51">
        <v>221</v>
      </c>
      <c r="O48" s="51">
        <v>189</v>
      </c>
      <c r="P48" s="51">
        <v>32</v>
      </c>
    </row>
    <row r="49" spans="1:16" ht="15.75">
      <c r="A49" s="52" t="s">
        <v>218</v>
      </c>
      <c r="B49" s="51">
        <v>236</v>
      </c>
      <c r="C49" s="51">
        <v>173</v>
      </c>
      <c r="D49" s="51">
        <v>63</v>
      </c>
      <c r="E49" s="51"/>
      <c r="F49" s="51">
        <v>82</v>
      </c>
      <c r="G49" s="51">
        <v>49</v>
      </c>
      <c r="H49" s="51">
        <v>33</v>
      </c>
      <c r="I49" s="64"/>
      <c r="J49" s="51">
        <v>91</v>
      </c>
      <c r="K49" s="51">
        <v>70</v>
      </c>
      <c r="L49" s="51">
        <v>21</v>
      </c>
      <c r="M49" s="64"/>
      <c r="N49" s="51">
        <v>63</v>
      </c>
      <c r="O49" s="51">
        <v>54</v>
      </c>
      <c r="P49" s="51">
        <v>9</v>
      </c>
    </row>
    <row r="50" spans="1:16" ht="17.25">
      <c r="A50" s="52" t="s">
        <v>250</v>
      </c>
      <c r="B50" s="51">
        <v>579</v>
      </c>
      <c r="C50" s="51">
        <v>425</v>
      </c>
      <c r="D50" s="51">
        <v>154</v>
      </c>
      <c r="E50" s="51"/>
      <c r="F50" s="51">
        <v>239</v>
      </c>
      <c r="G50" s="51">
        <v>143</v>
      </c>
      <c r="H50" s="51">
        <v>96</v>
      </c>
      <c r="I50" s="64"/>
      <c r="J50" s="51">
        <v>186</v>
      </c>
      <c r="K50" s="51">
        <v>133</v>
      </c>
      <c r="L50" s="51">
        <v>53</v>
      </c>
      <c r="M50" s="64"/>
      <c r="N50" s="51">
        <v>154</v>
      </c>
      <c r="O50" s="51">
        <v>149</v>
      </c>
      <c r="P50" s="51">
        <v>5</v>
      </c>
    </row>
    <row r="51" spans="1:16" ht="15.75">
      <c r="A51" s="52" t="s">
        <v>219</v>
      </c>
      <c r="B51" s="51">
        <v>403</v>
      </c>
      <c r="C51" s="51">
        <v>270</v>
      </c>
      <c r="D51" s="51">
        <v>133</v>
      </c>
      <c r="E51" s="51"/>
      <c r="F51" s="51">
        <v>178</v>
      </c>
      <c r="G51" s="51">
        <v>98</v>
      </c>
      <c r="H51" s="51">
        <v>80</v>
      </c>
      <c r="I51" s="64"/>
      <c r="J51" s="51">
        <v>138</v>
      </c>
      <c r="K51" s="51">
        <v>95</v>
      </c>
      <c r="L51" s="51">
        <v>43</v>
      </c>
      <c r="M51" s="64"/>
      <c r="N51" s="51">
        <v>87</v>
      </c>
      <c r="O51" s="51">
        <v>77</v>
      </c>
      <c r="P51" s="51">
        <v>10</v>
      </c>
    </row>
    <row r="52" spans="1:16" ht="15.75">
      <c r="A52" s="52"/>
      <c r="B52" s="66"/>
      <c r="C52" s="66"/>
      <c r="D52" s="66"/>
      <c r="E52" s="66"/>
      <c r="F52" s="66"/>
      <c r="G52" s="66"/>
      <c r="H52" s="66"/>
      <c r="I52" s="66"/>
      <c r="J52" s="66"/>
      <c r="K52" s="66"/>
      <c r="L52" s="66"/>
      <c r="M52" s="66"/>
      <c r="N52" s="66"/>
      <c r="O52" s="66"/>
      <c r="P52" s="66"/>
    </row>
    <row r="53" spans="1:16" ht="15.75">
      <c r="A53" s="85" t="s">
        <v>220</v>
      </c>
      <c r="B53" s="64">
        <v>25292</v>
      </c>
      <c r="C53" s="64">
        <v>11482</v>
      </c>
      <c r="D53" s="64">
        <v>13810</v>
      </c>
      <c r="E53" s="64"/>
      <c r="F53" s="64">
        <v>13726</v>
      </c>
      <c r="G53" s="64">
        <v>4360</v>
      </c>
      <c r="H53" s="64">
        <v>9366</v>
      </c>
      <c r="I53" s="64"/>
      <c r="J53" s="64">
        <v>4542</v>
      </c>
      <c r="K53" s="64">
        <v>2988</v>
      </c>
      <c r="L53" s="64">
        <v>1554</v>
      </c>
      <c r="M53" s="64"/>
      <c r="N53" s="64">
        <v>7024</v>
      </c>
      <c r="O53" s="64">
        <v>4134</v>
      </c>
      <c r="P53" s="64">
        <v>2890</v>
      </c>
    </row>
    <row r="54" spans="1:16" ht="15.75">
      <c r="A54" s="85" t="s">
        <v>221</v>
      </c>
      <c r="B54" s="51">
        <v>394</v>
      </c>
      <c r="C54" s="51">
        <v>224</v>
      </c>
      <c r="D54" s="51">
        <v>170</v>
      </c>
      <c r="E54" s="51"/>
      <c r="F54" s="51">
        <v>250</v>
      </c>
      <c r="G54" s="51">
        <v>99</v>
      </c>
      <c r="H54" s="51">
        <v>151</v>
      </c>
      <c r="I54" s="51"/>
      <c r="J54" s="51">
        <v>49</v>
      </c>
      <c r="K54" s="51">
        <v>47</v>
      </c>
      <c r="L54" s="51">
        <v>2</v>
      </c>
      <c r="M54" s="66"/>
      <c r="N54" s="51">
        <v>95</v>
      </c>
      <c r="O54" s="51">
        <v>78</v>
      </c>
      <c r="P54" s="51">
        <v>17</v>
      </c>
    </row>
    <row r="55" spans="1:16" ht="15.75">
      <c r="A55" s="85" t="s">
        <v>222</v>
      </c>
      <c r="B55" s="51">
        <v>710</v>
      </c>
      <c r="C55" s="51">
        <v>368</v>
      </c>
      <c r="D55" s="51">
        <v>342</v>
      </c>
      <c r="E55" s="51"/>
      <c r="F55" s="51">
        <v>398</v>
      </c>
      <c r="G55" s="51">
        <v>144</v>
      </c>
      <c r="H55" s="51">
        <v>254</v>
      </c>
      <c r="I55" s="51"/>
      <c r="J55" s="51">
        <v>122</v>
      </c>
      <c r="K55" s="51">
        <v>100</v>
      </c>
      <c r="L55" s="51">
        <v>22</v>
      </c>
      <c r="M55" s="66"/>
      <c r="N55" s="51">
        <v>190</v>
      </c>
      <c r="O55" s="51">
        <v>124</v>
      </c>
      <c r="P55" s="51">
        <v>66</v>
      </c>
    </row>
    <row r="56" spans="1:16" ht="15.75">
      <c r="A56" s="85" t="s">
        <v>223</v>
      </c>
      <c r="B56" s="51">
        <v>375</v>
      </c>
      <c r="C56" s="51">
        <v>175</v>
      </c>
      <c r="D56" s="51">
        <v>200</v>
      </c>
      <c r="E56" s="51"/>
      <c r="F56" s="51">
        <v>250</v>
      </c>
      <c r="G56" s="51">
        <v>77</v>
      </c>
      <c r="H56" s="51">
        <v>173</v>
      </c>
      <c r="I56" s="51"/>
      <c r="J56" s="51">
        <v>62</v>
      </c>
      <c r="K56" s="51">
        <v>48</v>
      </c>
      <c r="L56" s="51">
        <v>14</v>
      </c>
      <c r="M56" s="66"/>
      <c r="N56" s="51">
        <v>63</v>
      </c>
      <c r="O56" s="51">
        <v>50</v>
      </c>
      <c r="P56" s="51">
        <v>13</v>
      </c>
    </row>
    <row r="57" spans="1:16" ht="15.75">
      <c r="A57" s="85" t="s">
        <v>224</v>
      </c>
      <c r="B57" s="51">
        <v>253</v>
      </c>
      <c r="C57" s="51">
        <v>128</v>
      </c>
      <c r="D57" s="51">
        <v>125</v>
      </c>
      <c r="E57" s="51"/>
      <c r="F57" s="51">
        <v>154</v>
      </c>
      <c r="G57" s="51">
        <v>51</v>
      </c>
      <c r="H57" s="51">
        <v>103</v>
      </c>
      <c r="I57" s="51"/>
      <c r="J57" s="51">
        <v>50</v>
      </c>
      <c r="K57" s="51">
        <v>41</v>
      </c>
      <c r="L57" s="51">
        <v>9</v>
      </c>
      <c r="M57" s="66"/>
      <c r="N57" s="51">
        <v>49</v>
      </c>
      <c r="O57" s="51">
        <v>36</v>
      </c>
      <c r="P57" s="51">
        <v>13</v>
      </c>
    </row>
    <row r="58" spans="1:16" ht="15.75">
      <c r="A58" s="85" t="s">
        <v>225</v>
      </c>
      <c r="B58" s="51">
        <v>240</v>
      </c>
      <c r="C58" s="51">
        <v>140</v>
      </c>
      <c r="D58" s="51">
        <v>100</v>
      </c>
      <c r="E58" s="51"/>
      <c r="F58" s="51">
        <v>109</v>
      </c>
      <c r="G58" s="51">
        <v>48</v>
      </c>
      <c r="H58" s="51">
        <v>61</v>
      </c>
      <c r="I58" s="51"/>
      <c r="J58" s="51">
        <v>67</v>
      </c>
      <c r="K58" s="51">
        <v>63</v>
      </c>
      <c r="L58" s="51">
        <v>4</v>
      </c>
      <c r="M58" s="66"/>
      <c r="N58" s="51">
        <v>64</v>
      </c>
      <c r="O58" s="51">
        <v>29</v>
      </c>
      <c r="P58" s="51">
        <v>35</v>
      </c>
    </row>
    <row r="59" spans="1:16" ht="15.75">
      <c r="A59" s="85" t="s">
        <v>226</v>
      </c>
      <c r="B59" s="51">
        <v>496</v>
      </c>
      <c r="C59" s="51">
        <v>300</v>
      </c>
      <c r="D59" s="51">
        <v>196</v>
      </c>
      <c r="E59" s="51"/>
      <c r="F59" s="51">
        <v>229</v>
      </c>
      <c r="G59" s="51">
        <v>95</v>
      </c>
      <c r="H59" s="51">
        <v>134</v>
      </c>
      <c r="I59" s="51"/>
      <c r="J59" s="51">
        <v>151</v>
      </c>
      <c r="K59" s="51">
        <v>134</v>
      </c>
      <c r="L59" s="51">
        <v>17</v>
      </c>
      <c r="M59" s="66"/>
      <c r="N59" s="51">
        <v>116</v>
      </c>
      <c r="O59" s="51">
        <v>71</v>
      </c>
      <c r="P59" s="51">
        <v>45</v>
      </c>
    </row>
    <row r="60" spans="1:16" ht="15.75">
      <c r="A60" s="85" t="s">
        <v>227</v>
      </c>
      <c r="B60" s="51">
        <v>716</v>
      </c>
      <c r="C60" s="51">
        <v>332</v>
      </c>
      <c r="D60" s="51">
        <v>384</v>
      </c>
      <c r="E60" s="51"/>
      <c r="F60" s="51">
        <v>428</v>
      </c>
      <c r="G60" s="51">
        <v>128</v>
      </c>
      <c r="H60" s="51">
        <v>300</v>
      </c>
      <c r="I60" s="51"/>
      <c r="J60" s="51">
        <v>80</v>
      </c>
      <c r="K60" s="51">
        <v>70</v>
      </c>
      <c r="L60" s="51">
        <v>10</v>
      </c>
      <c r="M60" s="66"/>
      <c r="N60" s="51">
        <v>208</v>
      </c>
      <c r="O60" s="51">
        <v>134</v>
      </c>
      <c r="P60" s="51">
        <v>74</v>
      </c>
    </row>
    <row r="61" spans="1:16" ht="15.75">
      <c r="A61" s="86" t="s">
        <v>295</v>
      </c>
      <c r="B61" s="51">
        <v>2053</v>
      </c>
      <c r="C61" s="51">
        <v>746</v>
      </c>
      <c r="D61" s="51">
        <v>1307</v>
      </c>
      <c r="E61" s="51"/>
      <c r="F61" s="51">
        <v>1112</v>
      </c>
      <c r="G61" s="51">
        <v>352</v>
      </c>
      <c r="H61" s="51">
        <v>760</v>
      </c>
      <c r="I61" s="51"/>
      <c r="J61" s="51">
        <v>200</v>
      </c>
      <c r="K61" s="51">
        <v>152</v>
      </c>
      <c r="L61" s="51">
        <v>48</v>
      </c>
      <c r="M61" s="66"/>
      <c r="N61" s="51">
        <v>741</v>
      </c>
      <c r="O61" s="51">
        <v>242</v>
      </c>
      <c r="P61" s="51">
        <v>499</v>
      </c>
    </row>
    <row r="62" spans="1:16" ht="15.75">
      <c r="A62" s="85" t="s">
        <v>228</v>
      </c>
      <c r="B62" s="51">
        <v>1555</v>
      </c>
      <c r="C62" s="51">
        <v>651</v>
      </c>
      <c r="D62" s="51">
        <v>904</v>
      </c>
      <c r="E62" s="51"/>
      <c r="F62" s="51">
        <v>967</v>
      </c>
      <c r="G62" s="51">
        <v>209</v>
      </c>
      <c r="H62" s="51">
        <v>758</v>
      </c>
      <c r="I62" s="51"/>
      <c r="J62" s="51">
        <v>286</v>
      </c>
      <c r="K62" s="51">
        <v>253</v>
      </c>
      <c r="L62" s="51">
        <v>33</v>
      </c>
      <c r="M62" s="66"/>
      <c r="N62" s="51">
        <v>302</v>
      </c>
      <c r="O62" s="51">
        <v>189</v>
      </c>
      <c r="P62" s="51">
        <v>113</v>
      </c>
    </row>
    <row r="63" spans="1:16" ht="15.75">
      <c r="A63" s="85" t="s">
        <v>229</v>
      </c>
      <c r="B63" s="51">
        <v>470</v>
      </c>
      <c r="C63" s="51">
        <v>277</v>
      </c>
      <c r="D63" s="51">
        <v>193</v>
      </c>
      <c r="E63" s="51"/>
      <c r="F63" s="51">
        <v>273</v>
      </c>
      <c r="G63" s="51">
        <v>105</v>
      </c>
      <c r="H63" s="51">
        <v>168</v>
      </c>
      <c r="I63" s="51"/>
      <c r="J63" s="51">
        <v>66</v>
      </c>
      <c r="K63" s="51">
        <v>59</v>
      </c>
      <c r="L63" s="51">
        <v>7</v>
      </c>
      <c r="M63" s="66"/>
      <c r="N63" s="51">
        <v>131</v>
      </c>
      <c r="O63" s="51">
        <v>113</v>
      </c>
      <c r="P63" s="51">
        <v>18</v>
      </c>
    </row>
    <row r="64" spans="1:16" ht="15.75">
      <c r="A64" s="85" t="s">
        <v>230</v>
      </c>
      <c r="B64" s="51">
        <v>258</v>
      </c>
      <c r="C64" s="51">
        <v>150</v>
      </c>
      <c r="D64" s="51">
        <v>108</v>
      </c>
      <c r="E64" s="51"/>
      <c r="F64" s="51">
        <v>106</v>
      </c>
      <c r="G64" s="51">
        <v>46</v>
      </c>
      <c r="H64" s="51">
        <v>60</v>
      </c>
      <c r="I64" s="51"/>
      <c r="J64" s="51">
        <v>90</v>
      </c>
      <c r="K64" s="51">
        <v>48</v>
      </c>
      <c r="L64" s="51">
        <v>42</v>
      </c>
      <c r="M64" s="66"/>
      <c r="N64" s="51">
        <v>62</v>
      </c>
      <c r="O64" s="51">
        <v>56</v>
      </c>
      <c r="P64" s="51">
        <v>6</v>
      </c>
    </row>
    <row r="65" spans="1:16" ht="15.75">
      <c r="A65" s="85" t="s">
        <v>231</v>
      </c>
      <c r="B65" s="51">
        <v>556</v>
      </c>
      <c r="C65" s="51">
        <v>254</v>
      </c>
      <c r="D65" s="51">
        <v>302</v>
      </c>
      <c r="E65" s="51"/>
      <c r="F65" s="51">
        <v>278</v>
      </c>
      <c r="G65" s="51">
        <v>69</v>
      </c>
      <c r="H65" s="51">
        <v>209</v>
      </c>
      <c r="I65" s="51"/>
      <c r="J65" s="51">
        <v>138</v>
      </c>
      <c r="K65" s="51">
        <v>101</v>
      </c>
      <c r="L65" s="51">
        <v>37</v>
      </c>
      <c r="M65" s="66"/>
      <c r="N65" s="51">
        <v>140</v>
      </c>
      <c r="O65" s="51">
        <v>84</v>
      </c>
      <c r="P65" s="51">
        <v>56</v>
      </c>
    </row>
    <row r="66" spans="1:16" ht="15.75">
      <c r="A66" s="85" t="s">
        <v>232</v>
      </c>
      <c r="B66" s="51">
        <v>406</v>
      </c>
      <c r="C66" s="51">
        <v>227</v>
      </c>
      <c r="D66" s="51">
        <v>179</v>
      </c>
      <c r="E66" s="51"/>
      <c r="F66" s="51">
        <v>213</v>
      </c>
      <c r="G66" s="51">
        <v>78</v>
      </c>
      <c r="H66" s="51">
        <v>135</v>
      </c>
      <c r="I66" s="51"/>
      <c r="J66" s="51">
        <v>85</v>
      </c>
      <c r="K66" s="51">
        <v>63</v>
      </c>
      <c r="L66" s="51">
        <v>22</v>
      </c>
      <c r="M66" s="66"/>
      <c r="N66" s="51">
        <v>108</v>
      </c>
      <c r="O66" s="51">
        <v>86</v>
      </c>
      <c r="P66" s="51">
        <v>22</v>
      </c>
    </row>
    <row r="67" spans="1:16" ht="17.25">
      <c r="A67" s="85" t="s">
        <v>305</v>
      </c>
      <c r="B67" s="51">
        <v>1055</v>
      </c>
      <c r="C67" s="51">
        <v>589</v>
      </c>
      <c r="D67" s="51">
        <v>466</v>
      </c>
      <c r="E67" s="51"/>
      <c r="F67" s="51">
        <v>606</v>
      </c>
      <c r="G67" s="51">
        <v>252</v>
      </c>
      <c r="H67" s="51">
        <v>354</v>
      </c>
      <c r="I67" s="51"/>
      <c r="J67" s="51">
        <v>181</v>
      </c>
      <c r="K67" s="51">
        <v>121</v>
      </c>
      <c r="L67" s="51">
        <v>60</v>
      </c>
      <c r="M67" s="66"/>
      <c r="N67" s="51">
        <v>268</v>
      </c>
      <c r="O67" s="51">
        <v>216</v>
      </c>
      <c r="P67" s="51">
        <v>52</v>
      </c>
    </row>
    <row r="68" spans="1:16" ht="15.75">
      <c r="A68" s="85" t="s">
        <v>233</v>
      </c>
      <c r="B68" s="51">
        <v>634</v>
      </c>
      <c r="C68" s="51">
        <v>288</v>
      </c>
      <c r="D68" s="51">
        <v>346</v>
      </c>
      <c r="E68" s="51"/>
      <c r="F68" s="51">
        <v>342</v>
      </c>
      <c r="G68" s="51">
        <v>75</v>
      </c>
      <c r="H68" s="51">
        <v>267</v>
      </c>
      <c r="I68" s="51"/>
      <c r="J68" s="51">
        <v>72</v>
      </c>
      <c r="K68" s="51">
        <v>67</v>
      </c>
      <c r="L68" s="51">
        <v>5</v>
      </c>
      <c r="M68" s="66"/>
      <c r="N68" s="51">
        <v>220</v>
      </c>
      <c r="O68" s="51">
        <v>146</v>
      </c>
      <c r="P68" s="51">
        <v>74</v>
      </c>
    </row>
    <row r="69" spans="1:16" ht="15.75">
      <c r="A69" s="85" t="s">
        <v>234</v>
      </c>
      <c r="B69" s="51">
        <v>336</v>
      </c>
      <c r="C69" s="51">
        <v>205</v>
      </c>
      <c r="D69" s="51">
        <v>131</v>
      </c>
      <c r="E69" s="51"/>
      <c r="F69" s="51">
        <v>180</v>
      </c>
      <c r="G69" s="51">
        <v>75</v>
      </c>
      <c r="H69" s="51">
        <v>105</v>
      </c>
      <c r="I69" s="51"/>
      <c r="J69" s="51">
        <v>75</v>
      </c>
      <c r="K69" s="51">
        <v>64</v>
      </c>
      <c r="L69" s="51">
        <v>11</v>
      </c>
      <c r="M69" s="66"/>
      <c r="N69" s="51">
        <v>81</v>
      </c>
      <c r="O69" s="51">
        <v>66</v>
      </c>
      <c r="P69" s="51">
        <v>15</v>
      </c>
    </row>
    <row r="70" spans="1:16" ht="15.75">
      <c r="A70" s="85" t="s">
        <v>235</v>
      </c>
      <c r="B70" s="51">
        <v>619</v>
      </c>
      <c r="C70" s="51">
        <v>398</v>
      </c>
      <c r="D70" s="51">
        <v>221</v>
      </c>
      <c r="E70" s="51"/>
      <c r="F70" s="51">
        <v>266</v>
      </c>
      <c r="G70" s="51">
        <v>145</v>
      </c>
      <c r="H70" s="51">
        <v>121</v>
      </c>
      <c r="I70" s="51"/>
      <c r="J70" s="51">
        <v>197</v>
      </c>
      <c r="K70" s="51">
        <v>124</v>
      </c>
      <c r="L70" s="51">
        <v>73</v>
      </c>
      <c r="M70" s="66"/>
      <c r="N70" s="51">
        <v>156</v>
      </c>
      <c r="O70" s="51">
        <v>129</v>
      </c>
      <c r="P70" s="51">
        <v>27</v>
      </c>
    </row>
    <row r="71" spans="1:16" ht="15.75">
      <c r="A71" s="85" t="s">
        <v>236</v>
      </c>
      <c r="B71" s="51">
        <v>1908</v>
      </c>
      <c r="C71" s="51">
        <v>855</v>
      </c>
      <c r="D71" s="51">
        <v>1053</v>
      </c>
      <c r="E71" s="51"/>
      <c r="F71" s="51">
        <v>1192</v>
      </c>
      <c r="G71" s="51">
        <v>303</v>
      </c>
      <c r="H71" s="51">
        <v>889</v>
      </c>
      <c r="I71" s="51"/>
      <c r="J71" s="51">
        <v>211</v>
      </c>
      <c r="K71" s="51">
        <v>207</v>
      </c>
      <c r="L71" s="51">
        <v>4</v>
      </c>
      <c r="M71" s="66"/>
      <c r="N71" s="51">
        <v>505</v>
      </c>
      <c r="O71" s="51">
        <v>345</v>
      </c>
      <c r="P71" s="51">
        <v>160</v>
      </c>
    </row>
    <row r="72" spans="1:16" ht="15.75">
      <c r="A72" s="85" t="s">
        <v>237</v>
      </c>
      <c r="B72" s="51">
        <v>3272</v>
      </c>
      <c r="C72" s="51">
        <v>1232</v>
      </c>
      <c r="D72" s="51">
        <v>2040</v>
      </c>
      <c r="E72" s="51"/>
      <c r="F72" s="51">
        <v>1729</v>
      </c>
      <c r="G72" s="51">
        <v>612</v>
      </c>
      <c r="H72" s="51">
        <v>1117</v>
      </c>
      <c r="I72" s="51"/>
      <c r="J72" s="51">
        <v>666</v>
      </c>
      <c r="K72" s="51">
        <v>209</v>
      </c>
      <c r="L72" s="51">
        <v>457</v>
      </c>
      <c r="M72" s="66"/>
      <c r="N72" s="51">
        <v>877</v>
      </c>
      <c r="O72" s="51">
        <v>411</v>
      </c>
      <c r="P72" s="51">
        <v>466</v>
      </c>
    </row>
    <row r="73" spans="1:16" ht="15.75">
      <c r="A73" s="85" t="s">
        <v>238</v>
      </c>
      <c r="B73" s="51">
        <v>808</v>
      </c>
      <c r="C73" s="51">
        <v>320</v>
      </c>
      <c r="D73" s="51">
        <v>488</v>
      </c>
      <c r="E73" s="51"/>
      <c r="F73" s="51">
        <v>432</v>
      </c>
      <c r="G73" s="51">
        <v>133</v>
      </c>
      <c r="H73" s="51">
        <v>299</v>
      </c>
      <c r="I73" s="51"/>
      <c r="J73" s="51">
        <v>217</v>
      </c>
      <c r="K73" s="51">
        <v>58</v>
      </c>
      <c r="L73" s="51">
        <v>159</v>
      </c>
      <c r="M73" s="66"/>
      <c r="N73" s="51">
        <v>159</v>
      </c>
      <c r="O73" s="51">
        <v>129</v>
      </c>
      <c r="P73" s="51">
        <v>30</v>
      </c>
    </row>
    <row r="74" spans="1:16" ht="15.75">
      <c r="A74" s="85" t="s">
        <v>239</v>
      </c>
      <c r="B74" s="51">
        <v>173</v>
      </c>
      <c r="C74" s="51">
        <v>102</v>
      </c>
      <c r="D74" s="51">
        <v>71</v>
      </c>
      <c r="E74" s="51"/>
      <c r="F74" s="51">
        <v>101</v>
      </c>
      <c r="G74" s="51">
        <v>36</v>
      </c>
      <c r="H74" s="51">
        <v>65</v>
      </c>
      <c r="I74" s="51"/>
      <c r="J74" s="51">
        <v>28</v>
      </c>
      <c r="K74" s="51">
        <v>27</v>
      </c>
      <c r="L74" s="51">
        <v>1</v>
      </c>
      <c r="M74" s="66"/>
      <c r="N74" s="51">
        <v>44</v>
      </c>
      <c r="O74" s="51">
        <v>39</v>
      </c>
      <c r="P74" s="51">
        <v>5</v>
      </c>
    </row>
    <row r="75" spans="1:16" ht="15.75">
      <c r="A75" s="85" t="s">
        <v>240</v>
      </c>
      <c r="B75" s="51">
        <v>827</v>
      </c>
      <c r="C75" s="51">
        <v>482</v>
      </c>
      <c r="D75" s="51">
        <v>345</v>
      </c>
      <c r="E75" s="51"/>
      <c r="F75" s="51">
        <v>487</v>
      </c>
      <c r="G75" s="51">
        <v>155</v>
      </c>
      <c r="H75" s="51">
        <v>332</v>
      </c>
      <c r="I75" s="51"/>
      <c r="J75" s="51">
        <v>104</v>
      </c>
      <c r="K75" s="51">
        <v>103</v>
      </c>
      <c r="L75" s="51">
        <v>1</v>
      </c>
      <c r="M75" s="66"/>
      <c r="N75" s="51">
        <v>236</v>
      </c>
      <c r="O75" s="51">
        <v>224</v>
      </c>
      <c r="P75" s="51">
        <v>12</v>
      </c>
    </row>
    <row r="76" spans="1:16" ht="15.75">
      <c r="A76" s="85" t="s">
        <v>241</v>
      </c>
      <c r="B76" s="51">
        <v>855</v>
      </c>
      <c r="C76" s="51">
        <v>407</v>
      </c>
      <c r="D76" s="51">
        <v>448</v>
      </c>
      <c r="E76" s="51"/>
      <c r="F76" s="51">
        <v>352</v>
      </c>
      <c r="G76" s="51">
        <v>136</v>
      </c>
      <c r="H76" s="51">
        <v>216</v>
      </c>
      <c r="I76" s="51"/>
      <c r="J76" s="51">
        <v>235</v>
      </c>
      <c r="K76" s="51">
        <v>131</v>
      </c>
      <c r="L76" s="51">
        <v>104</v>
      </c>
      <c r="M76" s="66"/>
      <c r="N76" s="51">
        <v>268</v>
      </c>
      <c r="O76" s="51">
        <v>140</v>
      </c>
      <c r="P76" s="51">
        <v>128</v>
      </c>
    </row>
    <row r="77" spans="1:16" ht="15.75">
      <c r="A77" s="85" t="s">
        <v>242</v>
      </c>
      <c r="B77" s="51">
        <v>1127</v>
      </c>
      <c r="C77" s="51">
        <v>393</v>
      </c>
      <c r="D77" s="51">
        <v>734</v>
      </c>
      <c r="E77" s="51"/>
      <c r="F77" s="51">
        <v>407</v>
      </c>
      <c r="G77" s="51">
        <v>124</v>
      </c>
      <c r="H77" s="51">
        <v>283</v>
      </c>
      <c r="I77" s="51"/>
      <c r="J77" s="51">
        <v>164</v>
      </c>
      <c r="K77" s="51">
        <v>111</v>
      </c>
      <c r="L77" s="51">
        <v>53</v>
      </c>
      <c r="M77" s="66"/>
      <c r="N77" s="51">
        <v>556</v>
      </c>
      <c r="O77" s="51">
        <v>158</v>
      </c>
      <c r="P77" s="51">
        <v>398</v>
      </c>
    </row>
    <row r="78" spans="1:16" ht="17.25">
      <c r="A78" s="85" t="s">
        <v>306</v>
      </c>
      <c r="B78" s="51">
        <v>417</v>
      </c>
      <c r="C78" s="51">
        <v>187</v>
      </c>
      <c r="D78" s="51">
        <v>230</v>
      </c>
      <c r="E78" s="51"/>
      <c r="F78" s="51">
        <v>204</v>
      </c>
      <c r="G78" s="51">
        <v>65</v>
      </c>
      <c r="H78" s="51">
        <v>139</v>
      </c>
      <c r="I78" s="51"/>
      <c r="J78" s="51">
        <v>138</v>
      </c>
      <c r="K78" s="51">
        <v>58</v>
      </c>
      <c r="L78" s="51">
        <v>80</v>
      </c>
      <c r="M78" s="66"/>
      <c r="N78" s="51">
        <v>75</v>
      </c>
      <c r="O78" s="51">
        <v>64</v>
      </c>
      <c r="P78" s="51">
        <v>11</v>
      </c>
    </row>
    <row r="79" spans="1:16" ht="15.75">
      <c r="A79" s="85" t="s">
        <v>243</v>
      </c>
      <c r="B79" s="51">
        <v>2686</v>
      </c>
      <c r="C79" s="51">
        <v>978</v>
      </c>
      <c r="D79" s="51">
        <v>1708</v>
      </c>
      <c r="E79" s="51"/>
      <c r="F79" s="51">
        <v>1357</v>
      </c>
      <c r="G79" s="51">
        <v>368</v>
      </c>
      <c r="H79" s="51">
        <v>989</v>
      </c>
      <c r="I79" s="51"/>
      <c r="J79" s="51">
        <v>470</v>
      </c>
      <c r="K79" s="51">
        <v>248</v>
      </c>
      <c r="L79" s="51">
        <v>222</v>
      </c>
      <c r="M79" s="66"/>
      <c r="N79" s="51">
        <v>859</v>
      </c>
      <c r="O79" s="51">
        <v>362</v>
      </c>
      <c r="P79" s="51">
        <v>497</v>
      </c>
    </row>
    <row r="80" spans="1:16" ht="15.75">
      <c r="A80" s="85" t="s">
        <v>244</v>
      </c>
      <c r="B80" s="51">
        <v>261</v>
      </c>
      <c r="C80" s="51">
        <v>157</v>
      </c>
      <c r="D80" s="51">
        <v>104</v>
      </c>
      <c r="E80" s="51"/>
      <c r="F80" s="51">
        <v>135</v>
      </c>
      <c r="G80" s="51">
        <v>49</v>
      </c>
      <c r="H80" s="51">
        <v>86</v>
      </c>
      <c r="I80" s="51"/>
      <c r="J80" s="51">
        <v>87</v>
      </c>
      <c r="K80" s="51">
        <v>73</v>
      </c>
      <c r="L80" s="51">
        <v>14</v>
      </c>
      <c r="M80" s="66"/>
      <c r="N80" s="51">
        <v>39</v>
      </c>
      <c r="O80" s="51">
        <v>35</v>
      </c>
      <c r="P80" s="51">
        <v>4</v>
      </c>
    </row>
    <row r="81" spans="1:16" ht="15.75">
      <c r="A81" s="85" t="s">
        <v>245</v>
      </c>
      <c r="B81" s="51">
        <v>398</v>
      </c>
      <c r="C81" s="51">
        <v>206</v>
      </c>
      <c r="D81" s="51">
        <v>192</v>
      </c>
      <c r="E81" s="51"/>
      <c r="F81" s="51">
        <v>250</v>
      </c>
      <c r="G81" s="51">
        <v>68</v>
      </c>
      <c r="H81" s="51">
        <v>182</v>
      </c>
      <c r="I81" s="51"/>
      <c r="J81" s="51">
        <v>62</v>
      </c>
      <c r="K81" s="51">
        <v>62</v>
      </c>
      <c r="L81" s="51">
        <v>0</v>
      </c>
      <c r="M81" s="66"/>
      <c r="N81" s="51">
        <v>86</v>
      </c>
      <c r="O81" s="51">
        <v>76</v>
      </c>
      <c r="P81" s="51">
        <v>10</v>
      </c>
    </row>
    <row r="82" spans="1:16" ht="15.75">
      <c r="A82" s="85" t="s">
        <v>246</v>
      </c>
      <c r="B82" s="51">
        <v>390</v>
      </c>
      <c r="C82" s="51">
        <v>174</v>
      </c>
      <c r="D82" s="51">
        <v>216</v>
      </c>
      <c r="E82" s="51"/>
      <c r="F82" s="51">
        <v>210</v>
      </c>
      <c r="G82" s="51">
        <v>61</v>
      </c>
      <c r="H82" s="51">
        <v>149</v>
      </c>
      <c r="I82" s="51"/>
      <c r="J82" s="51">
        <v>99</v>
      </c>
      <c r="K82" s="51">
        <v>56</v>
      </c>
      <c r="L82" s="51">
        <v>43</v>
      </c>
      <c r="M82" s="66"/>
      <c r="N82" s="51">
        <v>81</v>
      </c>
      <c r="O82" s="51">
        <v>57</v>
      </c>
      <c r="P82" s="51">
        <v>24</v>
      </c>
    </row>
    <row r="83" spans="1:16" ht="17.25">
      <c r="A83" s="85" t="s">
        <v>307</v>
      </c>
      <c r="B83" s="51">
        <v>1044</v>
      </c>
      <c r="C83" s="51">
        <v>537</v>
      </c>
      <c r="D83" s="51">
        <v>507</v>
      </c>
      <c r="E83" s="51"/>
      <c r="F83" s="51">
        <v>709</v>
      </c>
      <c r="G83" s="51">
        <v>202</v>
      </c>
      <c r="H83" s="51">
        <v>507</v>
      </c>
      <c r="I83" s="51"/>
      <c r="J83" s="51">
        <v>90</v>
      </c>
      <c r="K83" s="51">
        <v>90</v>
      </c>
      <c r="L83" s="51">
        <v>0</v>
      </c>
      <c r="M83" s="66"/>
      <c r="N83" s="51">
        <v>245</v>
      </c>
      <c r="O83" s="51">
        <v>245</v>
      </c>
      <c r="P83" s="51">
        <v>0</v>
      </c>
    </row>
    <row r="84" spans="1:16" ht="15.75">
      <c r="A84" s="78"/>
      <c r="B84" s="83"/>
      <c r="C84" s="83"/>
      <c r="D84" s="83"/>
      <c r="E84" s="83"/>
      <c r="F84" s="83"/>
      <c r="G84" s="83"/>
      <c r="H84" s="83"/>
      <c r="I84" s="83"/>
      <c r="J84" s="83"/>
      <c r="K84" s="83"/>
      <c r="L84" s="83"/>
      <c r="M84" s="83"/>
      <c r="N84" s="83"/>
      <c r="O84" s="83"/>
      <c r="P84" s="83"/>
    </row>
    <row r="85" spans="1:16" ht="15.75">
      <c r="A85" s="37" t="s">
        <v>296</v>
      </c>
      <c r="B85" s="64"/>
      <c r="C85" s="64"/>
      <c r="D85" s="64"/>
      <c r="E85" s="64"/>
      <c r="F85" s="64"/>
      <c r="G85" s="64"/>
      <c r="H85" s="64"/>
      <c r="I85" s="64"/>
      <c r="J85" s="64"/>
      <c r="K85" s="64"/>
      <c r="L85" s="64"/>
      <c r="M85" s="64"/>
      <c r="N85" s="64"/>
      <c r="O85" s="64"/>
      <c r="P85" s="64"/>
    </row>
    <row r="86" spans="1:16" ht="15.75">
      <c r="A86" s="37" t="s">
        <v>297</v>
      </c>
      <c r="B86" s="64"/>
      <c r="C86" s="64"/>
      <c r="D86" s="64"/>
      <c r="E86" s="64"/>
      <c r="F86" s="64"/>
      <c r="G86" s="64"/>
      <c r="H86" s="64"/>
      <c r="I86" s="64"/>
      <c r="J86" s="64"/>
      <c r="K86" s="64"/>
      <c r="L86" s="64"/>
      <c r="M86" s="64"/>
      <c r="N86" s="64"/>
      <c r="O86" s="64"/>
      <c r="P86" s="64"/>
    </row>
    <row r="87" spans="1:16" ht="15.75">
      <c r="A87" s="37" t="s">
        <v>298</v>
      </c>
      <c r="B87" s="64"/>
      <c r="C87" s="64"/>
      <c r="D87" s="64"/>
      <c r="E87" s="64"/>
      <c r="F87" s="64"/>
      <c r="G87" s="64"/>
      <c r="H87" s="64"/>
      <c r="I87" s="64"/>
      <c r="J87" s="64"/>
      <c r="K87" s="64"/>
      <c r="L87" s="64"/>
      <c r="M87" s="64"/>
      <c r="N87" s="64"/>
      <c r="O87" s="64"/>
      <c r="P87" s="64"/>
    </row>
    <row r="88" spans="1:16" ht="15.75">
      <c r="A88" s="37"/>
      <c r="B88" s="64"/>
      <c r="C88" s="64"/>
      <c r="D88" s="64"/>
      <c r="E88" s="64"/>
      <c r="F88" s="64"/>
      <c r="G88" s="64"/>
      <c r="H88" s="64"/>
      <c r="I88" s="64"/>
      <c r="J88" s="64"/>
      <c r="K88" s="64"/>
      <c r="L88" s="64"/>
      <c r="M88" s="64"/>
      <c r="N88" s="64"/>
      <c r="O88" s="64"/>
      <c r="P88" s="64"/>
    </row>
    <row r="89" spans="1:16" ht="31.5" customHeight="1">
      <c r="A89" s="98" t="s">
        <v>308</v>
      </c>
      <c r="B89" s="98"/>
      <c r="C89" s="98"/>
      <c r="D89" s="98"/>
      <c r="E89" s="98"/>
      <c r="F89" s="98"/>
      <c r="G89" s="98"/>
      <c r="H89" s="98"/>
      <c r="I89" s="98"/>
      <c r="J89" s="98"/>
      <c r="K89" s="98"/>
      <c r="L89" s="98"/>
      <c r="M89" s="98"/>
      <c r="N89" s="98"/>
      <c r="O89" s="64"/>
      <c r="P89" s="64"/>
    </row>
    <row r="90" spans="1:16" ht="15.75">
      <c r="A90" s="49" t="s">
        <v>299</v>
      </c>
      <c r="B90" s="64"/>
      <c r="C90" s="64"/>
      <c r="D90" s="64"/>
      <c r="E90" s="64"/>
      <c r="F90" s="64"/>
      <c r="G90" s="64"/>
      <c r="H90" s="64"/>
      <c r="I90" s="64"/>
      <c r="J90" s="64"/>
      <c r="K90" s="64"/>
      <c r="L90" s="64"/>
      <c r="M90" s="64"/>
      <c r="N90" s="64"/>
      <c r="O90" s="64"/>
      <c r="P90" s="64"/>
    </row>
    <row r="91" spans="1:16" ht="15.75">
      <c r="A91" s="49" t="s">
        <v>309</v>
      </c>
      <c r="B91" s="64"/>
      <c r="C91" s="64"/>
      <c r="D91" s="64"/>
      <c r="E91" s="64"/>
      <c r="F91" s="64"/>
      <c r="G91" s="64"/>
      <c r="H91" s="64"/>
      <c r="I91" s="64"/>
      <c r="J91" s="64"/>
      <c r="K91" s="64"/>
      <c r="L91" s="64"/>
      <c r="M91" s="64"/>
      <c r="N91" s="64"/>
      <c r="O91" s="64"/>
      <c r="P91" s="64"/>
    </row>
    <row r="92" spans="1:16" ht="15.75">
      <c r="A92" s="49" t="s">
        <v>312</v>
      </c>
      <c r="B92" s="64"/>
      <c r="C92" s="64"/>
      <c r="D92" s="64"/>
      <c r="E92" s="64"/>
      <c r="F92" s="64"/>
      <c r="G92" s="64"/>
      <c r="H92" s="64"/>
      <c r="I92" s="64"/>
      <c r="J92" s="64"/>
      <c r="K92" s="64"/>
      <c r="L92" s="64"/>
      <c r="M92" s="64"/>
      <c r="N92" s="64"/>
      <c r="O92" s="64"/>
      <c r="P92" s="64"/>
    </row>
    <row r="93" spans="1:16" ht="15.75">
      <c r="A93" s="37" t="s">
        <v>310</v>
      </c>
      <c r="B93" s="37"/>
      <c r="C93" s="37"/>
      <c r="D93" s="37"/>
      <c r="E93" s="37"/>
      <c r="F93" s="37"/>
      <c r="G93" s="37"/>
      <c r="H93" s="37"/>
      <c r="I93" s="37"/>
      <c r="J93" s="37"/>
      <c r="K93" s="37"/>
      <c r="L93" s="37"/>
      <c r="M93" s="37"/>
      <c r="N93" s="37"/>
      <c r="O93" s="37"/>
      <c r="P93" s="37"/>
    </row>
    <row r="94" spans="1:16" ht="15.75">
      <c r="A94" s="37" t="s">
        <v>311</v>
      </c>
      <c r="B94" s="37"/>
      <c r="C94" s="37"/>
      <c r="D94" s="37"/>
      <c r="E94" s="37"/>
      <c r="F94" s="37"/>
      <c r="G94" s="37"/>
      <c r="H94" s="37"/>
      <c r="I94" s="37"/>
      <c r="J94" s="37"/>
      <c r="K94" s="37"/>
      <c r="L94" s="37"/>
      <c r="M94" s="37"/>
      <c r="N94" s="37"/>
      <c r="O94" s="37"/>
      <c r="P94" s="37"/>
    </row>
    <row r="95" spans="1:16" ht="15.75">
      <c r="A95" s="49" t="s">
        <v>300</v>
      </c>
      <c r="B95" s="37"/>
      <c r="C95" s="37"/>
      <c r="D95" s="37"/>
      <c r="E95" s="37"/>
      <c r="F95" s="37"/>
      <c r="G95" s="37"/>
      <c r="H95" s="37"/>
      <c r="I95" s="37"/>
      <c r="J95" s="37"/>
      <c r="K95" s="37"/>
      <c r="L95" s="37"/>
      <c r="M95" s="37"/>
      <c r="N95" s="37"/>
      <c r="O95" s="37"/>
      <c r="P95" s="37"/>
    </row>
    <row r="96" spans="1:16" ht="15.75">
      <c r="A96" s="49" t="s">
        <v>301</v>
      </c>
      <c r="B96" s="37"/>
      <c r="C96" s="37"/>
      <c r="D96" s="37"/>
      <c r="E96" s="37"/>
      <c r="F96" s="37"/>
      <c r="G96" s="37"/>
      <c r="H96" s="37"/>
      <c r="I96" s="37"/>
      <c r="J96" s="37"/>
      <c r="K96" s="37"/>
      <c r="L96" s="37"/>
      <c r="M96" s="37"/>
      <c r="N96" s="37"/>
      <c r="O96" s="37"/>
      <c r="P96" s="37"/>
    </row>
    <row r="97" spans="1:16" ht="15.75">
      <c r="A97" s="49" t="s">
        <v>154</v>
      </c>
      <c r="B97" s="37"/>
      <c r="C97" s="37"/>
      <c r="D97" s="37"/>
      <c r="E97" s="37"/>
      <c r="F97" s="37"/>
      <c r="G97" s="37"/>
      <c r="H97" s="37"/>
      <c r="I97" s="37"/>
      <c r="J97" s="37"/>
      <c r="K97" s="37"/>
      <c r="L97" s="37"/>
      <c r="M97" s="37"/>
      <c r="N97" s="37"/>
      <c r="O97" s="37"/>
      <c r="P97" s="37"/>
    </row>
    <row r="98" spans="1:16" ht="15.75">
      <c r="A98" s="49" t="s">
        <v>302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t="s">
        <v>132</v>
      </c>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7"/>
      <c r="C102" s="37"/>
      <c r="D102" s="37"/>
      <c r="E102" s="37"/>
      <c r="F102" s="37"/>
      <c r="G102" s="37"/>
      <c r="H102" s="37"/>
      <c r="I102" s="37"/>
      <c r="J102" s="37"/>
      <c r="K102" s="37"/>
      <c r="L102" s="37"/>
      <c r="M102" s="37"/>
      <c r="N102" s="37"/>
      <c r="O102" s="37"/>
      <c r="P102" s="37"/>
    </row>
    <row r="103" spans="1:16" ht="15.75">
      <c r="A103" s="37"/>
      <c r="B103" s="35"/>
      <c r="C103" s="35"/>
      <c r="D103" s="35"/>
      <c r="E103" s="35"/>
      <c r="F103" s="35"/>
      <c r="G103" s="35"/>
      <c r="H103" s="35"/>
      <c r="I103" s="35"/>
      <c r="J103" s="35"/>
      <c r="K103" s="35"/>
      <c r="L103" s="35"/>
      <c r="M103" s="35"/>
      <c r="N103" s="35"/>
      <c r="O103" s="35"/>
      <c r="P103" s="35"/>
    </row>
    <row r="104" spans="1:16" ht="15.75">
      <c r="A104" s="37"/>
      <c r="B104" s="35"/>
      <c r="C104" s="35"/>
      <c r="D104" s="35"/>
      <c r="E104" s="35"/>
      <c r="F104" s="35"/>
      <c r="G104" s="35"/>
      <c r="H104" s="35"/>
      <c r="I104" s="35"/>
      <c r="J104" s="35"/>
      <c r="K104" s="35"/>
      <c r="L104" s="35"/>
      <c r="M104" s="35"/>
      <c r="N104" s="35"/>
      <c r="O104" s="35"/>
      <c r="P104" s="35"/>
    </row>
    <row r="105" spans="1:16" ht="15.75">
      <c r="A105" s="37"/>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row r="113" spans="1:16" ht="15.75">
      <c r="A113" s="35"/>
      <c r="B113" s="35"/>
      <c r="C113" s="35"/>
      <c r="D113" s="35"/>
      <c r="E113" s="35"/>
      <c r="F113" s="35"/>
      <c r="G113" s="35"/>
      <c r="H113" s="35"/>
      <c r="I113" s="35"/>
      <c r="J113" s="35"/>
      <c r="K113" s="35"/>
      <c r="L113" s="35"/>
      <c r="M113" s="35"/>
      <c r="N113" s="35"/>
      <c r="O113" s="35"/>
      <c r="P113" s="35"/>
    </row>
    <row r="114" spans="1:16" ht="15.75">
      <c r="A114" s="35"/>
      <c r="B114" s="35"/>
      <c r="C114" s="35"/>
      <c r="D114" s="35"/>
      <c r="E114" s="35"/>
      <c r="F114" s="35"/>
      <c r="G114" s="35"/>
      <c r="H114" s="35"/>
      <c r="I114" s="35"/>
      <c r="J114" s="35"/>
      <c r="K114" s="35"/>
      <c r="L114" s="35"/>
      <c r="M114" s="35"/>
      <c r="N114" s="35"/>
      <c r="O114" s="35"/>
      <c r="P114" s="35"/>
    </row>
    <row r="115" spans="1:16" ht="15.75">
      <c r="A115" s="35"/>
      <c r="B115" s="35"/>
      <c r="C115" s="35"/>
      <c r="D115" s="35"/>
      <c r="E115" s="35"/>
      <c r="F115" s="35"/>
      <c r="G115" s="35"/>
      <c r="H115" s="35"/>
      <c r="I115" s="35"/>
      <c r="J115" s="35"/>
      <c r="K115" s="35"/>
      <c r="L115" s="35"/>
      <c r="M115" s="35"/>
      <c r="N115" s="35"/>
      <c r="O115" s="35"/>
      <c r="P115" s="35"/>
    </row>
    <row r="116" spans="1:16" ht="15.75">
      <c r="A116" s="35"/>
      <c r="B116" s="35"/>
      <c r="C116" s="35"/>
      <c r="D116" s="35"/>
      <c r="E116" s="35"/>
      <c r="F116" s="35"/>
      <c r="G116" s="35"/>
      <c r="H116" s="35"/>
      <c r="I116" s="35"/>
      <c r="J116" s="35"/>
      <c r="K116" s="35"/>
      <c r="L116" s="35"/>
      <c r="M116" s="35"/>
      <c r="N116" s="35"/>
      <c r="O116" s="35"/>
      <c r="P116" s="35"/>
    </row>
    <row r="117" spans="1:16" ht="15.75">
      <c r="A117" s="35"/>
      <c r="B117" s="35"/>
      <c r="C117" s="35"/>
      <c r="D117" s="35"/>
      <c r="E117" s="35"/>
      <c r="F117" s="35"/>
      <c r="G117" s="35"/>
      <c r="H117" s="35"/>
      <c r="I117" s="35"/>
      <c r="J117" s="35"/>
      <c r="K117" s="35"/>
      <c r="L117" s="35"/>
      <c r="M117" s="35"/>
      <c r="N117" s="35"/>
      <c r="O117" s="35"/>
      <c r="P117" s="35"/>
    </row>
    <row r="118" spans="1:16" ht="15.75">
      <c r="A118" s="35"/>
      <c r="B118" s="35"/>
      <c r="C118" s="35"/>
      <c r="D118" s="35"/>
      <c r="E118" s="35"/>
      <c r="F118" s="35"/>
      <c r="G118" s="35"/>
      <c r="H118" s="35"/>
      <c r="I118" s="35"/>
      <c r="J118" s="35"/>
      <c r="K118" s="35"/>
      <c r="L118" s="35"/>
      <c r="M118" s="35"/>
      <c r="N118" s="35"/>
      <c r="O118" s="35"/>
      <c r="P118" s="35"/>
    </row>
    <row r="119" spans="1:16" ht="15.75">
      <c r="A119" s="35"/>
      <c r="B119" s="35"/>
      <c r="C119" s="35"/>
      <c r="D119" s="35"/>
      <c r="E119" s="35"/>
      <c r="F119" s="35"/>
      <c r="G119" s="35"/>
      <c r="H119" s="35"/>
      <c r="I119" s="35"/>
      <c r="J119" s="35"/>
      <c r="K119" s="35"/>
      <c r="L119" s="35"/>
      <c r="M119" s="35"/>
      <c r="N119" s="35"/>
      <c r="O119" s="35"/>
      <c r="P119" s="35"/>
    </row>
    <row r="120" spans="1:16" ht="15.75">
      <c r="A120" s="35"/>
      <c r="B120" s="35"/>
      <c r="C120" s="35"/>
      <c r="D120" s="35"/>
      <c r="E120" s="35"/>
      <c r="F120" s="35"/>
      <c r="G120" s="35"/>
      <c r="H120" s="35"/>
      <c r="I120" s="35"/>
      <c r="J120" s="35"/>
      <c r="K120" s="35"/>
      <c r="L120" s="35"/>
      <c r="M120" s="35"/>
      <c r="N120" s="35"/>
      <c r="O120" s="35"/>
      <c r="P120" s="35"/>
    </row>
    <row r="121" spans="1:16" ht="15.75">
      <c r="A121" s="35"/>
      <c r="B121" s="35"/>
      <c r="C121" s="35"/>
      <c r="D121" s="35"/>
      <c r="E121" s="35"/>
      <c r="F121" s="35"/>
      <c r="G121" s="35"/>
      <c r="H121" s="35"/>
      <c r="I121" s="35"/>
      <c r="J121" s="35"/>
      <c r="K121" s="35"/>
      <c r="L121" s="35"/>
      <c r="M121" s="35"/>
      <c r="N121" s="35"/>
      <c r="O121" s="35"/>
      <c r="P121" s="35"/>
    </row>
    <row r="122" spans="1:16" ht="15.75">
      <c r="A122" s="35"/>
      <c r="B122" s="35"/>
      <c r="C122" s="35"/>
      <c r="D122" s="35"/>
      <c r="E122" s="35"/>
      <c r="F122" s="35"/>
      <c r="G122" s="35"/>
      <c r="H122" s="35"/>
      <c r="I122" s="35"/>
      <c r="J122" s="35"/>
      <c r="K122" s="35"/>
      <c r="L122" s="35"/>
      <c r="M122" s="35"/>
      <c r="N122" s="35"/>
      <c r="O122" s="35"/>
      <c r="P122" s="35"/>
    </row>
    <row r="123" spans="1:16" ht="15.75">
      <c r="A123" s="35"/>
      <c r="B123" s="35"/>
      <c r="C123" s="35"/>
      <c r="D123" s="35"/>
      <c r="E123" s="35"/>
      <c r="F123" s="35"/>
      <c r="G123" s="35"/>
      <c r="H123" s="35"/>
      <c r="I123" s="35"/>
      <c r="J123" s="35"/>
      <c r="K123" s="35"/>
      <c r="L123" s="35"/>
      <c r="M123" s="35"/>
      <c r="N123" s="35"/>
      <c r="O123" s="35"/>
      <c r="P123" s="35"/>
    </row>
    <row r="124" spans="1:16" ht="15.75">
      <c r="A124" s="35"/>
      <c r="B124" s="35"/>
      <c r="C124" s="35"/>
      <c r="D124" s="35"/>
      <c r="E124" s="35"/>
      <c r="F124" s="35"/>
      <c r="G124" s="35"/>
      <c r="H124" s="35"/>
      <c r="I124" s="35"/>
      <c r="J124" s="35"/>
      <c r="K124" s="35"/>
      <c r="L124" s="35"/>
      <c r="M124" s="35"/>
      <c r="N124" s="35"/>
      <c r="O124" s="35"/>
      <c r="P124" s="35"/>
    </row>
    <row r="125" spans="1:16" ht="15.75">
      <c r="A125" s="35"/>
      <c r="B125" s="35"/>
      <c r="C125" s="35"/>
      <c r="D125" s="35"/>
      <c r="E125" s="35"/>
      <c r="F125" s="35"/>
      <c r="G125" s="35"/>
      <c r="H125" s="35"/>
      <c r="I125" s="35"/>
      <c r="J125" s="35"/>
      <c r="K125" s="35"/>
      <c r="L125" s="35"/>
      <c r="M125" s="35"/>
      <c r="N125" s="35"/>
      <c r="O125" s="35"/>
      <c r="P125" s="35"/>
    </row>
    <row r="126" spans="1:16" ht="15.75">
      <c r="A126" s="35"/>
      <c r="B126" s="35"/>
      <c r="C126" s="35"/>
      <c r="D126" s="35"/>
      <c r="E126" s="35"/>
      <c r="F126" s="35"/>
      <c r="G126" s="35"/>
      <c r="H126" s="35"/>
      <c r="I126" s="35"/>
      <c r="J126" s="35"/>
      <c r="K126" s="35"/>
      <c r="L126" s="35"/>
      <c r="M126" s="35"/>
      <c r="N126" s="35"/>
      <c r="O126" s="35"/>
      <c r="P126" s="35"/>
    </row>
    <row r="127" spans="1:16" ht="15.75">
      <c r="A127" s="35"/>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sheetData>
  <sheetProtection/>
  <mergeCells count="8">
    <mergeCell ref="A89:N89"/>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3.xml><?xml version="1.0" encoding="utf-8"?>
<worksheet xmlns="http://schemas.openxmlformats.org/spreadsheetml/2006/main" xmlns:r="http://schemas.openxmlformats.org/officeDocument/2006/relationships">
  <sheetPr>
    <pageSetUpPr fitToPage="1"/>
  </sheetPr>
  <dimension ref="A1:P137"/>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334</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7.25">
      <c r="A4" s="6"/>
      <c r="B4" s="92" t="s">
        <v>314</v>
      </c>
      <c r="C4" s="92"/>
      <c r="D4" s="92"/>
      <c r="E4" s="8"/>
      <c r="F4" s="99" t="s">
        <v>315</v>
      </c>
      <c r="G4" s="94"/>
      <c r="H4" s="94"/>
      <c r="I4" s="9"/>
      <c r="J4" s="92" t="s">
        <v>316</v>
      </c>
      <c r="K4" s="92"/>
      <c r="L4" s="92"/>
      <c r="M4" s="8"/>
      <c r="N4" s="92" t="s">
        <v>317</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7.25">
      <c r="A7" s="35" t="s">
        <v>303</v>
      </c>
      <c r="B7" s="64">
        <v>77629</v>
      </c>
      <c r="C7" s="64">
        <v>50289</v>
      </c>
      <c r="D7" s="64">
        <v>27340</v>
      </c>
      <c r="E7" s="64"/>
      <c r="F7" s="64">
        <v>28628</v>
      </c>
      <c r="G7" s="64">
        <v>14460</v>
      </c>
      <c r="H7" s="64">
        <v>14168</v>
      </c>
      <c r="I7" s="64"/>
      <c r="J7" s="64">
        <v>28380</v>
      </c>
      <c r="K7" s="64">
        <v>18836</v>
      </c>
      <c r="L7" s="64">
        <v>9544</v>
      </c>
      <c r="M7" s="64"/>
      <c r="N7" s="64">
        <v>20621</v>
      </c>
      <c r="O7" s="64">
        <v>16993</v>
      </c>
      <c r="P7" s="64">
        <v>3628</v>
      </c>
    </row>
    <row r="8" spans="1:16" ht="15.75">
      <c r="A8" s="35" t="s">
        <v>103</v>
      </c>
      <c r="B8" s="64">
        <v>282</v>
      </c>
      <c r="C8" s="64">
        <v>247</v>
      </c>
      <c r="D8" s="64">
        <v>35</v>
      </c>
      <c r="E8" s="64"/>
      <c r="F8" s="64">
        <v>0</v>
      </c>
      <c r="G8" s="64">
        <v>0</v>
      </c>
      <c r="H8" s="64">
        <v>0</v>
      </c>
      <c r="I8" s="64"/>
      <c r="J8" s="64">
        <v>166</v>
      </c>
      <c r="K8" s="51">
        <v>154</v>
      </c>
      <c r="L8" s="51">
        <v>12</v>
      </c>
      <c r="M8" s="64"/>
      <c r="N8" s="64">
        <v>116</v>
      </c>
      <c r="O8" s="51">
        <v>93</v>
      </c>
      <c r="P8" s="51">
        <v>23</v>
      </c>
    </row>
    <row r="9" spans="1:16" ht="15.75">
      <c r="A9" s="35" t="s">
        <v>104</v>
      </c>
      <c r="B9" s="64">
        <v>271</v>
      </c>
      <c r="C9" s="64">
        <v>203</v>
      </c>
      <c r="D9" s="64">
        <v>68</v>
      </c>
      <c r="E9" s="64"/>
      <c r="F9" s="64">
        <v>1</v>
      </c>
      <c r="G9" s="64">
        <v>1</v>
      </c>
      <c r="H9" s="64">
        <v>0</v>
      </c>
      <c r="I9" s="64"/>
      <c r="J9" s="64">
        <v>194</v>
      </c>
      <c r="K9" s="51">
        <v>150</v>
      </c>
      <c r="L9" s="51">
        <v>44</v>
      </c>
      <c r="M9" s="64"/>
      <c r="N9" s="64">
        <v>76</v>
      </c>
      <c r="O9" s="51">
        <v>52</v>
      </c>
      <c r="P9" s="51">
        <v>24</v>
      </c>
    </row>
    <row r="10" spans="1:16" ht="15.75">
      <c r="A10" s="35"/>
      <c r="B10" s="64"/>
      <c r="C10" s="64"/>
      <c r="D10" s="64"/>
      <c r="E10" s="64"/>
      <c r="F10" s="64"/>
      <c r="G10" s="64"/>
      <c r="H10" s="64"/>
      <c r="I10" s="64"/>
      <c r="J10" s="64"/>
      <c r="K10" s="64"/>
      <c r="L10" s="64"/>
      <c r="M10" s="64"/>
      <c r="N10" s="64"/>
      <c r="O10" s="64"/>
      <c r="P10" s="45"/>
    </row>
    <row r="11" spans="1:16" ht="15.75">
      <c r="A11" s="35" t="s">
        <v>181</v>
      </c>
      <c r="B11" s="64">
        <v>53991</v>
      </c>
      <c r="C11" s="64">
        <v>38387</v>
      </c>
      <c r="D11" s="64">
        <v>15604</v>
      </c>
      <c r="E11" s="64"/>
      <c r="F11" s="64">
        <v>15905</v>
      </c>
      <c r="G11" s="64">
        <v>10105</v>
      </c>
      <c r="H11" s="64">
        <v>5800</v>
      </c>
      <c r="I11" s="64"/>
      <c r="J11" s="64">
        <v>23746</v>
      </c>
      <c r="K11" s="64">
        <v>15604</v>
      </c>
      <c r="L11" s="64">
        <v>8142</v>
      </c>
      <c r="M11" s="64"/>
      <c r="N11" s="64">
        <v>14340</v>
      </c>
      <c r="O11" s="64">
        <v>12678</v>
      </c>
      <c r="P11" s="64">
        <v>1662</v>
      </c>
    </row>
    <row r="12" spans="1:16" ht="15.75">
      <c r="A12" s="35"/>
      <c r="B12" s="64"/>
      <c r="C12" s="64"/>
      <c r="D12" s="64"/>
      <c r="E12" s="64"/>
      <c r="F12" s="64"/>
      <c r="G12" s="64"/>
      <c r="H12" s="64"/>
      <c r="I12" s="64"/>
      <c r="J12" s="64"/>
      <c r="K12" s="64"/>
      <c r="L12" s="64"/>
      <c r="M12" s="64"/>
      <c r="N12" s="64"/>
      <c r="O12" s="64"/>
      <c r="P12" s="64"/>
    </row>
    <row r="13" spans="1:16" ht="15.75">
      <c r="A13" s="35" t="s">
        <v>286</v>
      </c>
      <c r="B13" s="64">
        <v>36767</v>
      </c>
      <c r="C13" s="64">
        <v>26371</v>
      </c>
      <c r="D13" s="64">
        <v>10396</v>
      </c>
      <c r="E13" s="64"/>
      <c r="F13" s="64">
        <v>8200</v>
      </c>
      <c r="G13" s="64">
        <v>5893</v>
      </c>
      <c r="H13" s="64">
        <v>2307</v>
      </c>
      <c r="I13" s="64"/>
      <c r="J13" s="64">
        <v>18971</v>
      </c>
      <c r="K13" s="64">
        <v>12081</v>
      </c>
      <c r="L13" s="64">
        <v>6890</v>
      </c>
      <c r="M13" s="64"/>
      <c r="N13" s="64">
        <v>9596</v>
      </c>
      <c r="O13" s="64">
        <v>8397</v>
      </c>
      <c r="P13" s="64">
        <v>1199</v>
      </c>
    </row>
    <row r="14" spans="1:16" ht="15.75">
      <c r="A14" s="35" t="s">
        <v>183</v>
      </c>
      <c r="B14" s="64">
        <v>22880</v>
      </c>
      <c r="C14" s="64">
        <v>14974</v>
      </c>
      <c r="D14" s="64">
        <v>7906</v>
      </c>
      <c r="E14" s="64"/>
      <c r="F14" s="64">
        <v>5874</v>
      </c>
      <c r="G14" s="64">
        <v>4012</v>
      </c>
      <c r="H14" s="64">
        <v>1862</v>
      </c>
      <c r="I14" s="82"/>
      <c r="J14" s="64">
        <v>11508</v>
      </c>
      <c r="K14" s="64">
        <v>6363</v>
      </c>
      <c r="L14" s="64">
        <v>5145</v>
      </c>
      <c r="M14" s="64"/>
      <c r="N14" s="64">
        <v>5498</v>
      </c>
      <c r="O14" s="64">
        <v>4599</v>
      </c>
      <c r="P14" s="64">
        <v>899</v>
      </c>
    </row>
    <row r="15" spans="1:16" ht="15.75">
      <c r="A15" s="35" t="s">
        <v>184</v>
      </c>
      <c r="B15" s="51">
        <v>3535</v>
      </c>
      <c r="C15" s="51">
        <v>2006</v>
      </c>
      <c r="D15" s="51">
        <v>1529</v>
      </c>
      <c r="E15" s="51"/>
      <c r="F15" s="51">
        <v>1013</v>
      </c>
      <c r="G15" s="51">
        <v>652</v>
      </c>
      <c r="H15" s="51">
        <v>361</v>
      </c>
      <c r="I15" s="64"/>
      <c r="J15" s="51">
        <v>1769</v>
      </c>
      <c r="K15" s="51">
        <v>675</v>
      </c>
      <c r="L15" s="51">
        <v>1094</v>
      </c>
      <c r="M15" s="51"/>
      <c r="N15" s="51">
        <v>753</v>
      </c>
      <c r="O15" s="51">
        <v>679</v>
      </c>
      <c r="P15" s="51">
        <v>74</v>
      </c>
    </row>
    <row r="16" spans="1:16" ht="15.75">
      <c r="A16" s="35" t="s">
        <v>185</v>
      </c>
      <c r="B16" s="51">
        <v>2882</v>
      </c>
      <c r="C16" s="51">
        <v>1713</v>
      </c>
      <c r="D16" s="51">
        <v>1169</v>
      </c>
      <c r="E16" s="51"/>
      <c r="F16" s="51">
        <v>742</v>
      </c>
      <c r="G16" s="51">
        <v>505</v>
      </c>
      <c r="H16" s="51">
        <v>237</v>
      </c>
      <c r="I16" s="64"/>
      <c r="J16" s="51">
        <v>1381</v>
      </c>
      <c r="K16" s="51">
        <v>616</v>
      </c>
      <c r="L16" s="51">
        <v>765</v>
      </c>
      <c r="M16" s="51"/>
      <c r="N16" s="51">
        <v>759</v>
      </c>
      <c r="O16" s="51">
        <v>592</v>
      </c>
      <c r="P16" s="51">
        <v>167</v>
      </c>
    </row>
    <row r="17" spans="1:16" ht="15.75">
      <c r="A17" s="35" t="s">
        <v>186</v>
      </c>
      <c r="B17" s="51">
        <v>6168</v>
      </c>
      <c r="C17" s="51">
        <v>3950</v>
      </c>
      <c r="D17" s="51">
        <v>2218</v>
      </c>
      <c r="E17" s="51"/>
      <c r="F17" s="51" t="s">
        <v>318</v>
      </c>
      <c r="G17" s="51">
        <v>1512</v>
      </c>
      <c r="H17" s="51">
        <v>697</v>
      </c>
      <c r="I17" s="64"/>
      <c r="J17" s="51" t="s">
        <v>319</v>
      </c>
      <c r="K17" s="51">
        <v>1375</v>
      </c>
      <c r="L17" s="51">
        <v>1365</v>
      </c>
      <c r="M17" s="51"/>
      <c r="N17" s="51">
        <v>1219</v>
      </c>
      <c r="O17" s="51">
        <v>1063</v>
      </c>
      <c r="P17" s="51">
        <v>156</v>
      </c>
    </row>
    <row r="18" spans="1:16" ht="15.75">
      <c r="A18" s="35" t="s">
        <v>187</v>
      </c>
      <c r="B18" s="51">
        <v>10295</v>
      </c>
      <c r="C18" s="51">
        <v>7305</v>
      </c>
      <c r="D18" s="51">
        <v>2990</v>
      </c>
      <c r="E18" s="51"/>
      <c r="F18" s="51" t="s">
        <v>320</v>
      </c>
      <c r="G18" s="51">
        <v>1343</v>
      </c>
      <c r="H18" s="51">
        <v>567</v>
      </c>
      <c r="I18" s="64"/>
      <c r="J18" s="51" t="s">
        <v>321</v>
      </c>
      <c r="K18" s="51">
        <v>3697</v>
      </c>
      <c r="L18" s="51">
        <v>1921</v>
      </c>
      <c r="M18" s="51"/>
      <c r="N18" s="51">
        <v>2767</v>
      </c>
      <c r="O18" s="51">
        <v>2265</v>
      </c>
      <c r="P18" s="51">
        <v>502</v>
      </c>
    </row>
    <row r="19" spans="1:16" ht="15.75">
      <c r="A19" s="35"/>
      <c r="B19" s="64"/>
      <c r="C19" s="64"/>
      <c r="D19" s="64"/>
      <c r="E19" s="64"/>
      <c r="F19" s="64"/>
      <c r="G19" s="64"/>
      <c r="H19" s="64"/>
      <c r="I19" s="64"/>
      <c r="J19" s="64"/>
      <c r="K19" s="64"/>
      <c r="L19" s="64"/>
      <c r="M19" s="64"/>
      <c r="N19" s="64"/>
      <c r="O19" s="64"/>
      <c r="P19" s="64"/>
    </row>
    <row r="20" spans="1:16" ht="15.75">
      <c r="A20" s="35" t="s">
        <v>277</v>
      </c>
      <c r="B20" s="64">
        <v>13887</v>
      </c>
      <c r="C20" s="64">
        <v>11397</v>
      </c>
      <c r="D20" s="64">
        <v>2490</v>
      </c>
      <c r="E20" s="64"/>
      <c r="F20" s="64">
        <v>2326</v>
      </c>
      <c r="G20" s="64">
        <v>1881</v>
      </c>
      <c r="H20" s="64">
        <v>445</v>
      </c>
      <c r="I20" s="82"/>
      <c r="J20" s="64">
        <v>7463</v>
      </c>
      <c r="K20" s="64">
        <v>5718</v>
      </c>
      <c r="L20" s="64">
        <v>1745</v>
      </c>
      <c r="M20" s="64"/>
      <c r="N20" s="64">
        <v>4098</v>
      </c>
      <c r="O20" s="64">
        <v>3798</v>
      </c>
      <c r="P20" s="64">
        <v>300</v>
      </c>
    </row>
    <row r="21" spans="1:16" ht="15.75">
      <c r="A21" s="35" t="s">
        <v>189</v>
      </c>
      <c r="B21" s="51">
        <v>190</v>
      </c>
      <c r="C21" s="51">
        <v>149</v>
      </c>
      <c r="D21" s="51">
        <v>41</v>
      </c>
      <c r="E21" s="51"/>
      <c r="F21" s="51">
        <v>73</v>
      </c>
      <c r="G21" s="51">
        <v>63</v>
      </c>
      <c r="H21" s="51">
        <v>10</v>
      </c>
      <c r="I21" s="64"/>
      <c r="J21" s="51">
        <v>45</v>
      </c>
      <c r="K21" s="51">
        <v>36</v>
      </c>
      <c r="L21" s="51">
        <v>9</v>
      </c>
      <c r="M21" s="51"/>
      <c r="N21" s="51">
        <v>72</v>
      </c>
      <c r="O21" s="51">
        <v>50</v>
      </c>
      <c r="P21" s="51">
        <v>22</v>
      </c>
    </row>
    <row r="22" spans="1:16" ht="17.25">
      <c r="A22" s="35" t="s">
        <v>304</v>
      </c>
      <c r="B22" s="51">
        <v>4568</v>
      </c>
      <c r="C22" s="51">
        <v>3449</v>
      </c>
      <c r="D22" s="51">
        <v>1119</v>
      </c>
      <c r="E22" s="51"/>
      <c r="F22" s="51">
        <v>705</v>
      </c>
      <c r="G22" s="51">
        <v>676</v>
      </c>
      <c r="H22" s="51">
        <v>29</v>
      </c>
      <c r="I22" s="64"/>
      <c r="J22" s="51">
        <v>2221</v>
      </c>
      <c r="K22" s="51">
        <v>1298</v>
      </c>
      <c r="L22" s="51">
        <v>923</v>
      </c>
      <c r="M22" s="51"/>
      <c r="N22" s="51">
        <v>1642</v>
      </c>
      <c r="O22" s="51">
        <v>1475</v>
      </c>
      <c r="P22" s="51">
        <v>167</v>
      </c>
    </row>
    <row r="23" spans="1:16" ht="15.75">
      <c r="A23" s="35" t="s">
        <v>192</v>
      </c>
      <c r="B23" s="51">
        <v>3754</v>
      </c>
      <c r="C23" s="51">
        <v>3431</v>
      </c>
      <c r="D23" s="51">
        <v>323</v>
      </c>
      <c r="E23" s="51"/>
      <c r="F23" s="51" t="s">
        <v>322</v>
      </c>
      <c r="G23" s="51">
        <v>549</v>
      </c>
      <c r="H23" s="51">
        <v>100</v>
      </c>
      <c r="I23" s="64"/>
      <c r="J23" s="51" t="s">
        <v>323</v>
      </c>
      <c r="K23" s="51">
        <v>2032</v>
      </c>
      <c r="L23" s="51">
        <v>213</v>
      </c>
      <c r="M23" s="51"/>
      <c r="N23" s="51">
        <v>860</v>
      </c>
      <c r="O23" s="51">
        <v>850</v>
      </c>
      <c r="P23" s="51">
        <v>10</v>
      </c>
    </row>
    <row r="24" spans="1:16" ht="15.75">
      <c r="A24" s="35" t="s">
        <v>195</v>
      </c>
      <c r="B24" s="51">
        <v>539</v>
      </c>
      <c r="C24" s="51">
        <v>344</v>
      </c>
      <c r="D24" s="51">
        <v>195</v>
      </c>
      <c r="E24" s="51"/>
      <c r="F24" s="51">
        <v>142</v>
      </c>
      <c r="G24" s="51">
        <v>119</v>
      </c>
      <c r="H24" s="51">
        <v>23</v>
      </c>
      <c r="I24" s="64"/>
      <c r="J24" s="51">
        <v>274</v>
      </c>
      <c r="K24" s="51">
        <v>113</v>
      </c>
      <c r="L24" s="51">
        <v>161</v>
      </c>
      <c r="M24" s="51"/>
      <c r="N24" s="51">
        <v>123</v>
      </c>
      <c r="O24" s="51">
        <v>112</v>
      </c>
      <c r="P24" s="51">
        <v>11</v>
      </c>
    </row>
    <row r="25" spans="1:16" ht="15.75">
      <c r="A25" s="35" t="s">
        <v>196</v>
      </c>
      <c r="B25" s="51">
        <v>367</v>
      </c>
      <c r="C25" s="51">
        <v>255</v>
      </c>
      <c r="D25" s="51">
        <v>112</v>
      </c>
      <c r="E25" s="51"/>
      <c r="F25" s="51">
        <v>171</v>
      </c>
      <c r="G25" s="51">
        <v>82</v>
      </c>
      <c r="H25" s="51">
        <v>89</v>
      </c>
      <c r="I25" s="64"/>
      <c r="J25" s="51">
        <v>122</v>
      </c>
      <c r="K25" s="51">
        <v>102</v>
      </c>
      <c r="L25" s="51">
        <v>20</v>
      </c>
      <c r="M25" s="51"/>
      <c r="N25" s="51">
        <v>74</v>
      </c>
      <c r="O25" s="51">
        <v>71</v>
      </c>
      <c r="P25" s="51">
        <v>3</v>
      </c>
    </row>
    <row r="26" spans="1:16" ht="15.75">
      <c r="A26" s="35" t="s">
        <v>197</v>
      </c>
      <c r="B26" s="51">
        <v>4469</v>
      </c>
      <c r="C26" s="51">
        <v>3769</v>
      </c>
      <c r="D26" s="51">
        <v>700</v>
      </c>
      <c r="E26" s="51"/>
      <c r="F26" s="51" t="s">
        <v>324</v>
      </c>
      <c r="G26" s="51">
        <v>392</v>
      </c>
      <c r="H26" s="51">
        <v>194</v>
      </c>
      <c r="I26" s="64"/>
      <c r="J26" s="51" t="s">
        <v>325</v>
      </c>
      <c r="K26" s="51">
        <v>2137</v>
      </c>
      <c r="L26" s="51">
        <v>419</v>
      </c>
      <c r="M26" s="51"/>
      <c r="N26" s="51">
        <v>1327</v>
      </c>
      <c r="O26" s="51">
        <v>1240</v>
      </c>
      <c r="P26" s="51">
        <v>87</v>
      </c>
    </row>
    <row r="27" spans="1:16" ht="15.75">
      <c r="A27" s="35"/>
      <c r="B27" s="64"/>
      <c r="C27" s="64"/>
      <c r="D27" s="64"/>
      <c r="E27" s="64"/>
      <c r="F27" s="64"/>
      <c r="G27" s="64"/>
      <c r="H27" s="64"/>
      <c r="I27" s="82"/>
      <c r="J27" s="64"/>
      <c r="K27" s="64"/>
      <c r="L27" s="64"/>
      <c r="M27" s="64"/>
      <c r="N27" s="64"/>
      <c r="O27" s="64"/>
      <c r="P27" s="64"/>
    </row>
    <row r="28" spans="1:16" ht="15.75">
      <c r="A28" s="35" t="s">
        <v>200</v>
      </c>
      <c r="B28" s="64">
        <v>13488</v>
      </c>
      <c r="C28" s="64">
        <v>9271</v>
      </c>
      <c r="D28" s="64">
        <v>4217</v>
      </c>
      <c r="E28" s="64"/>
      <c r="F28" s="64">
        <v>6204</v>
      </c>
      <c r="G28" s="64">
        <v>3321</v>
      </c>
      <c r="H28" s="64">
        <v>2883</v>
      </c>
      <c r="I28" s="82"/>
      <c r="J28" s="64">
        <v>3616</v>
      </c>
      <c r="K28" s="64">
        <v>2644</v>
      </c>
      <c r="L28" s="64">
        <v>972</v>
      </c>
      <c r="M28" s="64"/>
      <c r="N28" s="64">
        <v>3668</v>
      </c>
      <c r="O28" s="64">
        <v>3306</v>
      </c>
      <c r="P28" s="64">
        <v>362</v>
      </c>
    </row>
    <row r="29" spans="1:16" ht="17.25">
      <c r="A29" s="41" t="s">
        <v>248</v>
      </c>
      <c r="B29" s="51">
        <v>1338</v>
      </c>
      <c r="C29" s="51">
        <v>882</v>
      </c>
      <c r="D29" s="51">
        <v>456</v>
      </c>
      <c r="E29" s="51"/>
      <c r="F29" s="51">
        <v>618</v>
      </c>
      <c r="G29" s="51">
        <v>332</v>
      </c>
      <c r="H29" s="51">
        <v>286</v>
      </c>
      <c r="I29" s="64"/>
      <c r="J29" s="51">
        <v>367</v>
      </c>
      <c r="K29" s="51">
        <v>235</v>
      </c>
      <c r="L29" s="51">
        <v>132</v>
      </c>
      <c r="M29" s="51"/>
      <c r="N29" s="51">
        <v>353</v>
      </c>
      <c r="O29" s="51">
        <v>315</v>
      </c>
      <c r="P29" s="51">
        <v>38</v>
      </c>
    </row>
    <row r="30" spans="1:16" ht="15.75">
      <c r="A30" s="41" t="s">
        <v>201</v>
      </c>
      <c r="B30" s="51">
        <v>1516</v>
      </c>
      <c r="C30" s="51">
        <v>1140</v>
      </c>
      <c r="D30" s="51">
        <v>376</v>
      </c>
      <c r="E30" s="51"/>
      <c r="F30" s="51">
        <v>649</v>
      </c>
      <c r="G30" s="51">
        <v>429</v>
      </c>
      <c r="H30" s="51">
        <v>220</v>
      </c>
      <c r="I30" s="64"/>
      <c r="J30" s="51">
        <v>476</v>
      </c>
      <c r="K30" s="51">
        <v>365</v>
      </c>
      <c r="L30" s="51">
        <v>111</v>
      </c>
      <c r="M30" s="51"/>
      <c r="N30" s="51">
        <v>391</v>
      </c>
      <c r="O30" s="51">
        <v>346</v>
      </c>
      <c r="P30" s="51">
        <v>45</v>
      </c>
    </row>
    <row r="31" spans="1:16" ht="15.75">
      <c r="A31" s="41" t="s">
        <v>202</v>
      </c>
      <c r="B31" s="51">
        <v>1078</v>
      </c>
      <c r="C31" s="51">
        <v>769</v>
      </c>
      <c r="D31" s="51">
        <v>309</v>
      </c>
      <c r="E31" s="51"/>
      <c r="F31" s="51">
        <v>490</v>
      </c>
      <c r="G31" s="51">
        <v>273</v>
      </c>
      <c r="H31" s="51">
        <v>217</v>
      </c>
      <c r="I31" s="64"/>
      <c r="J31" s="51">
        <v>257</v>
      </c>
      <c r="K31" s="51">
        <v>209</v>
      </c>
      <c r="L31" s="51">
        <v>48</v>
      </c>
      <c r="M31" s="51"/>
      <c r="N31" s="51">
        <v>331</v>
      </c>
      <c r="O31" s="51">
        <v>287</v>
      </c>
      <c r="P31" s="51">
        <v>44</v>
      </c>
    </row>
    <row r="32" spans="1:16" ht="15.75">
      <c r="A32" s="41" t="s">
        <v>203</v>
      </c>
      <c r="B32" s="51">
        <v>924</v>
      </c>
      <c r="C32" s="51">
        <v>407</v>
      </c>
      <c r="D32" s="51">
        <v>517</v>
      </c>
      <c r="E32" s="51"/>
      <c r="F32" s="51">
        <v>593</v>
      </c>
      <c r="G32" s="51">
        <v>136</v>
      </c>
      <c r="H32" s="51">
        <v>457</v>
      </c>
      <c r="I32" s="64"/>
      <c r="J32" s="51">
        <v>148</v>
      </c>
      <c r="K32" s="51">
        <v>130</v>
      </c>
      <c r="L32" s="51">
        <v>18</v>
      </c>
      <c r="M32" s="51"/>
      <c r="N32" s="51">
        <v>183</v>
      </c>
      <c r="O32" s="51">
        <v>141</v>
      </c>
      <c r="P32" s="51">
        <v>42</v>
      </c>
    </row>
    <row r="33" spans="1:16" ht="15.75">
      <c r="A33" s="41" t="s">
        <v>204</v>
      </c>
      <c r="B33" s="51">
        <v>951</v>
      </c>
      <c r="C33" s="51">
        <v>643</v>
      </c>
      <c r="D33" s="51">
        <v>308</v>
      </c>
      <c r="E33" s="51"/>
      <c r="F33" s="51">
        <v>454</v>
      </c>
      <c r="G33" s="51">
        <v>262</v>
      </c>
      <c r="H33" s="51">
        <v>192</v>
      </c>
      <c r="I33" s="64"/>
      <c r="J33" s="51">
        <v>241</v>
      </c>
      <c r="K33" s="51">
        <v>158</v>
      </c>
      <c r="L33" s="51">
        <v>83</v>
      </c>
      <c r="M33" s="51"/>
      <c r="N33" s="51">
        <v>256</v>
      </c>
      <c r="O33" s="51">
        <v>223</v>
      </c>
      <c r="P33" s="51">
        <v>33</v>
      </c>
    </row>
    <row r="34" spans="1:16" ht="15.75">
      <c r="A34" s="41" t="s">
        <v>205</v>
      </c>
      <c r="B34" s="51">
        <v>868</v>
      </c>
      <c r="C34" s="51">
        <v>702</v>
      </c>
      <c r="D34" s="51">
        <v>166</v>
      </c>
      <c r="E34" s="51"/>
      <c r="F34" s="51">
        <v>382</v>
      </c>
      <c r="G34" s="51">
        <v>268</v>
      </c>
      <c r="H34" s="51">
        <v>114</v>
      </c>
      <c r="I34" s="64"/>
      <c r="J34" s="51">
        <v>208</v>
      </c>
      <c r="K34" s="51">
        <v>168</v>
      </c>
      <c r="L34" s="51">
        <v>40</v>
      </c>
      <c r="M34" s="51"/>
      <c r="N34" s="51">
        <v>278</v>
      </c>
      <c r="O34" s="51">
        <v>266</v>
      </c>
      <c r="P34" s="51">
        <v>12</v>
      </c>
    </row>
    <row r="35" spans="1:16" ht="15.75">
      <c r="A35" s="41" t="s">
        <v>206</v>
      </c>
      <c r="B35" s="51">
        <v>1404</v>
      </c>
      <c r="C35" s="51">
        <v>860</v>
      </c>
      <c r="D35" s="51">
        <v>544</v>
      </c>
      <c r="E35" s="51"/>
      <c r="F35" s="51">
        <v>722</v>
      </c>
      <c r="G35" s="51">
        <v>309</v>
      </c>
      <c r="H35" s="51">
        <v>413</v>
      </c>
      <c r="I35" s="64"/>
      <c r="J35" s="51">
        <v>306</v>
      </c>
      <c r="K35" s="51">
        <v>215</v>
      </c>
      <c r="L35" s="51">
        <v>91</v>
      </c>
      <c r="M35" s="51"/>
      <c r="N35" s="51">
        <v>376</v>
      </c>
      <c r="O35" s="51">
        <v>336</v>
      </c>
      <c r="P35" s="51">
        <v>40</v>
      </c>
    </row>
    <row r="36" spans="1:16" ht="15.75">
      <c r="A36" s="41" t="s">
        <v>207</v>
      </c>
      <c r="B36" s="51">
        <v>518</v>
      </c>
      <c r="C36" s="51">
        <v>392</v>
      </c>
      <c r="D36" s="51">
        <v>126</v>
      </c>
      <c r="E36" s="51"/>
      <c r="F36" s="51">
        <v>226</v>
      </c>
      <c r="G36" s="51">
        <v>129</v>
      </c>
      <c r="H36" s="51">
        <v>97</v>
      </c>
      <c r="I36" s="64"/>
      <c r="J36" s="51">
        <v>181</v>
      </c>
      <c r="K36" s="51">
        <v>155</v>
      </c>
      <c r="L36" s="51">
        <v>26</v>
      </c>
      <c r="M36" s="51"/>
      <c r="N36" s="51">
        <v>111</v>
      </c>
      <c r="O36" s="51">
        <v>108</v>
      </c>
      <c r="P36" s="51">
        <v>3</v>
      </c>
    </row>
    <row r="37" spans="1:16" ht="15.75">
      <c r="A37" s="41" t="s">
        <v>208</v>
      </c>
      <c r="B37" s="51">
        <v>1005</v>
      </c>
      <c r="C37" s="51">
        <v>727</v>
      </c>
      <c r="D37" s="51">
        <v>278</v>
      </c>
      <c r="E37" s="51"/>
      <c r="F37" s="51">
        <v>430</v>
      </c>
      <c r="G37" s="51">
        <v>234</v>
      </c>
      <c r="H37" s="51">
        <v>196</v>
      </c>
      <c r="I37" s="64"/>
      <c r="J37" s="51">
        <v>268</v>
      </c>
      <c r="K37" s="51">
        <v>204</v>
      </c>
      <c r="L37" s="51">
        <v>64</v>
      </c>
      <c r="M37" s="51"/>
      <c r="N37" s="51">
        <v>307</v>
      </c>
      <c r="O37" s="51">
        <v>289</v>
      </c>
      <c r="P37" s="51">
        <v>18</v>
      </c>
    </row>
    <row r="38" spans="1:16" ht="15.75">
      <c r="A38" s="41" t="s">
        <v>209</v>
      </c>
      <c r="B38" s="51">
        <v>1248</v>
      </c>
      <c r="C38" s="51">
        <v>922</v>
      </c>
      <c r="D38" s="51">
        <v>326</v>
      </c>
      <c r="E38" s="51"/>
      <c r="F38" s="51">
        <v>519</v>
      </c>
      <c r="G38" s="51">
        <v>325</v>
      </c>
      <c r="H38" s="51">
        <v>194</v>
      </c>
      <c r="I38" s="64"/>
      <c r="J38" s="51">
        <v>335</v>
      </c>
      <c r="K38" s="51">
        <v>222</v>
      </c>
      <c r="L38" s="51">
        <v>113</v>
      </c>
      <c r="M38" s="51"/>
      <c r="N38" s="51">
        <v>394</v>
      </c>
      <c r="O38" s="51">
        <v>375</v>
      </c>
      <c r="P38" s="51">
        <v>19</v>
      </c>
    </row>
    <row r="39" spans="1:16" ht="15.75">
      <c r="A39" s="41" t="s">
        <v>210</v>
      </c>
      <c r="B39" s="51">
        <v>1028</v>
      </c>
      <c r="C39" s="51">
        <v>706</v>
      </c>
      <c r="D39" s="51">
        <v>322</v>
      </c>
      <c r="E39" s="51"/>
      <c r="F39" s="51">
        <v>442</v>
      </c>
      <c r="G39" s="51">
        <v>263</v>
      </c>
      <c r="H39" s="51">
        <v>179</v>
      </c>
      <c r="I39" s="64"/>
      <c r="J39" s="51">
        <v>293</v>
      </c>
      <c r="K39" s="51">
        <v>177</v>
      </c>
      <c r="L39" s="51">
        <v>116</v>
      </c>
      <c r="M39" s="51"/>
      <c r="N39" s="51">
        <v>293</v>
      </c>
      <c r="O39" s="51">
        <v>266</v>
      </c>
      <c r="P39" s="51">
        <v>27</v>
      </c>
    </row>
    <row r="40" spans="1:16" ht="15.75">
      <c r="A40" s="41" t="s">
        <v>211</v>
      </c>
      <c r="B40" s="51">
        <v>755</v>
      </c>
      <c r="C40" s="51">
        <v>582</v>
      </c>
      <c r="D40" s="51">
        <v>173</v>
      </c>
      <c r="E40" s="51"/>
      <c r="F40" s="51">
        <v>329</v>
      </c>
      <c r="G40" s="51">
        <v>222</v>
      </c>
      <c r="H40" s="51">
        <v>107</v>
      </c>
      <c r="I40" s="64"/>
      <c r="J40" s="51">
        <v>184</v>
      </c>
      <c r="K40" s="51">
        <v>155</v>
      </c>
      <c r="L40" s="51">
        <v>29</v>
      </c>
      <c r="M40" s="51"/>
      <c r="N40" s="51">
        <v>242</v>
      </c>
      <c r="O40" s="51">
        <v>205</v>
      </c>
      <c r="P40" s="51">
        <v>37</v>
      </c>
    </row>
    <row r="41" spans="1:16" ht="15.75">
      <c r="A41" s="41" t="s">
        <v>212</v>
      </c>
      <c r="B41" s="51">
        <v>855</v>
      </c>
      <c r="C41" s="51">
        <v>539</v>
      </c>
      <c r="D41" s="51">
        <v>316</v>
      </c>
      <c r="E41" s="51"/>
      <c r="F41" s="51">
        <v>350</v>
      </c>
      <c r="G41" s="51">
        <v>139</v>
      </c>
      <c r="H41" s="51">
        <v>211</v>
      </c>
      <c r="I41" s="64"/>
      <c r="J41" s="51">
        <v>352</v>
      </c>
      <c r="K41" s="51">
        <v>251</v>
      </c>
      <c r="L41" s="51">
        <v>101</v>
      </c>
      <c r="M41" s="51"/>
      <c r="N41" s="51">
        <v>153</v>
      </c>
      <c r="O41" s="51">
        <v>149</v>
      </c>
      <c r="P41" s="51">
        <v>4</v>
      </c>
    </row>
    <row r="42" spans="1:16" ht="15.75">
      <c r="A42" s="35"/>
      <c r="B42" s="66"/>
      <c r="C42" s="66"/>
      <c r="D42" s="66"/>
      <c r="E42" s="64"/>
      <c r="F42" s="64"/>
      <c r="G42" s="64"/>
      <c r="H42" s="64"/>
      <c r="I42" s="64"/>
      <c r="J42" s="64"/>
      <c r="K42" s="64"/>
      <c r="L42" s="64"/>
      <c r="M42" s="64"/>
      <c r="N42" s="64"/>
      <c r="O42" s="64"/>
      <c r="P42" s="64"/>
    </row>
    <row r="43" spans="1:16" ht="15.75">
      <c r="A43" s="35" t="s">
        <v>213</v>
      </c>
      <c r="B43" s="64">
        <v>3736</v>
      </c>
      <c r="C43" s="64">
        <v>2745</v>
      </c>
      <c r="D43" s="64">
        <v>991</v>
      </c>
      <c r="E43" s="64"/>
      <c r="F43" s="64">
        <v>1501</v>
      </c>
      <c r="G43" s="64">
        <v>891</v>
      </c>
      <c r="H43" s="64">
        <v>610</v>
      </c>
      <c r="I43" s="64"/>
      <c r="J43" s="64">
        <v>1159</v>
      </c>
      <c r="K43" s="64">
        <v>879</v>
      </c>
      <c r="L43" s="64">
        <v>280</v>
      </c>
      <c r="M43" s="64"/>
      <c r="N43" s="64">
        <v>1076</v>
      </c>
      <c r="O43" s="64">
        <v>975</v>
      </c>
      <c r="P43" s="64">
        <v>101</v>
      </c>
    </row>
    <row r="44" spans="1:16" ht="15.75">
      <c r="A44" s="35" t="s">
        <v>214</v>
      </c>
      <c r="B44" s="51">
        <v>546</v>
      </c>
      <c r="C44" s="51">
        <v>451</v>
      </c>
      <c r="D44" s="51">
        <v>95</v>
      </c>
      <c r="E44" s="51"/>
      <c r="F44" s="51">
        <v>199</v>
      </c>
      <c r="G44" s="51">
        <v>150</v>
      </c>
      <c r="H44" s="51">
        <v>49</v>
      </c>
      <c r="I44" s="64"/>
      <c r="J44" s="51">
        <v>167</v>
      </c>
      <c r="K44" s="51">
        <v>126</v>
      </c>
      <c r="L44" s="51">
        <v>41</v>
      </c>
      <c r="M44" s="64"/>
      <c r="N44" s="51">
        <v>180</v>
      </c>
      <c r="O44" s="51">
        <v>175</v>
      </c>
      <c r="P44" s="51">
        <v>5</v>
      </c>
    </row>
    <row r="45" spans="1:16" ht="15.75">
      <c r="A45" s="35" t="s">
        <v>215</v>
      </c>
      <c r="B45" s="51">
        <v>362</v>
      </c>
      <c r="C45" s="51">
        <v>268</v>
      </c>
      <c r="D45" s="51">
        <v>94</v>
      </c>
      <c r="E45" s="51"/>
      <c r="F45" s="51">
        <v>117</v>
      </c>
      <c r="G45" s="51">
        <v>75</v>
      </c>
      <c r="H45" s="51">
        <v>42</v>
      </c>
      <c r="I45" s="64"/>
      <c r="J45" s="51">
        <v>155</v>
      </c>
      <c r="K45" s="51">
        <v>103</v>
      </c>
      <c r="L45" s="51">
        <v>52</v>
      </c>
      <c r="M45" s="64"/>
      <c r="N45" s="51">
        <v>90</v>
      </c>
      <c r="O45" s="51">
        <v>90</v>
      </c>
      <c r="P45" s="51">
        <v>0</v>
      </c>
    </row>
    <row r="46" spans="1:16" ht="15.75">
      <c r="A46" s="35" t="s">
        <v>216</v>
      </c>
      <c r="B46" s="51">
        <v>404</v>
      </c>
      <c r="C46" s="51">
        <v>357</v>
      </c>
      <c r="D46" s="51">
        <v>47</v>
      </c>
      <c r="E46" s="51"/>
      <c r="F46" s="51">
        <v>137</v>
      </c>
      <c r="G46" s="51">
        <v>110</v>
      </c>
      <c r="H46" s="51">
        <v>27</v>
      </c>
      <c r="I46" s="64"/>
      <c r="J46" s="51">
        <v>124</v>
      </c>
      <c r="K46" s="51">
        <v>114</v>
      </c>
      <c r="L46" s="51">
        <v>10</v>
      </c>
      <c r="M46" s="64"/>
      <c r="N46" s="51">
        <v>143</v>
      </c>
      <c r="O46" s="51">
        <v>133</v>
      </c>
      <c r="P46" s="51">
        <v>10</v>
      </c>
    </row>
    <row r="47" spans="1:16" ht="15.75">
      <c r="A47" s="35" t="s">
        <v>217</v>
      </c>
      <c r="B47" s="51">
        <v>413</v>
      </c>
      <c r="C47" s="51">
        <v>299</v>
      </c>
      <c r="D47" s="51">
        <v>114</v>
      </c>
      <c r="E47" s="51"/>
      <c r="F47" s="51">
        <v>158</v>
      </c>
      <c r="G47" s="51">
        <v>101</v>
      </c>
      <c r="H47" s="51">
        <v>57</v>
      </c>
      <c r="I47" s="64"/>
      <c r="J47" s="51">
        <v>131</v>
      </c>
      <c r="K47" s="51">
        <v>104</v>
      </c>
      <c r="L47" s="51">
        <v>27</v>
      </c>
      <c r="M47" s="64"/>
      <c r="N47" s="51">
        <v>124</v>
      </c>
      <c r="O47" s="51">
        <v>94</v>
      </c>
      <c r="P47" s="51">
        <v>30</v>
      </c>
    </row>
    <row r="48" spans="1:16" ht="17.25">
      <c r="A48" s="35" t="s">
        <v>249</v>
      </c>
      <c r="B48" s="51">
        <v>838</v>
      </c>
      <c r="C48" s="51">
        <v>515</v>
      </c>
      <c r="D48" s="51">
        <v>323</v>
      </c>
      <c r="E48" s="51"/>
      <c r="F48" s="51">
        <v>423</v>
      </c>
      <c r="G48" s="51">
        <v>179</v>
      </c>
      <c r="H48" s="51">
        <v>244</v>
      </c>
      <c r="I48" s="64"/>
      <c r="J48" s="51">
        <v>196</v>
      </c>
      <c r="K48" s="51">
        <v>144</v>
      </c>
      <c r="L48" s="51">
        <v>52</v>
      </c>
      <c r="M48" s="64"/>
      <c r="N48" s="51">
        <v>219</v>
      </c>
      <c r="O48" s="51">
        <v>192</v>
      </c>
      <c r="P48" s="51">
        <v>27</v>
      </c>
    </row>
    <row r="49" spans="1:16" ht="15.75">
      <c r="A49" s="35" t="s">
        <v>218</v>
      </c>
      <c r="B49" s="51">
        <v>224</v>
      </c>
      <c r="C49" s="51">
        <v>171</v>
      </c>
      <c r="D49" s="51">
        <v>53</v>
      </c>
      <c r="E49" s="51"/>
      <c r="F49" s="51">
        <v>76</v>
      </c>
      <c r="G49" s="51">
        <v>51</v>
      </c>
      <c r="H49" s="51">
        <v>25</v>
      </c>
      <c r="I49" s="64"/>
      <c r="J49" s="51">
        <v>76</v>
      </c>
      <c r="K49" s="51">
        <v>63</v>
      </c>
      <c r="L49" s="51">
        <v>13</v>
      </c>
      <c r="M49" s="64"/>
      <c r="N49" s="51">
        <v>72</v>
      </c>
      <c r="O49" s="51">
        <v>57</v>
      </c>
      <c r="P49" s="51">
        <v>15</v>
      </c>
    </row>
    <row r="50" spans="1:16" ht="17.25">
      <c r="A50" s="35" t="s">
        <v>250</v>
      </c>
      <c r="B50" s="51">
        <v>559</v>
      </c>
      <c r="C50" s="51">
        <v>421</v>
      </c>
      <c r="D50" s="51">
        <v>138</v>
      </c>
      <c r="E50" s="51"/>
      <c r="F50" s="51">
        <v>219</v>
      </c>
      <c r="G50" s="51">
        <v>137</v>
      </c>
      <c r="H50" s="51">
        <v>82</v>
      </c>
      <c r="I50" s="64"/>
      <c r="J50" s="51">
        <v>181</v>
      </c>
      <c r="K50" s="51">
        <v>129</v>
      </c>
      <c r="L50" s="51">
        <v>52</v>
      </c>
      <c r="M50" s="64"/>
      <c r="N50" s="51">
        <v>159</v>
      </c>
      <c r="O50" s="51">
        <v>155</v>
      </c>
      <c r="P50" s="51">
        <v>4</v>
      </c>
    </row>
    <row r="51" spans="1:16" ht="15.75">
      <c r="A51" s="35" t="s">
        <v>219</v>
      </c>
      <c r="B51" s="51">
        <v>390</v>
      </c>
      <c r="C51" s="51">
        <v>263</v>
      </c>
      <c r="D51" s="51">
        <v>127</v>
      </c>
      <c r="E51" s="51"/>
      <c r="F51" s="51">
        <v>172</v>
      </c>
      <c r="G51" s="51">
        <v>88</v>
      </c>
      <c r="H51" s="51">
        <v>84</v>
      </c>
      <c r="I51" s="64"/>
      <c r="J51" s="51">
        <v>129</v>
      </c>
      <c r="K51" s="51">
        <v>96</v>
      </c>
      <c r="L51" s="51">
        <v>33</v>
      </c>
      <c r="M51" s="64"/>
      <c r="N51" s="51">
        <v>89</v>
      </c>
      <c r="O51" s="51">
        <v>79</v>
      </c>
      <c r="P51" s="51">
        <v>10</v>
      </c>
    </row>
    <row r="52" spans="1:16" ht="15.75">
      <c r="A52" s="35"/>
      <c r="B52" s="66"/>
      <c r="C52" s="66"/>
      <c r="D52" s="66"/>
      <c r="E52" s="66"/>
      <c r="F52" s="66"/>
      <c r="G52" s="66"/>
      <c r="H52" s="66"/>
      <c r="I52" s="66"/>
      <c r="J52" s="66"/>
      <c r="K52" s="66"/>
      <c r="L52" s="66"/>
      <c r="M52" s="66"/>
      <c r="N52" s="66"/>
      <c r="O52" s="66"/>
      <c r="P52" s="66"/>
    </row>
    <row r="53" spans="1:16" ht="15.75">
      <c r="A53" s="37" t="s">
        <v>220</v>
      </c>
      <c r="B53" s="64">
        <v>23085</v>
      </c>
      <c r="C53" s="64">
        <v>11452</v>
      </c>
      <c r="D53" s="64">
        <v>11633</v>
      </c>
      <c r="E53" s="64"/>
      <c r="F53" s="64">
        <v>12722</v>
      </c>
      <c r="G53" s="64">
        <v>4354</v>
      </c>
      <c r="H53" s="64">
        <v>8368</v>
      </c>
      <c r="I53" s="64"/>
      <c r="J53" s="64">
        <v>4274</v>
      </c>
      <c r="K53" s="64">
        <v>2928</v>
      </c>
      <c r="L53" s="64">
        <v>1346</v>
      </c>
      <c r="M53" s="64"/>
      <c r="N53" s="64">
        <v>6089</v>
      </c>
      <c r="O53" s="64">
        <v>4170</v>
      </c>
      <c r="P53" s="64">
        <v>1919</v>
      </c>
    </row>
    <row r="54" spans="1:16" ht="15.75">
      <c r="A54" s="37" t="s">
        <v>221</v>
      </c>
      <c r="B54" s="51">
        <v>364</v>
      </c>
      <c r="C54" s="51">
        <v>207</v>
      </c>
      <c r="D54" s="51">
        <v>157</v>
      </c>
      <c r="E54" s="51"/>
      <c r="F54" s="51">
        <v>236</v>
      </c>
      <c r="G54" s="51">
        <v>101</v>
      </c>
      <c r="H54" s="51">
        <v>135</v>
      </c>
      <c r="I54" s="64"/>
      <c r="J54" s="51">
        <v>37</v>
      </c>
      <c r="K54" s="51">
        <v>36</v>
      </c>
      <c r="L54" s="51">
        <v>1</v>
      </c>
      <c r="M54" s="66"/>
      <c r="N54" s="51">
        <v>91</v>
      </c>
      <c r="O54" s="51">
        <v>70</v>
      </c>
      <c r="P54" s="51">
        <v>21</v>
      </c>
    </row>
    <row r="55" spans="1:16" ht="15.75">
      <c r="A55" s="37" t="s">
        <v>222</v>
      </c>
      <c r="B55" s="51">
        <v>634</v>
      </c>
      <c r="C55" s="51">
        <v>391</v>
      </c>
      <c r="D55" s="51">
        <v>243</v>
      </c>
      <c r="E55" s="51"/>
      <c r="F55" s="51">
        <v>386</v>
      </c>
      <c r="G55" s="51">
        <v>177</v>
      </c>
      <c r="H55" s="51">
        <v>209</v>
      </c>
      <c r="I55" s="64"/>
      <c r="J55" s="51">
        <v>97</v>
      </c>
      <c r="K55" s="51">
        <v>94</v>
      </c>
      <c r="L55" s="51">
        <v>3</v>
      </c>
      <c r="M55" s="66"/>
      <c r="N55" s="51">
        <v>151</v>
      </c>
      <c r="O55" s="51">
        <v>120</v>
      </c>
      <c r="P55" s="51">
        <v>31</v>
      </c>
    </row>
    <row r="56" spans="1:16" ht="15.75">
      <c r="A56" s="37" t="s">
        <v>223</v>
      </c>
      <c r="B56" s="51">
        <v>335</v>
      </c>
      <c r="C56" s="51">
        <v>164</v>
      </c>
      <c r="D56" s="51">
        <v>171</v>
      </c>
      <c r="E56" s="51"/>
      <c r="F56" s="51">
        <v>214</v>
      </c>
      <c r="G56" s="51">
        <v>72</v>
      </c>
      <c r="H56" s="51">
        <v>142</v>
      </c>
      <c r="I56" s="64"/>
      <c r="J56" s="51">
        <v>54</v>
      </c>
      <c r="K56" s="51">
        <v>45</v>
      </c>
      <c r="L56" s="51">
        <v>9</v>
      </c>
      <c r="M56" s="66"/>
      <c r="N56" s="51">
        <v>67</v>
      </c>
      <c r="O56" s="51">
        <v>47</v>
      </c>
      <c r="P56" s="51">
        <v>20</v>
      </c>
    </row>
    <row r="57" spans="1:16" ht="15.75">
      <c r="A57" s="37" t="s">
        <v>224</v>
      </c>
      <c r="B57" s="51">
        <v>245</v>
      </c>
      <c r="C57" s="51">
        <v>126</v>
      </c>
      <c r="D57" s="51">
        <v>119</v>
      </c>
      <c r="E57" s="51"/>
      <c r="F57" s="51">
        <v>142</v>
      </c>
      <c r="G57" s="51">
        <v>49</v>
      </c>
      <c r="H57" s="51">
        <v>93</v>
      </c>
      <c r="I57" s="64"/>
      <c r="J57" s="51">
        <v>54</v>
      </c>
      <c r="K57" s="51">
        <v>41</v>
      </c>
      <c r="L57" s="51">
        <v>13</v>
      </c>
      <c r="M57" s="66"/>
      <c r="N57" s="51">
        <v>49</v>
      </c>
      <c r="O57" s="51">
        <v>36</v>
      </c>
      <c r="P57" s="51">
        <v>13</v>
      </c>
    </row>
    <row r="58" spans="1:16" ht="15.75">
      <c r="A58" s="37" t="s">
        <v>225</v>
      </c>
      <c r="B58" s="51">
        <v>247</v>
      </c>
      <c r="C58" s="51">
        <v>138</v>
      </c>
      <c r="D58" s="51">
        <v>109</v>
      </c>
      <c r="E58" s="51"/>
      <c r="F58" s="51">
        <v>115</v>
      </c>
      <c r="G58" s="51">
        <v>47</v>
      </c>
      <c r="H58" s="51">
        <v>68</v>
      </c>
      <c r="I58" s="64"/>
      <c r="J58" s="51">
        <v>50</v>
      </c>
      <c r="K58" s="51">
        <v>42</v>
      </c>
      <c r="L58" s="51">
        <v>8</v>
      </c>
      <c r="M58" s="66"/>
      <c r="N58" s="51">
        <v>82</v>
      </c>
      <c r="O58" s="51">
        <v>49</v>
      </c>
      <c r="P58" s="51">
        <v>33</v>
      </c>
    </row>
    <row r="59" spans="1:16" ht="15.75">
      <c r="A59" s="37" t="s">
        <v>226</v>
      </c>
      <c r="B59" s="51">
        <v>442</v>
      </c>
      <c r="C59" s="51">
        <v>267</v>
      </c>
      <c r="D59" s="51">
        <v>175</v>
      </c>
      <c r="E59" s="51"/>
      <c r="F59" s="51">
        <v>233</v>
      </c>
      <c r="G59" s="51">
        <v>99</v>
      </c>
      <c r="H59" s="51">
        <v>134</v>
      </c>
      <c r="I59" s="64"/>
      <c r="J59" s="51">
        <v>70</v>
      </c>
      <c r="K59" s="51">
        <v>65</v>
      </c>
      <c r="L59" s="51">
        <v>5</v>
      </c>
      <c r="M59" s="66"/>
      <c r="N59" s="51">
        <v>139</v>
      </c>
      <c r="O59" s="51">
        <v>103</v>
      </c>
      <c r="P59" s="51">
        <v>36</v>
      </c>
    </row>
    <row r="60" spans="1:16" ht="15.75">
      <c r="A60" s="37" t="s">
        <v>227</v>
      </c>
      <c r="B60" s="51">
        <v>704</v>
      </c>
      <c r="C60" s="51">
        <v>332</v>
      </c>
      <c r="D60" s="51">
        <v>372</v>
      </c>
      <c r="E60" s="51"/>
      <c r="F60" s="51">
        <v>416</v>
      </c>
      <c r="G60" s="51">
        <v>124</v>
      </c>
      <c r="H60" s="51">
        <v>292</v>
      </c>
      <c r="I60" s="64"/>
      <c r="J60" s="51">
        <v>89</v>
      </c>
      <c r="K60" s="51">
        <v>68</v>
      </c>
      <c r="L60" s="51">
        <v>21</v>
      </c>
      <c r="M60" s="66"/>
      <c r="N60" s="51">
        <v>199</v>
      </c>
      <c r="O60" s="51">
        <v>140</v>
      </c>
      <c r="P60" s="51">
        <v>59</v>
      </c>
    </row>
    <row r="61" spans="1:16" ht="15.75">
      <c r="A61" s="49" t="s">
        <v>295</v>
      </c>
      <c r="B61" s="51">
        <v>1411</v>
      </c>
      <c r="C61" s="51">
        <v>804</v>
      </c>
      <c r="D61" s="51">
        <v>607</v>
      </c>
      <c r="E61" s="51"/>
      <c r="F61" s="51">
        <v>707</v>
      </c>
      <c r="G61" s="51">
        <v>351</v>
      </c>
      <c r="H61" s="51">
        <v>356</v>
      </c>
      <c r="I61" s="64"/>
      <c r="J61" s="51">
        <v>272</v>
      </c>
      <c r="K61" s="51">
        <v>230</v>
      </c>
      <c r="L61" s="51">
        <v>42</v>
      </c>
      <c r="M61" s="66"/>
      <c r="N61" s="51">
        <v>432</v>
      </c>
      <c r="O61" s="51">
        <v>223</v>
      </c>
      <c r="P61" s="51">
        <v>209</v>
      </c>
    </row>
    <row r="62" spans="1:16" ht="15.75">
      <c r="A62" s="37" t="s">
        <v>228</v>
      </c>
      <c r="B62" s="51">
        <v>1562</v>
      </c>
      <c r="C62" s="51">
        <v>638</v>
      </c>
      <c r="D62" s="51">
        <v>924</v>
      </c>
      <c r="E62" s="51"/>
      <c r="F62" s="51">
        <v>966</v>
      </c>
      <c r="G62" s="51">
        <v>208</v>
      </c>
      <c r="H62" s="51">
        <v>758</v>
      </c>
      <c r="I62" s="64"/>
      <c r="J62" s="51">
        <v>283</v>
      </c>
      <c r="K62" s="51">
        <v>241</v>
      </c>
      <c r="L62" s="51">
        <v>42</v>
      </c>
      <c r="M62" s="66"/>
      <c r="N62" s="51" t="s">
        <v>326</v>
      </c>
      <c r="O62" s="51">
        <v>189</v>
      </c>
      <c r="P62" s="51">
        <v>124</v>
      </c>
    </row>
    <row r="63" spans="1:16" ht="15.75">
      <c r="A63" s="37" t="s">
        <v>229</v>
      </c>
      <c r="B63" s="51">
        <v>466</v>
      </c>
      <c r="C63" s="51">
        <v>278</v>
      </c>
      <c r="D63" s="51">
        <v>188</v>
      </c>
      <c r="E63" s="51"/>
      <c r="F63" s="51">
        <v>268</v>
      </c>
      <c r="G63" s="51">
        <v>105</v>
      </c>
      <c r="H63" s="51">
        <v>163</v>
      </c>
      <c r="I63" s="64" t="s">
        <v>327</v>
      </c>
      <c r="J63" s="51">
        <v>67</v>
      </c>
      <c r="K63" s="51">
        <v>60</v>
      </c>
      <c r="L63" s="51">
        <v>7</v>
      </c>
      <c r="M63" s="66"/>
      <c r="N63" s="51">
        <v>131</v>
      </c>
      <c r="O63" s="51">
        <v>113</v>
      </c>
      <c r="P63" s="51">
        <v>18</v>
      </c>
    </row>
    <row r="64" spans="1:16" ht="15.75">
      <c r="A64" s="37" t="s">
        <v>230</v>
      </c>
      <c r="B64" s="51">
        <v>226</v>
      </c>
      <c r="C64" s="51">
        <v>143</v>
      </c>
      <c r="D64" s="51">
        <v>83</v>
      </c>
      <c r="E64" s="51"/>
      <c r="F64" s="51">
        <v>121</v>
      </c>
      <c r="G64" s="51">
        <v>46</v>
      </c>
      <c r="H64" s="51">
        <v>75</v>
      </c>
      <c r="I64" s="64"/>
      <c r="J64" s="51">
        <v>45</v>
      </c>
      <c r="K64" s="51">
        <v>45</v>
      </c>
      <c r="L64" s="51">
        <v>0</v>
      </c>
      <c r="M64" s="66"/>
      <c r="N64" s="51">
        <v>60</v>
      </c>
      <c r="O64" s="51">
        <v>52</v>
      </c>
      <c r="P64" s="51">
        <v>8</v>
      </c>
    </row>
    <row r="65" spans="1:16" ht="15.75">
      <c r="A65" s="37" t="s">
        <v>231</v>
      </c>
      <c r="B65" s="51">
        <v>574</v>
      </c>
      <c r="C65" s="51">
        <v>245</v>
      </c>
      <c r="D65" s="51">
        <v>329</v>
      </c>
      <c r="E65" s="51"/>
      <c r="F65" s="51">
        <v>325</v>
      </c>
      <c r="G65" s="51">
        <v>68</v>
      </c>
      <c r="H65" s="51">
        <v>257</v>
      </c>
      <c r="I65" s="64"/>
      <c r="J65" s="51">
        <v>130</v>
      </c>
      <c r="K65" s="51">
        <v>92</v>
      </c>
      <c r="L65" s="51">
        <v>38</v>
      </c>
      <c r="M65" s="66"/>
      <c r="N65" s="51">
        <v>119</v>
      </c>
      <c r="O65" s="51">
        <v>85</v>
      </c>
      <c r="P65" s="51">
        <v>34</v>
      </c>
    </row>
    <row r="66" spans="1:16" ht="15.75">
      <c r="A66" s="37" t="s">
        <v>232</v>
      </c>
      <c r="B66" s="51">
        <v>332</v>
      </c>
      <c r="C66" s="51">
        <v>223</v>
      </c>
      <c r="D66" s="51">
        <v>109</v>
      </c>
      <c r="E66" s="51"/>
      <c r="F66" s="51">
        <v>163</v>
      </c>
      <c r="G66" s="51">
        <v>80</v>
      </c>
      <c r="H66" s="51">
        <v>83</v>
      </c>
      <c r="I66" s="64"/>
      <c r="J66" s="51">
        <v>68</v>
      </c>
      <c r="K66" s="51">
        <v>59</v>
      </c>
      <c r="L66" s="51">
        <v>9</v>
      </c>
      <c r="M66" s="66"/>
      <c r="N66" s="51">
        <v>101</v>
      </c>
      <c r="O66" s="51">
        <v>84</v>
      </c>
      <c r="P66" s="51">
        <v>17</v>
      </c>
    </row>
    <row r="67" spans="1:16" ht="17.25">
      <c r="A67" s="37" t="s">
        <v>305</v>
      </c>
      <c r="B67" s="51">
        <v>961</v>
      </c>
      <c r="C67" s="51">
        <v>603</v>
      </c>
      <c r="D67" s="51">
        <v>358</v>
      </c>
      <c r="E67" s="51"/>
      <c r="F67" s="51">
        <v>585</v>
      </c>
      <c r="G67" s="51">
        <v>247</v>
      </c>
      <c r="H67" s="51">
        <v>338</v>
      </c>
      <c r="I67" s="64"/>
      <c r="J67" s="51">
        <v>113</v>
      </c>
      <c r="K67" s="51">
        <v>113</v>
      </c>
      <c r="L67" s="51">
        <v>0</v>
      </c>
      <c r="M67" s="66"/>
      <c r="N67" s="51">
        <v>263</v>
      </c>
      <c r="O67" s="51">
        <v>243</v>
      </c>
      <c r="P67" s="51">
        <v>20</v>
      </c>
    </row>
    <row r="68" spans="1:16" ht="15.75">
      <c r="A68" s="37" t="s">
        <v>233</v>
      </c>
      <c r="B68" s="51">
        <v>529</v>
      </c>
      <c r="C68" s="51">
        <v>217</v>
      </c>
      <c r="D68" s="51">
        <v>312</v>
      </c>
      <c r="E68" s="51"/>
      <c r="F68" s="51">
        <v>307</v>
      </c>
      <c r="G68" s="51">
        <v>69</v>
      </c>
      <c r="H68" s="51">
        <v>238</v>
      </c>
      <c r="I68" s="64"/>
      <c r="J68" s="51">
        <v>59</v>
      </c>
      <c r="K68" s="51">
        <v>53</v>
      </c>
      <c r="L68" s="51">
        <v>6</v>
      </c>
      <c r="M68" s="66"/>
      <c r="N68" s="51">
        <v>163</v>
      </c>
      <c r="O68" s="51">
        <v>95</v>
      </c>
      <c r="P68" s="51">
        <v>68</v>
      </c>
    </row>
    <row r="69" spans="1:16" ht="15.75">
      <c r="A69" s="37" t="s">
        <v>234</v>
      </c>
      <c r="B69" s="51">
        <v>348</v>
      </c>
      <c r="C69" s="51">
        <v>218</v>
      </c>
      <c r="D69" s="51">
        <v>130</v>
      </c>
      <c r="E69" s="51"/>
      <c r="F69" s="51">
        <v>182</v>
      </c>
      <c r="G69" s="51">
        <v>75</v>
      </c>
      <c r="H69" s="51">
        <v>107</v>
      </c>
      <c r="I69" s="64"/>
      <c r="J69" s="51">
        <v>83</v>
      </c>
      <c r="K69" s="51">
        <v>68</v>
      </c>
      <c r="L69" s="51">
        <v>15</v>
      </c>
      <c r="M69" s="66"/>
      <c r="N69" s="51">
        <v>83</v>
      </c>
      <c r="O69" s="51">
        <v>75</v>
      </c>
      <c r="P69" s="51">
        <v>8</v>
      </c>
    </row>
    <row r="70" spans="1:16" ht="15.75">
      <c r="A70" s="37" t="s">
        <v>235</v>
      </c>
      <c r="B70" s="51">
        <v>633</v>
      </c>
      <c r="C70" s="51">
        <v>426</v>
      </c>
      <c r="D70" s="51">
        <v>207</v>
      </c>
      <c r="E70" s="51"/>
      <c r="F70" s="51">
        <v>302</v>
      </c>
      <c r="G70" s="51">
        <v>177</v>
      </c>
      <c r="H70" s="51">
        <v>125</v>
      </c>
      <c r="I70" s="64"/>
      <c r="J70" s="51">
        <v>177</v>
      </c>
      <c r="K70" s="51">
        <v>118</v>
      </c>
      <c r="L70" s="51">
        <v>59</v>
      </c>
      <c r="M70" s="66"/>
      <c r="N70" s="51">
        <v>154</v>
      </c>
      <c r="O70" s="51">
        <v>131</v>
      </c>
      <c r="P70" s="51">
        <v>23</v>
      </c>
    </row>
    <row r="71" spans="1:16" ht="15.75">
      <c r="A71" s="37" t="s">
        <v>236</v>
      </c>
      <c r="B71" s="51">
        <v>1900</v>
      </c>
      <c r="C71" s="51">
        <v>868</v>
      </c>
      <c r="D71" s="51">
        <v>1032</v>
      </c>
      <c r="E71" s="51"/>
      <c r="F71" s="51">
        <v>1160</v>
      </c>
      <c r="G71" s="51">
        <v>296</v>
      </c>
      <c r="H71" s="51">
        <v>864</v>
      </c>
      <c r="I71" s="64"/>
      <c r="J71" s="51">
        <v>227</v>
      </c>
      <c r="K71" s="51">
        <v>221</v>
      </c>
      <c r="L71" s="51">
        <v>6</v>
      </c>
      <c r="M71" s="66"/>
      <c r="N71" s="51">
        <v>513</v>
      </c>
      <c r="O71" s="51">
        <v>351</v>
      </c>
      <c r="P71" s="51">
        <v>162</v>
      </c>
    </row>
    <row r="72" spans="1:16" ht="15.75">
      <c r="A72" s="37" t="s">
        <v>237</v>
      </c>
      <c r="B72" s="51">
        <v>3028</v>
      </c>
      <c r="C72" s="51">
        <v>1124</v>
      </c>
      <c r="D72" s="51">
        <v>1904</v>
      </c>
      <c r="E72" s="51"/>
      <c r="F72" s="51">
        <v>1645</v>
      </c>
      <c r="G72" s="51">
        <v>583</v>
      </c>
      <c r="H72" s="51">
        <v>1062</v>
      </c>
      <c r="I72" s="64"/>
      <c r="J72" s="51">
        <v>553</v>
      </c>
      <c r="K72" s="51">
        <v>160</v>
      </c>
      <c r="L72" s="51">
        <v>393</v>
      </c>
      <c r="M72" s="66"/>
      <c r="N72" s="51">
        <v>830</v>
      </c>
      <c r="O72" s="51">
        <v>381</v>
      </c>
      <c r="P72" s="51">
        <v>449</v>
      </c>
    </row>
    <row r="73" spans="1:16" ht="15.75">
      <c r="A73" s="37" t="s">
        <v>238</v>
      </c>
      <c r="B73" s="51">
        <v>728</v>
      </c>
      <c r="C73" s="51">
        <v>323</v>
      </c>
      <c r="D73" s="51">
        <v>405</v>
      </c>
      <c r="E73" s="51"/>
      <c r="F73" s="51">
        <v>272</v>
      </c>
      <c r="G73" s="51">
        <v>128</v>
      </c>
      <c r="H73" s="51">
        <v>144</v>
      </c>
      <c r="I73" s="64"/>
      <c r="J73" s="51">
        <v>271</v>
      </c>
      <c r="K73" s="51">
        <v>63</v>
      </c>
      <c r="L73" s="51">
        <v>208</v>
      </c>
      <c r="M73" s="66"/>
      <c r="N73" s="51">
        <v>185</v>
      </c>
      <c r="O73" s="51">
        <v>132</v>
      </c>
      <c r="P73" s="51">
        <v>53</v>
      </c>
    </row>
    <row r="74" spans="1:16" ht="15.75">
      <c r="A74" s="37" t="s">
        <v>239</v>
      </c>
      <c r="B74" s="51">
        <v>208</v>
      </c>
      <c r="C74" s="51">
        <v>99</v>
      </c>
      <c r="D74" s="51">
        <v>109</v>
      </c>
      <c r="E74" s="51"/>
      <c r="F74" s="51">
        <v>131</v>
      </c>
      <c r="G74" s="51">
        <v>36</v>
      </c>
      <c r="H74" s="51">
        <v>95</v>
      </c>
      <c r="I74" s="64"/>
      <c r="J74" s="51">
        <v>33</v>
      </c>
      <c r="K74" s="51">
        <v>24</v>
      </c>
      <c r="L74" s="51">
        <v>9</v>
      </c>
      <c r="M74" s="66"/>
      <c r="N74" s="51">
        <v>44</v>
      </c>
      <c r="O74" s="51">
        <v>39</v>
      </c>
      <c r="P74" s="51">
        <v>5</v>
      </c>
    </row>
    <row r="75" spans="1:16" ht="15.75">
      <c r="A75" s="37" t="s">
        <v>240</v>
      </c>
      <c r="B75" s="51">
        <v>827</v>
      </c>
      <c r="C75" s="51">
        <v>468</v>
      </c>
      <c r="D75" s="51">
        <v>359</v>
      </c>
      <c r="E75" s="51"/>
      <c r="F75" s="51">
        <v>497</v>
      </c>
      <c r="G75" s="51">
        <v>149</v>
      </c>
      <c r="H75" s="51">
        <v>348</v>
      </c>
      <c r="I75" s="87"/>
      <c r="J75" s="51">
        <v>91</v>
      </c>
      <c r="K75" s="51">
        <v>90</v>
      </c>
      <c r="L75" s="51">
        <v>1</v>
      </c>
      <c r="M75" s="66"/>
      <c r="N75" s="51">
        <v>239</v>
      </c>
      <c r="O75" s="51">
        <v>229</v>
      </c>
      <c r="P75" s="51">
        <v>10</v>
      </c>
    </row>
    <row r="76" spans="1:16" ht="15.75">
      <c r="A76" s="37" t="s">
        <v>241</v>
      </c>
      <c r="B76" s="51">
        <v>815</v>
      </c>
      <c r="C76" s="51">
        <v>399</v>
      </c>
      <c r="D76" s="51">
        <v>416</v>
      </c>
      <c r="E76" s="51"/>
      <c r="F76" s="51">
        <v>380</v>
      </c>
      <c r="G76" s="51">
        <v>156</v>
      </c>
      <c r="H76" s="51">
        <v>224</v>
      </c>
      <c r="I76" s="64"/>
      <c r="J76" s="51">
        <v>200</v>
      </c>
      <c r="K76" s="51">
        <v>105</v>
      </c>
      <c r="L76" s="51">
        <v>95</v>
      </c>
      <c r="M76" s="66"/>
      <c r="N76" s="51">
        <v>235</v>
      </c>
      <c r="O76" s="51">
        <v>138</v>
      </c>
      <c r="P76" s="51">
        <v>97</v>
      </c>
    </row>
    <row r="77" spans="1:16" ht="15.75">
      <c r="A77" s="37" t="s">
        <v>242</v>
      </c>
      <c r="B77" s="51">
        <v>825</v>
      </c>
      <c r="C77" s="51">
        <v>564</v>
      </c>
      <c r="D77" s="51">
        <v>261</v>
      </c>
      <c r="E77" s="51"/>
      <c r="F77" s="51">
        <v>347</v>
      </c>
      <c r="G77" s="51">
        <v>152</v>
      </c>
      <c r="H77" s="51">
        <v>195</v>
      </c>
      <c r="I77" s="64"/>
      <c r="J77" s="51">
        <v>178</v>
      </c>
      <c r="K77" s="51">
        <v>162</v>
      </c>
      <c r="L77" s="51">
        <v>16</v>
      </c>
      <c r="M77" s="66"/>
      <c r="N77" s="51">
        <v>300</v>
      </c>
      <c r="O77" s="51">
        <v>250</v>
      </c>
      <c r="P77" s="51">
        <v>50</v>
      </c>
    </row>
    <row r="78" spans="1:16" ht="17.25">
      <c r="A78" s="37" t="s">
        <v>306</v>
      </c>
      <c r="B78" s="51">
        <v>418</v>
      </c>
      <c r="C78" s="51">
        <v>187</v>
      </c>
      <c r="D78" s="51">
        <v>231</v>
      </c>
      <c r="E78" s="51"/>
      <c r="F78" s="51">
        <v>195</v>
      </c>
      <c r="G78" s="51">
        <v>65</v>
      </c>
      <c r="H78" s="51">
        <v>130</v>
      </c>
      <c r="I78" s="64"/>
      <c r="J78" s="51">
        <v>150</v>
      </c>
      <c r="K78" s="51">
        <v>60</v>
      </c>
      <c r="L78" s="51">
        <v>90</v>
      </c>
      <c r="M78" s="66"/>
      <c r="N78" s="51">
        <v>73</v>
      </c>
      <c r="O78" s="51">
        <v>62</v>
      </c>
      <c r="P78" s="51">
        <v>11</v>
      </c>
    </row>
    <row r="79" spans="1:16" ht="15.75">
      <c r="A79" s="37" t="s">
        <v>243</v>
      </c>
      <c r="B79" s="51">
        <v>2377</v>
      </c>
      <c r="C79" s="51">
        <v>949</v>
      </c>
      <c r="D79" s="51">
        <v>1428</v>
      </c>
      <c r="E79" s="51"/>
      <c r="F79" s="51">
        <v>1230</v>
      </c>
      <c r="G79" s="51">
        <v>319</v>
      </c>
      <c r="H79" s="51">
        <v>911</v>
      </c>
      <c r="I79" s="64"/>
      <c r="J79" s="51">
        <v>505</v>
      </c>
      <c r="K79" s="51">
        <v>288</v>
      </c>
      <c r="L79" s="51">
        <v>217</v>
      </c>
      <c r="M79" s="66"/>
      <c r="N79" s="51">
        <v>642</v>
      </c>
      <c r="O79" s="51">
        <v>342</v>
      </c>
      <c r="P79" s="51">
        <v>300</v>
      </c>
    </row>
    <row r="80" spans="1:16" ht="15.75">
      <c r="A80" s="37" t="s">
        <v>244</v>
      </c>
      <c r="B80" s="51">
        <v>235</v>
      </c>
      <c r="C80" s="51">
        <v>154</v>
      </c>
      <c r="D80" s="51">
        <v>81</v>
      </c>
      <c r="E80" s="51"/>
      <c r="F80" s="51">
        <v>109</v>
      </c>
      <c r="G80" s="51">
        <v>46</v>
      </c>
      <c r="H80" s="51">
        <v>63</v>
      </c>
      <c r="I80" s="64"/>
      <c r="J80" s="51">
        <v>87</v>
      </c>
      <c r="K80" s="51">
        <v>73</v>
      </c>
      <c r="L80" s="51">
        <v>14</v>
      </c>
      <c r="M80" s="66"/>
      <c r="N80" s="51">
        <v>39</v>
      </c>
      <c r="O80" s="51">
        <v>35</v>
      </c>
      <c r="P80" s="51">
        <v>4</v>
      </c>
    </row>
    <row r="81" spans="1:16" ht="15.75">
      <c r="A81" s="37" t="s">
        <v>245</v>
      </c>
      <c r="B81" s="51">
        <v>389</v>
      </c>
      <c r="C81" s="51">
        <v>206</v>
      </c>
      <c r="D81" s="51">
        <v>183</v>
      </c>
      <c r="E81" s="51"/>
      <c r="F81" s="51">
        <v>235</v>
      </c>
      <c r="G81" s="51">
        <v>67</v>
      </c>
      <c r="H81" s="51">
        <v>168</v>
      </c>
      <c r="I81" s="64"/>
      <c r="J81" s="51">
        <v>66</v>
      </c>
      <c r="K81" s="51">
        <v>63</v>
      </c>
      <c r="L81" s="51">
        <v>3</v>
      </c>
      <c r="M81" s="66"/>
      <c r="N81" s="51">
        <v>88</v>
      </c>
      <c r="O81" s="51">
        <v>76</v>
      </c>
      <c r="P81" s="51">
        <v>12</v>
      </c>
    </row>
    <row r="82" spans="1:16" ht="15.75">
      <c r="A82" s="37" t="s">
        <v>246</v>
      </c>
      <c r="B82" s="51">
        <v>355</v>
      </c>
      <c r="C82" s="51">
        <v>176</v>
      </c>
      <c r="D82" s="51">
        <v>179</v>
      </c>
      <c r="E82" s="51"/>
      <c r="F82" s="51">
        <v>202</v>
      </c>
      <c r="G82" s="51">
        <v>63</v>
      </c>
      <c r="H82" s="51">
        <v>139</v>
      </c>
      <c r="I82" s="64"/>
      <c r="J82" s="51">
        <v>73</v>
      </c>
      <c r="K82" s="51">
        <v>57</v>
      </c>
      <c r="L82" s="51">
        <v>16</v>
      </c>
      <c r="M82" s="66"/>
      <c r="N82" s="51">
        <v>80</v>
      </c>
      <c r="O82" s="51">
        <v>56</v>
      </c>
      <c r="P82" s="51">
        <v>24</v>
      </c>
    </row>
    <row r="83" spans="1:16" ht="17.25">
      <c r="A83" s="37" t="s">
        <v>307</v>
      </c>
      <c r="B83" s="51">
        <v>967</v>
      </c>
      <c r="C83" s="51">
        <v>515</v>
      </c>
      <c r="D83" s="51">
        <v>452</v>
      </c>
      <c r="E83" s="51"/>
      <c r="F83" s="51">
        <v>651</v>
      </c>
      <c r="G83" s="51">
        <v>199</v>
      </c>
      <c r="H83" s="51">
        <v>452</v>
      </c>
      <c r="I83" s="64"/>
      <c r="J83" s="51">
        <v>92</v>
      </c>
      <c r="K83" s="51">
        <v>92</v>
      </c>
      <c r="L83" s="51">
        <v>0</v>
      </c>
      <c r="M83" s="66"/>
      <c r="N83" s="51">
        <v>224</v>
      </c>
      <c r="O83" s="51">
        <v>224</v>
      </c>
      <c r="P83" s="51">
        <v>0</v>
      </c>
    </row>
    <row r="84" spans="1:16" ht="15.75">
      <c r="A84" s="78"/>
      <c r="B84" s="83"/>
      <c r="C84" s="83"/>
      <c r="D84" s="83"/>
      <c r="E84" s="83"/>
      <c r="F84" s="83"/>
      <c r="G84" s="83"/>
      <c r="H84" s="83"/>
      <c r="I84" s="83"/>
      <c r="J84" s="83"/>
      <c r="K84" s="83"/>
      <c r="L84" s="83"/>
      <c r="M84" s="83"/>
      <c r="N84" s="83"/>
      <c r="O84" s="83"/>
      <c r="P84" s="83"/>
    </row>
    <row r="85" spans="1:16" ht="15.75">
      <c r="A85" s="37" t="s">
        <v>296</v>
      </c>
      <c r="B85" s="64"/>
      <c r="C85" s="64"/>
      <c r="D85" s="64"/>
      <c r="E85" s="64"/>
      <c r="F85" s="64"/>
      <c r="G85" s="64"/>
      <c r="H85" s="64"/>
      <c r="I85" s="64"/>
      <c r="J85" s="64"/>
      <c r="K85" s="64"/>
      <c r="L85" s="64"/>
      <c r="M85" s="64"/>
      <c r="N85" s="64"/>
      <c r="O85" s="64"/>
      <c r="P85" s="64"/>
    </row>
    <row r="86" spans="1:16" ht="15.75">
      <c r="A86" s="37" t="s">
        <v>297</v>
      </c>
      <c r="B86" s="64"/>
      <c r="C86" s="64"/>
      <c r="D86" s="64"/>
      <c r="E86" s="64"/>
      <c r="F86" s="64"/>
      <c r="G86" s="64"/>
      <c r="H86" s="64"/>
      <c r="I86" s="64"/>
      <c r="J86" s="64"/>
      <c r="K86" s="64"/>
      <c r="L86" s="64"/>
      <c r="M86" s="64"/>
      <c r="N86" s="64"/>
      <c r="O86" s="64"/>
      <c r="P86" s="64"/>
    </row>
    <row r="87" spans="1:16" ht="15.75">
      <c r="A87" s="37" t="s">
        <v>298</v>
      </c>
      <c r="B87" s="64"/>
      <c r="C87" s="64"/>
      <c r="D87" s="64"/>
      <c r="E87" s="64"/>
      <c r="F87" s="64"/>
      <c r="G87" s="64"/>
      <c r="H87" s="64"/>
      <c r="I87" s="64"/>
      <c r="J87" s="64"/>
      <c r="K87" s="64"/>
      <c r="L87" s="64"/>
      <c r="M87" s="64"/>
      <c r="N87" s="64"/>
      <c r="O87" s="64"/>
      <c r="P87" s="64"/>
    </row>
    <row r="88" spans="1:16" ht="15.75">
      <c r="A88" s="37"/>
      <c r="B88" s="64"/>
      <c r="C88" s="64"/>
      <c r="D88" s="64"/>
      <c r="E88" s="64"/>
      <c r="F88" s="64"/>
      <c r="G88" s="64"/>
      <c r="H88" s="64"/>
      <c r="I88" s="64"/>
      <c r="J88" s="64"/>
      <c r="K88" s="64"/>
      <c r="L88" s="64"/>
      <c r="M88" s="64"/>
      <c r="N88" s="64"/>
      <c r="O88" s="64"/>
      <c r="P88" s="64"/>
    </row>
    <row r="89" spans="1:16" ht="32.25" customHeight="1">
      <c r="A89" s="98" t="s">
        <v>330</v>
      </c>
      <c r="B89" s="98"/>
      <c r="C89" s="98"/>
      <c r="D89" s="98"/>
      <c r="E89" s="98"/>
      <c r="F89" s="98"/>
      <c r="G89" s="98"/>
      <c r="H89" s="98"/>
      <c r="I89" s="98"/>
      <c r="J89" s="98"/>
      <c r="K89" s="98"/>
      <c r="L89" s="98"/>
      <c r="M89" s="98"/>
      <c r="N89" s="98"/>
      <c r="O89" s="64"/>
      <c r="P89" s="64"/>
    </row>
    <row r="90" spans="1:16" ht="15.75">
      <c r="A90" s="49" t="s">
        <v>299</v>
      </c>
      <c r="B90" s="64"/>
      <c r="C90" s="64"/>
      <c r="D90" s="64"/>
      <c r="E90" s="64"/>
      <c r="F90" s="64"/>
      <c r="G90" s="64"/>
      <c r="H90" s="64"/>
      <c r="I90" s="64"/>
      <c r="J90" s="64"/>
      <c r="K90" s="64"/>
      <c r="L90" s="64"/>
      <c r="M90" s="64"/>
      <c r="N90" s="64"/>
      <c r="O90" s="64"/>
      <c r="P90" s="64"/>
    </row>
    <row r="91" spans="1:16" ht="15.75">
      <c r="A91" s="49" t="s">
        <v>309</v>
      </c>
      <c r="B91" s="64"/>
      <c r="C91" s="64"/>
      <c r="D91" s="64"/>
      <c r="E91" s="64"/>
      <c r="F91" s="64"/>
      <c r="G91" s="64"/>
      <c r="H91" s="64"/>
      <c r="I91" s="64"/>
      <c r="J91" s="64"/>
      <c r="K91" s="64"/>
      <c r="L91" s="64"/>
      <c r="M91" s="64"/>
      <c r="N91" s="64"/>
      <c r="O91" s="64"/>
      <c r="P91" s="64"/>
    </row>
    <row r="92" spans="1:16" ht="15.75">
      <c r="A92" s="49" t="s">
        <v>331</v>
      </c>
      <c r="B92" s="64"/>
      <c r="C92" s="64"/>
      <c r="D92" s="64"/>
      <c r="E92" s="64"/>
      <c r="F92" s="64"/>
      <c r="G92" s="64"/>
      <c r="H92" s="64"/>
      <c r="I92" s="64"/>
      <c r="J92" s="64"/>
      <c r="K92" s="64"/>
      <c r="L92" s="64"/>
      <c r="M92" s="64"/>
      <c r="N92" s="64"/>
      <c r="O92" s="64"/>
      <c r="P92" s="64"/>
    </row>
    <row r="93" spans="1:16" ht="15.75">
      <c r="A93" s="37" t="s">
        <v>332</v>
      </c>
      <c r="B93" s="64"/>
      <c r="C93" s="64"/>
      <c r="D93" s="64"/>
      <c r="E93" s="64"/>
      <c r="F93" s="64"/>
      <c r="G93" s="64"/>
      <c r="H93" s="64"/>
      <c r="I93" s="64"/>
      <c r="J93" s="64"/>
      <c r="K93" s="64"/>
      <c r="L93" s="64"/>
      <c r="M93" s="64"/>
      <c r="N93" s="64"/>
      <c r="O93" s="64"/>
      <c r="P93" s="64"/>
    </row>
    <row r="94" spans="1:16" ht="15.75">
      <c r="A94" s="37" t="s">
        <v>333</v>
      </c>
      <c r="B94" s="37"/>
      <c r="C94" s="37"/>
      <c r="D94" s="37"/>
      <c r="E94" s="37"/>
      <c r="F94" s="37"/>
      <c r="G94" s="37"/>
      <c r="H94" s="37"/>
      <c r="I94" s="37"/>
      <c r="J94" s="37"/>
      <c r="K94" s="37"/>
      <c r="L94" s="37"/>
      <c r="M94" s="37"/>
      <c r="N94" s="37"/>
      <c r="O94" s="37"/>
      <c r="P94" s="37"/>
    </row>
    <row r="95" spans="1:16" ht="15.75">
      <c r="A95" s="49" t="s">
        <v>328</v>
      </c>
      <c r="B95" s="37"/>
      <c r="C95" s="37"/>
      <c r="D95" s="37"/>
      <c r="E95" s="37"/>
      <c r="F95" s="37"/>
      <c r="G95" s="37"/>
      <c r="H95" s="37"/>
      <c r="I95" s="37"/>
      <c r="J95" s="37"/>
      <c r="K95" s="37"/>
      <c r="L95" s="37"/>
      <c r="M95" s="37"/>
      <c r="N95" s="37"/>
      <c r="O95" s="37"/>
      <c r="P95" s="37"/>
    </row>
    <row r="96" spans="1:16" ht="15.75">
      <c r="A96" s="49" t="s">
        <v>329</v>
      </c>
      <c r="B96" s="37"/>
      <c r="C96" s="37"/>
      <c r="D96" s="37"/>
      <c r="E96" s="37"/>
      <c r="F96" s="37"/>
      <c r="G96" s="37"/>
      <c r="H96" s="37"/>
      <c r="I96" s="37"/>
      <c r="J96" s="37"/>
      <c r="K96" s="37"/>
      <c r="L96" s="37"/>
      <c r="M96" s="37"/>
      <c r="N96" s="37"/>
      <c r="O96" s="37"/>
      <c r="P96" s="37"/>
    </row>
    <row r="97" spans="1:16" ht="15.75">
      <c r="A97" s="49" t="s">
        <v>154</v>
      </c>
      <c r="B97" s="37"/>
      <c r="C97" s="37"/>
      <c r="D97" s="37"/>
      <c r="E97" s="37"/>
      <c r="F97" s="37"/>
      <c r="G97" s="37"/>
      <c r="H97" s="37"/>
      <c r="I97" s="37"/>
      <c r="J97" s="37"/>
      <c r="K97" s="37"/>
      <c r="L97" s="37"/>
      <c r="M97" s="37"/>
      <c r="N97" s="37"/>
      <c r="O97" s="37"/>
      <c r="P97" s="37"/>
    </row>
    <row r="98" spans="1:16" ht="15.75">
      <c r="A98" s="49" t="s">
        <v>302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t="s">
        <v>132</v>
      </c>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7"/>
      <c r="C102" s="37"/>
      <c r="D102" s="37"/>
      <c r="E102" s="37"/>
      <c r="F102" s="37"/>
      <c r="G102" s="37"/>
      <c r="H102" s="37"/>
      <c r="I102" s="37"/>
      <c r="J102" s="37"/>
      <c r="K102" s="37"/>
      <c r="L102" s="37"/>
      <c r="M102" s="37"/>
      <c r="N102" s="37"/>
      <c r="O102" s="37"/>
      <c r="P102" s="37"/>
    </row>
    <row r="103" spans="1:16" ht="15.75">
      <c r="A103" s="37"/>
      <c r="B103" s="35"/>
      <c r="C103" s="35"/>
      <c r="D103" s="35"/>
      <c r="E103" s="35"/>
      <c r="F103" s="35"/>
      <c r="G103" s="35"/>
      <c r="H103" s="35"/>
      <c r="I103" s="35"/>
      <c r="J103" s="35"/>
      <c r="K103" s="35"/>
      <c r="L103" s="35"/>
      <c r="M103" s="35"/>
      <c r="N103" s="35"/>
      <c r="O103" s="35"/>
      <c r="P103" s="35"/>
    </row>
    <row r="104" spans="1:16" ht="15.75">
      <c r="A104" s="37"/>
      <c r="B104" s="35"/>
      <c r="C104" s="35"/>
      <c r="D104" s="35"/>
      <c r="E104" s="35"/>
      <c r="F104" s="35"/>
      <c r="G104" s="35"/>
      <c r="H104" s="35"/>
      <c r="I104" s="35"/>
      <c r="J104" s="35"/>
      <c r="K104" s="35"/>
      <c r="L104" s="35"/>
      <c r="M104" s="35"/>
      <c r="N104" s="35"/>
      <c r="O104" s="35"/>
      <c r="P104" s="35"/>
    </row>
    <row r="105" spans="1:16" ht="15.75">
      <c r="A105" s="37"/>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row r="113" spans="1:16" ht="15.75">
      <c r="A113" s="35"/>
      <c r="B113" s="35"/>
      <c r="C113" s="35"/>
      <c r="D113" s="35"/>
      <c r="E113" s="35"/>
      <c r="F113" s="35"/>
      <c r="G113" s="35"/>
      <c r="H113" s="35"/>
      <c r="I113" s="35"/>
      <c r="J113" s="35"/>
      <c r="K113" s="35"/>
      <c r="L113" s="35"/>
      <c r="M113" s="35"/>
      <c r="N113" s="35"/>
      <c r="O113" s="35"/>
      <c r="P113" s="35"/>
    </row>
    <row r="114" spans="1:16" ht="15.75">
      <c r="A114" s="35"/>
      <c r="B114" s="35"/>
      <c r="C114" s="35"/>
      <c r="D114" s="35"/>
      <c r="E114" s="35"/>
      <c r="F114" s="35"/>
      <c r="G114" s="35"/>
      <c r="H114" s="35"/>
      <c r="I114" s="35"/>
      <c r="J114" s="35"/>
      <c r="K114" s="35"/>
      <c r="L114" s="35"/>
      <c r="M114" s="35"/>
      <c r="N114" s="35"/>
      <c r="O114" s="35"/>
      <c r="P114" s="35"/>
    </row>
    <row r="115" spans="1:16" ht="15.75">
      <c r="A115" s="35"/>
      <c r="B115" s="35"/>
      <c r="C115" s="35"/>
      <c r="D115" s="35"/>
      <c r="E115" s="35"/>
      <c r="F115" s="35"/>
      <c r="G115" s="35"/>
      <c r="H115" s="35"/>
      <c r="I115" s="35"/>
      <c r="J115" s="35"/>
      <c r="K115" s="35"/>
      <c r="L115" s="35"/>
      <c r="M115" s="35"/>
      <c r="N115" s="35"/>
      <c r="O115" s="35"/>
      <c r="P115" s="35"/>
    </row>
    <row r="116" spans="1:16" ht="15.75">
      <c r="A116" s="35"/>
      <c r="B116" s="35"/>
      <c r="C116" s="35"/>
      <c r="D116" s="35"/>
      <c r="E116" s="35"/>
      <c r="F116" s="35"/>
      <c r="G116" s="35"/>
      <c r="H116" s="35"/>
      <c r="I116" s="35"/>
      <c r="J116" s="35"/>
      <c r="K116" s="35"/>
      <c r="L116" s="35"/>
      <c r="M116" s="35"/>
      <c r="N116" s="35"/>
      <c r="O116" s="35"/>
      <c r="P116" s="35"/>
    </row>
    <row r="117" spans="1:16" ht="15.75">
      <c r="A117" s="35"/>
      <c r="B117" s="35"/>
      <c r="C117" s="35"/>
      <c r="D117" s="35"/>
      <c r="E117" s="35"/>
      <c r="F117" s="35"/>
      <c r="G117" s="35"/>
      <c r="H117" s="35"/>
      <c r="I117" s="35"/>
      <c r="J117" s="35"/>
      <c r="K117" s="35"/>
      <c r="L117" s="35"/>
      <c r="M117" s="35"/>
      <c r="N117" s="35"/>
      <c r="O117" s="35"/>
      <c r="P117" s="35"/>
    </row>
    <row r="118" spans="1:16" ht="15.75">
      <c r="A118" s="35"/>
      <c r="B118" s="35"/>
      <c r="C118" s="35"/>
      <c r="D118" s="35"/>
      <c r="E118" s="35"/>
      <c r="F118" s="35"/>
      <c r="G118" s="35"/>
      <c r="H118" s="35"/>
      <c r="I118" s="35"/>
      <c r="J118" s="35"/>
      <c r="K118" s="35"/>
      <c r="L118" s="35"/>
      <c r="M118" s="35"/>
      <c r="N118" s="35"/>
      <c r="O118" s="35"/>
      <c r="P118" s="35"/>
    </row>
    <row r="119" spans="1:16" ht="15.75">
      <c r="A119" s="35"/>
      <c r="B119" s="35"/>
      <c r="C119" s="35"/>
      <c r="D119" s="35"/>
      <c r="E119" s="35"/>
      <c r="F119" s="35"/>
      <c r="G119" s="35"/>
      <c r="H119" s="35"/>
      <c r="I119" s="35"/>
      <c r="J119" s="35"/>
      <c r="K119" s="35"/>
      <c r="L119" s="35"/>
      <c r="M119" s="35"/>
      <c r="N119" s="35"/>
      <c r="O119" s="35"/>
      <c r="P119" s="35"/>
    </row>
    <row r="120" spans="1:16" ht="15.75">
      <c r="A120" s="35"/>
      <c r="B120" s="35"/>
      <c r="C120" s="35"/>
      <c r="D120" s="35"/>
      <c r="E120" s="35"/>
      <c r="F120" s="35"/>
      <c r="G120" s="35"/>
      <c r="H120" s="35"/>
      <c r="I120" s="35"/>
      <c r="J120" s="35"/>
      <c r="K120" s="35"/>
      <c r="L120" s="35"/>
      <c r="M120" s="35"/>
      <c r="N120" s="35"/>
      <c r="O120" s="35"/>
      <c r="P120" s="35"/>
    </row>
    <row r="121" spans="1:16" ht="15.75">
      <c r="A121" s="35"/>
      <c r="B121" s="35"/>
      <c r="C121" s="35"/>
      <c r="D121" s="35"/>
      <c r="E121" s="35"/>
      <c r="F121" s="35"/>
      <c r="G121" s="35"/>
      <c r="H121" s="35"/>
      <c r="I121" s="35"/>
      <c r="J121" s="35"/>
      <c r="K121" s="35"/>
      <c r="L121" s="35"/>
      <c r="M121" s="35"/>
      <c r="N121" s="35"/>
      <c r="O121" s="35"/>
      <c r="P121" s="35"/>
    </row>
    <row r="122" spans="1:16" ht="15.75">
      <c r="A122" s="35"/>
      <c r="B122" s="35"/>
      <c r="C122" s="35"/>
      <c r="D122" s="35"/>
      <c r="E122" s="35"/>
      <c r="F122" s="35"/>
      <c r="G122" s="35"/>
      <c r="H122" s="35"/>
      <c r="I122" s="35"/>
      <c r="J122" s="35"/>
      <c r="K122" s="35"/>
      <c r="L122" s="35"/>
      <c r="M122" s="35"/>
      <c r="N122" s="35"/>
      <c r="O122" s="35"/>
      <c r="P122" s="35"/>
    </row>
    <row r="123" spans="1:16" ht="15.75">
      <c r="A123" s="35"/>
      <c r="B123" s="35"/>
      <c r="C123" s="35"/>
      <c r="D123" s="35"/>
      <c r="E123" s="35"/>
      <c r="F123" s="35"/>
      <c r="G123" s="35"/>
      <c r="H123" s="35"/>
      <c r="I123" s="35"/>
      <c r="J123" s="35"/>
      <c r="K123" s="35"/>
      <c r="L123" s="35"/>
      <c r="M123" s="35"/>
      <c r="N123" s="35"/>
      <c r="O123" s="35"/>
      <c r="P123" s="35"/>
    </row>
    <row r="124" spans="1:16" ht="15.75">
      <c r="A124" s="35"/>
      <c r="B124" s="35"/>
      <c r="C124" s="35"/>
      <c r="D124" s="35"/>
      <c r="E124" s="35"/>
      <c r="F124" s="35"/>
      <c r="G124" s="35"/>
      <c r="H124" s="35"/>
      <c r="I124" s="35"/>
      <c r="J124" s="35"/>
      <c r="K124" s="35"/>
      <c r="L124" s="35"/>
      <c r="M124" s="35"/>
      <c r="N124" s="35"/>
      <c r="O124" s="35"/>
      <c r="P124" s="35"/>
    </row>
    <row r="125" spans="1:16" ht="15.75">
      <c r="A125" s="35"/>
      <c r="B125" s="35"/>
      <c r="C125" s="35"/>
      <c r="D125" s="35"/>
      <c r="E125" s="35"/>
      <c r="F125" s="35"/>
      <c r="G125" s="35"/>
      <c r="H125" s="35"/>
      <c r="I125" s="35"/>
      <c r="J125" s="35"/>
      <c r="K125" s="35"/>
      <c r="L125" s="35"/>
      <c r="M125" s="35"/>
      <c r="N125" s="35"/>
      <c r="O125" s="35"/>
      <c r="P125" s="35"/>
    </row>
    <row r="126" spans="1:16" ht="15.75">
      <c r="A126" s="35"/>
      <c r="B126" s="35"/>
      <c r="C126" s="35"/>
      <c r="D126" s="35"/>
      <c r="E126" s="35"/>
      <c r="F126" s="35"/>
      <c r="G126" s="35"/>
      <c r="H126" s="35"/>
      <c r="I126" s="35"/>
      <c r="J126" s="35"/>
      <c r="K126" s="35"/>
      <c r="L126" s="35"/>
      <c r="M126" s="35"/>
      <c r="N126" s="35"/>
      <c r="O126" s="35"/>
      <c r="P126" s="35"/>
    </row>
    <row r="127" spans="1:16" ht="15.75">
      <c r="A127" s="35"/>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row r="134" spans="1:16" ht="15.75">
      <c r="A134" s="35"/>
      <c r="B134" s="35"/>
      <c r="C134" s="35"/>
      <c r="D134" s="35"/>
      <c r="E134" s="35"/>
      <c r="F134" s="35"/>
      <c r="G134" s="35"/>
      <c r="H134" s="35"/>
      <c r="I134" s="35"/>
      <c r="J134" s="35"/>
      <c r="K134" s="35"/>
      <c r="L134" s="35"/>
      <c r="M134" s="35"/>
      <c r="N134" s="35"/>
      <c r="O134" s="35"/>
      <c r="P134" s="35"/>
    </row>
    <row r="135" spans="1:16" ht="15.75">
      <c r="A135" s="35"/>
      <c r="B135" s="35"/>
      <c r="C135" s="35"/>
      <c r="D135" s="35"/>
      <c r="E135" s="35"/>
      <c r="F135" s="35"/>
      <c r="G135" s="35"/>
      <c r="H135" s="35"/>
      <c r="I135" s="35"/>
      <c r="J135" s="35"/>
      <c r="K135" s="35"/>
      <c r="L135" s="35"/>
      <c r="M135" s="35"/>
      <c r="N135" s="35"/>
      <c r="O135" s="35"/>
      <c r="P135" s="35"/>
    </row>
    <row r="136" spans="1:16" ht="15.75">
      <c r="A136" s="35"/>
      <c r="B136" s="35"/>
      <c r="C136" s="35"/>
      <c r="D136" s="35"/>
      <c r="E136" s="35"/>
      <c r="F136" s="35"/>
      <c r="G136" s="35"/>
      <c r="H136" s="35"/>
      <c r="I136" s="35"/>
      <c r="J136" s="35"/>
      <c r="K136" s="35"/>
      <c r="L136" s="35"/>
      <c r="M136" s="35"/>
      <c r="N136" s="35"/>
      <c r="O136" s="35"/>
      <c r="P136" s="35"/>
    </row>
    <row r="137" spans="1:16" ht="15.75">
      <c r="A137" s="35"/>
      <c r="B137" s="35"/>
      <c r="C137" s="35"/>
      <c r="D137" s="35"/>
      <c r="E137" s="35"/>
      <c r="F137" s="35"/>
      <c r="G137" s="35"/>
      <c r="H137" s="35"/>
      <c r="I137" s="35"/>
      <c r="J137" s="35"/>
      <c r="K137" s="35"/>
      <c r="L137" s="35"/>
      <c r="M137" s="35"/>
      <c r="N137" s="35"/>
      <c r="O137" s="35"/>
      <c r="P137" s="35"/>
    </row>
  </sheetData>
  <sheetProtection/>
  <mergeCells count="8">
    <mergeCell ref="A89:N89"/>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4.xml><?xml version="1.0" encoding="utf-8"?>
<worksheet xmlns="http://schemas.openxmlformats.org/spreadsheetml/2006/main" xmlns:r="http://schemas.openxmlformats.org/officeDocument/2006/relationships">
  <sheetPr>
    <pageSetUpPr fitToPage="1"/>
  </sheetPr>
  <dimension ref="A1:P137"/>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335</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7.25">
      <c r="A4" s="6"/>
      <c r="B4" s="92" t="s">
        <v>314</v>
      </c>
      <c r="C4" s="92"/>
      <c r="D4" s="92"/>
      <c r="E4" s="8"/>
      <c r="F4" s="99" t="s">
        <v>315</v>
      </c>
      <c r="G4" s="94"/>
      <c r="H4" s="94"/>
      <c r="I4" s="9"/>
      <c r="J4" s="92" t="s">
        <v>316</v>
      </c>
      <c r="K4" s="92"/>
      <c r="L4" s="92"/>
      <c r="M4" s="8"/>
      <c r="N4" s="92" t="s">
        <v>317</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7.25">
      <c r="A7" s="35" t="s">
        <v>303</v>
      </c>
      <c r="B7" s="64">
        <v>76765</v>
      </c>
      <c r="C7" s="64">
        <v>49587</v>
      </c>
      <c r="D7" s="64">
        <v>27178</v>
      </c>
      <c r="E7" s="64"/>
      <c r="F7" s="64">
        <v>27915</v>
      </c>
      <c r="G7" s="64">
        <v>14338</v>
      </c>
      <c r="H7" s="64">
        <v>13577</v>
      </c>
      <c r="I7" s="64"/>
      <c r="J7" s="64">
        <v>27628</v>
      </c>
      <c r="K7" s="64">
        <v>17992</v>
      </c>
      <c r="L7" s="64">
        <v>9636</v>
      </c>
      <c r="M7" s="64"/>
      <c r="N7" s="64">
        <v>21222</v>
      </c>
      <c r="O7" s="64">
        <v>17257</v>
      </c>
      <c r="P7" s="64">
        <v>3965</v>
      </c>
    </row>
    <row r="8" spans="1:16" ht="15.75">
      <c r="A8" s="35" t="s">
        <v>103</v>
      </c>
      <c r="B8" s="64">
        <v>276</v>
      </c>
      <c r="C8" s="64">
        <v>239</v>
      </c>
      <c r="D8" s="64">
        <v>37</v>
      </c>
      <c r="E8" s="64"/>
      <c r="F8" s="64">
        <v>0</v>
      </c>
      <c r="G8" s="64">
        <v>0</v>
      </c>
      <c r="H8" s="64">
        <v>0</v>
      </c>
      <c r="I8" s="64"/>
      <c r="J8" s="64">
        <v>164</v>
      </c>
      <c r="K8" s="51">
        <v>151</v>
      </c>
      <c r="L8" s="51">
        <v>13</v>
      </c>
      <c r="M8" s="64"/>
      <c r="N8" s="64">
        <v>112</v>
      </c>
      <c r="O8" s="51">
        <v>88</v>
      </c>
      <c r="P8" s="51">
        <v>24</v>
      </c>
    </row>
    <row r="9" spans="1:16" ht="15.75">
      <c r="A9" s="35" t="s">
        <v>104</v>
      </c>
      <c r="B9" s="64">
        <v>250</v>
      </c>
      <c r="C9" s="64">
        <v>202</v>
      </c>
      <c r="D9" s="64">
        <v>48</v>
      </c>
      <c r="E9" s="64"/>
      <c r="F9" s="64">
        <v>1</v>
      </c>
      <c r="G9" s="64">
        <v>1</v>
      </c>
      <c r="H9" s="64">
        <v>0</v>
      </c>
      <c r="I9" s="64"/>
      <c r="J9" s="64">
        <v>171</v>
      </c>
      <c r="K9" s="51">
        <v>146</v>
      </c>
      <c r="L9" s="51">
        <v>25</v>
      </c>
      <c r="M9" s="64"/>
      <c r="N9" s="64">
        <v>78</v>
      </c>
      <c r="O9" s="51">
        <v>55</v>
      </c>
      <c r="P9" s="51">
        <v>23</v>
      </c>
    </row>
    <row r="10" spans="1:16" ht="15.75">
      <c r="A10" s="35"/>
      <c r="B10" s="64"/>
      <c r="C10" s="64"/>
      <c r="D10" s="64"/>
      <c r="E10" s="64"/>
      <c r="F10" s="64"/>
      <c r="G10" s="64"/>
      <c r="H10" s="64"/>
      <c r="I10" s="64"/>
      <c r="J10" s="64"/>
      <c r="K10" s="64"/>
      <c r="L10" s="64"/>
      <c r="M10" s="64"/>
      <c r="N10" s="64"/>
      <c r="O10" s="64"/>
      <c r="P10" s="45"/>
    </row>
    <row r="11" spans="1:16" ht="15.75">
      <c r="A11" s="35" t="s">
        <v>181</v>
      </c>
      <c r="B11" s="64">
        <v>52912</v>
      </c>
      <c r="C11" s="64">
        <v>37811</v>
      </c>
      <c r="D11" s="64">
        <v>15101</v>
      </c>
      <c r="E11" s="64"/>
      <c r="F11" s="64">
        <v>15590</v>
      </c>
      <c r="G11" s="64">
        <v>10092</v>
      </c>
      <c r="H11" s="64">
        <v>5498</v>
      </c>
      <c r="I11" s="64"/>
      <c r="J11" s="64">
        <v>22732</v>
      </c>
      <c r="K11" s="64">
        <v>14775</v>
      </c>
      <c r="L11" s="64">
        <v>7957</v>
      </c>
      <c r="M11" s="64"/>
      <c r="N11" s="64">
        <v>14590</v>
      </c>
      <c r="O11" s="64">
        <v>12944</v>
      </c>
      <c r="P11" s="64">
        <v>1646</v>
      </c>
    </row>
    <row r="12" spans="1:16" ht="15.75">
      <c r="A12" s="35"/>
      <c r="B12" s="64"/>
      <c r="C12" s="64"/>
      <c r="D12" s="64"/>
      <c r="E12" s="64"/>
      <c r="F12" s="64"/>
      <c r="G12" s="64"/>
      <c r="H12" s="64"/>
      <c r="I12" s="64"/>
      <c r="J12" s="64"/>
      <c r="K12" s="64"/>
      <c r="L12" s="64"/>
      <c r="M12" s="64"/>
      <c r="N12" s="64"/>
      <c r="O12" s="64"/>
      <c r="P12" s="64"/>
    </row>
    <row r="13" spans="1:16" ht="15.75">
      <c r="A13" s="35" t="s">
        <v>286</v>
      </c>
      <c r="B13" s="64">
        <v>36000</v>
      </c>
      <c r="C13" s="64">
        <v>25700</v>
      </c>
      <c r="D13" s="64">
        <v>10300</v>
      </c>
      <c r="E13" s="64"/>
      <c r="F13" s="64">
        <v>8145</v>
      </c>
      <c r="G13" s="64">
        <v>5809</v>
      </c>
      <c r="H13" s="64">
        <v>2336</v>
      </c>
      <c r="I13" s="64"/>
      <c r="J13" s="64">
        <v>18248</v>
      </c>
      <c r="K13" s="64">
        <v>11465</v>
      </c>
      <c r="L13" s="64">
        <v>6783</v>
      </c>
      <c r="M13" s="64"/>
      <c r="N13" s="64">
        <v>9607</v>
      </c>
      <c r="O13" s="64">
        <v>8426</v>
      </c>
      <c r="P13" s="64">
        <v>1181</v>
      </c>
    </row>
    <row r="14" spans="1:16" ht="15.75">
      <c r="A14" s="35" t="s">
        <v>183</v>
      </c>
      <c r="B14" s="64">
        <v>22511</v>
      </c>
      <c r="C14" s="64">
        <v>14776</v>
      </c>
      <c r="D14" s="64">
        <v>7735</v>
      </c>
      <c r="E14" s="64"/>
      <c r="F14" s="64">
        <v>5778</v>
      </c>
      <c r="G14" s="64">
        <v>3917</v>
      </c>
      <c r="H14" s="64">
        <v>1861</v>
      </c>
      <c r="I14" s="82"/>
      <c r="J14" s="64">
        <v>11019</v>
      </c>
      <c r="K14" s="64">
        <v>6022</v>
      </c>
      <c r="L14" s="64">
        <v>4997</v>
      </c>
      <c r="M14" s="64"/>
      <c r="N14" s="64">
        <v>5714</v>
      </c>
      <c r="O14" s="64">
        <v>4837</v>
      </c>
      <c r="P14" s="64">
        <v>877</v>
      </c>
    </row>
    <row r="15" spans="1:16" ht="15.75">
      <c r="A15" s="35" t="s">
        <v>184</v>
      </c>
      <c r="B15" s="51">
        <v>3501</v>
      </c>
      <c r="C15" s="51">
        <v>1988</v>
      </c>
      <c r="D15" s="51">
        <v>1513</v>
      </c>
      <c r="E15" s="51"/>
      <c r="F15" s="51">
        <v>1023</v>
      </c>
      <c r="G15" s="51">
        <v>634</v>
      </c>
      <c r="H15" s="51">
        <v>389</v>
      </c>
      <c r="I15" s="64"/>
      <c r="J15" s="51">
        <v>1687</v>
      </c>
      <c r="K15" s="51">
        <v>635</v>
      </c>
      <c r="L15" s="51">
        <v>1052</v>
      </c>
      <c r="M15" s="51"/>
      <c r="N15" s="51">
        <v>791</v>
      </c>
      <c r="O15" s="51">
        <v>719</v>
      </c>
      <c r="P15" s="51">
        <v>72</v>
      </c>
    </row>
    <row r="16" spans="1:16" ht="15.75">
      <c r="A16" s="35" t="s">
        <v>185</v>
      </c>
      <c r="B16" s="51">
        <v>2849</v>
      </c>
      <c r="C16" s="51">
        <v>1722</v>
      </c>
      <c r="D16" s="51">
        <v>1127</v>
      </c>
      <c r="E16" s="51"/>
      <c r="F16" s="51">
        <v>723</v>
      </c>
      <c r="G16" s="51">
        <v>507</v>
      </c>
      <c r="H16" s="51">
        <v>216</v>
      </c>
      <c r="I16" s="64"/>
      <c r="J16" s="51">
        <v>1340</v>
      </c>
      <c r="K16" s="51">
        <v>594</v>
      </c>
      <c r="L16" s="51">
        <v>746</v>
      </c>
      <c r="M16" s="51"/>
      <c r="N16" s="51">
        <v>786</v>
      </c>
      <c r="O16" s="51">
        <v>621</v>
      </c>
      <c r="P16" s="51">
        <v>165</v>
      </c>
    </row>
    <row r="17" spans="1:16" ht="15.75">
      <c r="A17" s="35" t="s">
        <v>186</v>
      </c>
      <c r="B17" s="51">
        <v>6164</v>
      </c>
      <c r="C17" s="51">
        <v>3893</v>
      </c>
      <c r="D17" s="51">
        <v>2271</v>
      </c>
      <c r="E17" s="51"/>
      <c r="F17" s="51" t="s">
        <v>336</v>
      </c>
      <c r="G17" s="51">
        <v>1457</v>
      </c>
      <c r="H17" s="51">
        <v>730</v>
      </c>
      <c r="I17" s="64"/>
      <c r="J17" s="51" t="s">
        <v>337</v>
      </c>
      <c r="K17" s="51">
        <v>1266</v>
      </c>
      <c r="L17" s="51">
        <v>1387</v>
      </c>
      <c r="M17" s="51"/>
      <c r="N17" s="51">
        <v>1324</v>
      </c>
      <c r="O17" s="51">
        <v>1170</v>
      </c>
      <c r="P17" s="51">
        <v>154</v>
      </c>
    </row>
    <row r="18" spans="1:16" ht="15.75">
      <c r="A18" s="35" t="s">
        <v>187</v>
      </c>
      <c r="B18" s="51">
        <v>9997</v>
      </c>
      <c r="C18" s="51">
        <v>7173</v>
      </c>
      <c r="D18" s="51">
        <v>2824</v>
      </c>
      <c r="E18" s="51"/>
      <c r="F18" s="51" t="s">
        <v>338</v>
      </c>
      <c r="G18" s="51">
        <v>1319</v>
      </c>
      <c r="H18" s="51">
        <v>526</v>
      </c>
      <c r="I18" s="64"/>
      <c r="J18" s="51" t="s">
        <v>339</v>
      </c>
      <c r="K18" s="51">
        <v>3527</v>
      </c>
      <c r="L18" s="51">
        <v>1812</v>
      </c>
      <c r="M18" s="51"/>
      <c r="N18" s="51">
        <v>2813</v>
      </c>
      <c r="O18" s="51">
        <v>2327</v>
      </c>
      <c r="P18" s="51">
        <v>486</v>
      </c>
    </row>
    <row r="19" spans="1:16" ht="15.75">
      <c r="A19" s="35"/>
      <c r="B19" s="64"/>
      <c r="C19" s="64"/>
      <c r="D19" s="64"/>
      <c r="E19" s="64"/>
      <c r="F19" s="64"/>
      <c r="G19" s="64"/>
      <c r="H19" s="64"/>
      <c r="I19" s="64"/>
      <c r="J19" s="64"/>
      <c r="K19" s="64"/>
      <c r="L19" s="64"/>
      <c r="M19" s="64"/>
      <c r="N19" s="64"/>
      <c r="O19" s="64"/>
      <c r="P19" s="64"/>
    </row>
    <row r="20" spans="1:16" ht="15.75">
      <c r="A20" s="35" t="s">
        <v>277</v>
      </c>
      <c r="B20" s="64">
        <v>13489</v>
      </c>
      <c r="C20" s="64">
        <v>10924</v>
      </c>
      <c r="D20" s="64">
        <v>2565</v>
      </c>
      <c r="E20" s="64"/>
      <c r="F20" s="64">
        <v>2367</v>
      </c>
      <c r="G20" s="64">
        <v>1892</v>
      </c>
      <c r="H20" s="64">
        <v>475</v>
      </c>
      <c r="I20" s="82"/>
      <c r="J20" s="64">
        <v>7229</v>
      </c>
      <c r="K20" s="64">
        <v>5443</v>
      </c>
      <c r="L20" s="64">
        <v>1786</v>
      </c>
      <c r="M20" s="64"/>
      <c r="N20" s="64">
        <v>3893</v>
      </c>
      <c r="O20" s="64">
        <v>3589</v>
      </c>
      <c r="P20" s="64">
        <v>304</v>
      </c>
    </row>
    <row r="21" spans="1:16" ht="15.75">
      <c r="A21" s="35" t="s">
        <v>189</v>
      </c>
      <c r="B21" s="51">
        <v>197</v>
      </c>
      <c r="C21" s="51">
        <v>148</v>
      </c>
      <c r="D21" s="51">
        <v>49</v>
      </c>
      <c r="E21" s="51"/>
      <c r="F21" s="51">
        <v>70</v>
      </c>
      <c r="G21" s="51">
        <v>61</v>
      </c>
      <c r="H21" s="51">
        <v>9</v>
      </c>
      <c r="I21" s="64"/>
      <c r="J21" s="51">
        <v>47</v>
      </c>
      <c r="K21" s="51">
        <v>37</v>
      </c>
      <c r="L21" s="51">
        <v>10</v>
      </c>
      <c r="M21" s="51"/>
      <c r="N21" s="51">
        <v>80</v>
      </c>
      <c r="O21" s="51">
        <v>50</v>
      </c>
      <c r="P21" s="51">
        <v>30</v>
      </c>
    </row>
    <row r="22" spans="1:16" ht="17.25">
      <c r="A22" s="35" t="s">
        <v>304</v>
      </c>
      <c r="B22" s="51">
        <v>4536</v>
      </c>
      <c r="C22" s="51">
        <v>3410</v>
      </c>
      <c r="D22" s="51">
        <v>1126</v>
      </c>
      <c r="E22" s="51"/>
      <c r="F22" s="51">
        <v>709</v>
      </c>
      <c r="G22" s="51">
        <v>684</v>
      </c>
      <c r="H22" s="51">
        <v>25</v>
      </c>
      <c r="I22" s="64"/>
      <c r="J22" s="51">
        <v>2304</v>
      </c>
      <c r="K22" s="51">
        <v>1352</v>
      </c>
      <c r="L22" s="51">
        <v>952</v>
      </c>
      <c r="M22" s="51"/>
      <c r="N22" s="51">
        <v>1523</v>
      </c>
      <c r="O22" s="51">
        <v>1374</v>
      </c>
      <c r="P22" s="51">
        <v>149</v>
      </c>
    </row>
    <row r="23" spans="1:16" ht="15.75">
      <c r="A23" s="35" t="s">
        <v>192</v>
      </c>
      <c r="B23" s="51">
        <v>3610</v>
      </c>
      <c r="C23" s="51">
        <v>3239</v>
      </c>
      <c r="D23" s="51">
        <v>371</v>
      </c>
      <c r="E23" s="51"/>
      <c r="F23" s="51" t="s">
        <v>340</v>
      </c>
      <c r="G23" s="51">
        <v>550</v>
      </c>
      <c r="H23" s="51">
        <v>113</v>
      </c>
      <c r="I23" s="64"/>
      <c r="J23" s="51" t="s">
        <v>341</v>
      </c>
      <c r="K23" s="51">
        <v>1860</v>
      </c>
      <c r="L23" s="51">
        <v>244</v>
      </c>
      <c r="M23" s="51"/>
      <c r="N23" s="51">
        <v>843</v>
      </c>
      <c r="O23" s="51">
        <v>829</v>
      </c>
      <c r="P23" s="51">
        <v>14</v>
      </c>
    </row>
    <row r="24" spans="1:16" ht="15.75">
      <c r="A24" s="35" t="s">
        <v>195</v>
      </c>
      <c r="B24" s="51">
        <v>560</v>
      </c>
      <c r="C24" s="51">
        <v>352</v>
      </c>
      <c r="D24" s="51">
        <v>208</v>
      </c>
      <c r="E24" s="51"/>
      <c r="F24" s="51">
        <v>142</v>
      </c>
      <c r="G24" s="51">
        <v>120</v>
      </c>
      <c r="H24" s="51">
        <v>22</v>
      </c>
      <c r="I24" s="64"/>
      <c r="J24" s="51">
        <v>285</v>
      </c>
      <c r="K24" s="51">
        <v>111</v>
      </c>
      <c r="L24" s="51">
        <v>174</v>
      </c>
      <c r="M24" s="51"/>
      <c r="N24" s="51">
        <v>133</v>
      </c>
      <c r="O24" s="51">
        <v>121</v>
      </c>
      <c r="P24" s="51">
        <v>12</v>
      </c>
    </row>
    <row r="25" spans="1:16" ht="15.75">
      <c r="A25" s="35" t="s">
        <v>196</v>
      </c>
      <c r="B25" s="51">
        <v>359</v>
      </c>
      <c r="C25" s="51">
        <v>245</v>
      </c>
      <c r="D25" s="51">
        <v>114</v>
      </c>
      <c r="E25" s="51"/>
      <c r="F25" s="51">
        <v>169</v>
      </c>
      <c r="G25" s="51">
        <v>76</v>
      </c>
      <c r="H25" s="51">
        <v>93</v>
      </c>
      <c r="I25" s="64"/>
      <c r="J25" s="51">
        <v>116</v>
      </c>
      <c r="K25" s="51">
        <v>98</v>
      </c>
      <c r="L25" s="51">
        <v>18</v>
      </c>
      <c r="M25" s="51"/>
      <c r="N25" s="51">
        <v>74</v>
      </c>
      <c r="O25" s="51">
        <v>71</v>
      </c>
      <c r="P25" s="51">
        <v>3</v>
      </c>
    </row>
    <row r="26" spans="1:16" ht="15.75">
      <c r="A26" s="35" t="s">
        <v>197</v>
      </c>
      <c r="B26" s="51">
        <v>4227</v>
      </c>
      <c r="C26" s="51">
        <v>3530</v>
      </c>
      <c r="D26" s="51">
        <v>697</v>
      </c>
      <c r="E26" s="51"/>
      <c r="F26" s="51" t="s">
        <v>342</v>
      </c>
      <c r="G26" s="51">
        <v>401</v>
      </c>
      <c r="H26" s="51">
        <v>213</v>
      </c>
      <c r="I26" s="64"/>
      <c r="J26" s="51" t="s">
        <v>343</v>
      </c>
      <c r="K26" s="51">
        <v>1985</v>
      </c>
      <c r="L26" s="51">
        <v>388</v>
      </c>
      <c r="M26" s="51"/>
      <c r="N26" s="51">
        <v>1240</v>
      </c>
      <c r="O26" s="51">
        <v>1144</v>
      </c>
      <c r="P26" s="51">
        <v>96</v>
      </c>
    </row>
    <row r="27" spans="1:16" ht="15.75">
      <c r="A27" s="35"/>
      <c r="B27" s="64"/>
      <c r="C27" s="64"/>
      <c r="D27" s="64"/>
      <c r="E27" s="64"/>
      <c r="F27" s="64"/>
      <c r="G27" s="64"/>
      <c r="H27" s="64"/>
      <c r="I27" s="82"/>
      <c r="J27" s="64"/>
      <c r="K27" s="64"/>
      <c r="L27" s="64"/>
      <c r="M27" s="64"/>
      <c r="N27" s="64"/>
      <c r="O27" s="64"/>
      <c r="P27" s="64"/>
    </row>
    <row r="28" spans="1:16" ht="15.75">
      <c r="A28" s="35" t="s">
        <v>200</v>
      </c>
      <c r="B28" s="64">
        <v>13243</v>
      </c>
      <c r="C28" s="64">
        <v>9329</v>
      </c>
      <c r="D28" s="64">
        <v>3914</v>
      </c>
      <c r="E28" s="64"/>
      <c r="F28" s="64">
        <v>5990</v>
      </c>
      <c r="G28" s="64">
        <v>3372</v>
      </c>
      <c r="H28" s="64">
        <v>2618</v>
      </c>
      <c r="I28" s="82"/>
      <c r="J28" s="64">
        <v>3419</v>
      </c>
      <c r="K28" s="64">
        <v>2483</v>
      </c>
      <c r="L28" s="64">
        <v>936</v>
      </c>
      <c r="M28" s="64"/>
      <c r="N28" s="64">
        <v>3834</v>
      </c>
      <c r="O28" s="64">
        <v>3474</v>
      </c>
      <c r="P28" s="64">
        <v>360</v>
      </c>
    </row>
    <row r="29" spans="1:16" ht="15.75">
      <c r="A29" s="41" t="s">
        <v>278</v>
      </c>
      <c r="B29" s="51">
        <v>1360</v>
      </c>
      <c r="C29" s="51">
        <v>901</v>
      </c>
      <c r="D29" s="51">
        <v>459</v>
      </c>
      <c r="E29" s="51"/>
      <c r="F29" s="51">
        <v>628</v>
      </c>
      <c r="G29" s="51">
        <v>336</v>
      </c>
      <c r="H29" s="51">
        <v>292</v>
      </c>
      <c r="I29" s="64"/>
      <c r="J29" s="51">
        <v>362</v>
      </c>
      <c r="K29" s="51">
        <v>237</v>
      </c>
      <c r="L29" s="51">
        <v>125</v>
      </c>
      <c r="M29" s="51"/>
      <c r="N29" s="51">
        <v>370</v>
      </c>
      <c r="O29" s="51">
        <v>328</v>
      </c>
      <c r="P29" s="51">
        <v>42</v>
      </c>
    </row>
    <row r="30" spans="1:16" ht="15.75">
      <c r="A30" s="41" t="s">
        <v>201</v>
      </c>
      <c r="B30" s="51">
        <v>1530</v>
      </c>
      <c r="C30" s="51">
        <v>1143</v>
      </c>
      <c r="D30" s="51">
        <v>387</v>
      </c>
      <c r="E30" s="51"/>
      <c r="F30" s="51">
        <v>647</v>
      </c>
      <c r="G30" s="51">
        <v>426</v>
      </c>
      <c r="H30" s="51">
        <v>221</v>
      </c>
      <c r="I30" s="64"/>
      <c r="J30" s="51">
        <v>456</v>
      </c>
      <c r="K30" s="51">
        <v>341</v>
      </c>
      <c r="L30" s="51">
        <v>115</v>
      </c>
      <c r="M30" s="51"/>
      <c r="N30" s="51">
        <v>427</v>
      </c>
      <c r="O30" s="51">
        <v>376</v>
      </c>
      <c r="P30" s="51">
        <v>51</v>
      </c>
    </row>
    <row r="31" spans="1:16" ht="15.75">
      <c r="A31" s="41" t="s">
        <v>202</v>
      </c>
      <c r="B31" s="51">
        <v>1037</v>
      </c>
      <c r="C31" s="51">
        <v>745</v>
      </c>
      <c r="D31" s="51">
        <v>292</v>
      </c>
      <c r="E31" s="51"/>
      <c r="F31" s="51">
        <v>467</v>
      </c>
      <c r="G31" s="51">
        <v>260</v>
      </c>
      <c r="H31" s="51">
        <v>207</v>
      </c>
      <c r="I31" s="64"/>
      <c r="J31" s="51">
        <v>237</v>
      </c>
      <c r="K31" s="51">
        <v>192</v>
      </c>
      <c r="L31" s="51">
        <v>45</v>
      </c>
      <c r="M31" s="51"/>
      <c r="N31" s="51">
        <v>333</v>
      </c>
      <c r="O31" s="51">
        <v>293</v>
      </c>
      <c r="P31" s="51">
        <v>40</v>
      </c>
    </row>
    <row r="32" spans="1:16" ht="15.75">
      <c r="A32" s="41" t="s">
        <v>203</v>
      </c>
      <c r="B32" s="51">
        <v>743</v>
      </c>
      <c r="C32" s="51">
        <v>394</v>
      </c>
      <c r="D32" s="51">
        <v>349</v>
      </c>
      <c r="E32" s="51"/>
      <c r="F32" s="51">
        <v>426</v>
      </c>
      <c r="G32" s="51">
        <v>136</v>
      </c>
      <c r="H32" s="51">
        <v>290</v>
      </c>
      <c r="I32" s="64"/>
      <c r="J32" s="51">
        <v>144</v>
      </c>
      <c r="K32" s="51">
        <v>126</v>
      </c>
      <c r="L32" s="51">
        <v>18</v>
      </c>
      <c r="M32" s="51"/>
      <c r="N32" s="51">
        <v>173</v>
      </c>
      <c r="O32" s="51">
        <v>132</v>
      </c>
      <c r="P32" s="51">
        <v>41</v>
      </c>
    </row>
    <row r="33" spans="1:16" ht="15.75">
      <c r="A33" s="41" t="s">
        <v>204</v>
      </c>
      <c r="B33" s="51">
        <v>935</v>
      </c>
      <c r="C33" s="51">
        <v>640</v>
      </c>
      <c r="D33" s="51">
        <v>295</v>
      </c>
      <c r="E33" s="51"/>
      <c r="F33" s="51">
        <v>447</v>
      </c>
      <c r="G33" s="51">
        <v>271</v>
      </c>
      <c r="H33" s="51">
        <v>176</v>
      </c>
      <c r="I33" s="64"/>
      <c r="J33" s="51">
        <v>227</v>
      </c>
      <c r="K33" s="51">
        <v>140</v>
      </c>
      <c r="L33" s="51">
        <v>87</v>
      </c>
      <c r="M33" s="51"/>
      <c r="N33" s="51">
        <v>261</v>
      </c>
      <c r="O33" s="51">
        <v>229</v>
      </c>
      <c r="P33" s="51">
        <v>32</v>
      </c>
    </row>
    <row r="34" spans="1:16" ht="15.75">
      <c r="A34" s="41" t="s">
        <v>205</v>
      </c>
      <c r="B34" s="51">
        <v>897</v>
      </c>
      <c r="C34" s="51">
        <v>721</v>
      </c>
      <c r="D34" s="51">
        <v>176</v>
      </c>
      <c r="E34" s="51"/>
      <c r="F34" s="51">
        <v>383</v>
      </c>
      <c r="G34" s="51">
        <v>272</v>
      </c>
      <c r="H34" s="51">
        <v>111</v>
      </c>
      <c r="I34" s="64"/>
      <c r="J34" s="51">
        <v>212</v>
      </c>
      <c r="K34" s="51">
        <v>166</v>
      </c>
      <c r="L34" s="51">
        <v>46</v>
      </c>
      <c r="M34" s="51"/>
      <c r="N34" s="51">
        <v>302</v>
      </c>
      <c r="O34" s="51">
        <v>283</v>
      </c>
      <c r="P34" s="51">
        <v>19</v>
      </c>
    </row>
    <row r="35" spans="1:16" ht="15.75">
      <c r="A35" s="41" t="s">
        <v>206</v>
      </c>
      <c r="B35" s="51">
        <v>1396</v>
      </c>
      <c r="C35" s="51">
        <v>880</v>
      </c>
      <c r="D35" s="51">
        <v>516</v>
      </c>
      <c r="E35" s="51"/>
      <c r="F35" s="51">
        <v>730</v>
      </c>
      <c r="G35" s="51">
        <v>327</v>
      </c>
      <c r="H35" s="51">
        <v>403</v>
      </c>
      <c r="I35" s="64"/>
      <c r="J35" s="51">
        <v>287</v>
      </c>
      <c r="K35" s="51">
        <v>203</v>
      </c>
      <c r="L35" s="51">
        <v>84</v>
      </c>
      <c r="M35" s="51"/>
      <c r="N35" s="51">
        <v>379</v>
      </c>
      <c r="O35" s="51">
        <v>350</v>
      </c>
      <c r="P35" s="51">
        <v>29</v>
      </c>
    </row>
    <row r="36" spans="1:16" ht="15.75">
      <c r="A36" s="41" t="s">
        <v>207</v>
      </c>
      <c r="B36" s="51">
        <v>531</v>
      </c>
      <c r="C36" s="51">
        <v>390</v>
      </c>
      <c r="D36" s="51">
        <v>141</v>
      </c>
      <c r="E36" s="51"/>
      <c r="F36" s="51">
        <v>239</v>
      </c>
      <c r="G36" s="51">
        <v>131</v>
      </c>
      <c r="H36" s="51">
        <v>108</v>
      </c>
      <c r="I36" s="64"/>
      <c r="J36" s="51">
        <v>164</v>
      </c>
      <c r="K36" s="51">
        <v>133</v>
      </c>
      <c r="L36" s="51">
        <v>31</v>
      </c>
      <c r="M36" s="51"/>
      <c r="N36" s="51">
        <v>128</v>
      </c>
      <c r="O36" s="51">
        <v>126</v>
      </c>
      <c r="P36" s="51">
        <v>2</v>
      </c>
    </row>
    <row r="37" spans="1:16" ht="15.75">
      <c r="A37" s="41" t="s">
        <v>208</v>
      </c>
      <c r="B37" s="51">
        <v>974</v>
      </c>
      <c r="C37" s="51">
        <v>704</v>
      </c>
      <c r="D37" s="51">
        <v>270</v>
      </c>
      <c r="E37" s="51"/>
      <c r="F37" s="51">
        <v>414</v>
      </c>
      <c r="G37" s="51">
        <v>230</v>
      </c>
      <c r="H37" s="51">
        <v>184</v>
      </c>
      <c r="I37" s="64"/>
      <c r="J37" s="51">
        <v>248</v>
      </c>
      <c r="K37" s="51">
        <v>182</v>
      </c>
      <c r="L37" s="51">
        <v>66</v>
      </c>
      <c r="M37" s="51"/>
      <c r="N37" s="51">
        <v>312</v>
      </c>
      <c r="O37" s="51">
        <v>292</v>
      </c>
      <c r="P37" s="51">
        <v>20</v>
      </c>
    </row>
    <row r="38" spans="1:16" ht="15.75">
      <c r="A38" s="41" t="s">
        <v>209</v>
      </c>
      <c r="B38" s="51">
        <v>1174</v>
      </c>
      <c r="C38" s="51">
        <v>923</v>
      </c>
      <c r="D38" s="51">
        <v>251</v>
      </c>
      <c r="E38" s="51"/>
      <c r="F38" s="51">
        <v>458</v>
      </c>
      <c r="G38" s="51">
        <v>323</v>
      </c>
      <c r="H38" s="51">
        <v>135</v>
      </c>
      <c r="I38" s="64"/>
      <c r="J38" s="51">
        <v>303</v>
      </c>
      <c r="K38" s="51">
        <v>200</v>
      </c>
      <c r="L38" s="51">
        <v>103</v>
      </c>
      <c r="M38" s="51"/>
      <c r="N38" s="51">
        <v>413</v>
      </c>
      <c r="O38" s="51">
        <v>400</v>
      </c>
      <c r="P38" s="51">
        <v>13</v>
      </c>
    </row>
    <row r="39" spans="1:16" ht="15.75">
      <c r="A39" s="41" t="s">
        <v>210</v>
      </c>
      <c r="B39" s="51">
        <v>1037</v>
      </c>
      <c r="C39" s="51">
        <v>725</v>
      </c>
      <c r="D39" s="51">
        <v>312</v>
      </c>
      <c r="E39" s="51"/>
      <c r="F39" s="51">
        <v>464</v>
      </c>
      <c r="G39" s="51">
        <v>282</v>
      </c>
      <c r="H39" s="51">
        <v>182</v>
      </c>
      <c r="I39" s="64"/>
      <c r="J39" s="51">
        <v>267</v>
      </c>
      <c r="K39" s="51">
        <v>165</v>
      </c>
      <c r="L39" s="51">
        <v>102</v>
      </c>
      <c r="M39" s="51"/>
      <c r="N39" s="51">
        <v>306</v>
      </c>
      <c r="O39" s="51">
        <v>278</v>
      </c>
      <c r="P39" s="51">
        <v>28</v>
      </c>
    </row>
    <row r="40" spans="1:16" ht="15.75">
      <c r="A40" s="41" t="s">
        <v>211</v>
      </c>
      <c r="B40" s="51">
        <v>766</v>
      </c>
      <c r="C40" s="51">
        <v>610</v>
      </c>
      <c r="D40" s="51">
        <v>156</v>
      </c>
      <c r="E40" s="51"/>
      <c r="F40" s="51">
        <v>327</v>
      </c>
      <c r="G40" s="51">
        <v>233</v>
      </c>
      <c r="H40" s="51">
        <v>94</v>
      </c>
      <c r="I40" s="64"/>
      <c r="J40" s="51">
        <v>178</v>
      </c>
      <c r="K40" s="51">
        <v>155</v>
      </c>
      <c r="L40" s="51">
        <v>23</v>
      </c>
      <c r="M40" s="51"/>
      <c r="N40" s="51">
        <v>261</v>
      </c>
      <c r="O40" s="51">
        <v>222</v>
      </c>
      <c r="P40" s="51">
        <v>39</v>
      </c>
    </row>
    <row r="41" spans="1:16" ht="15.75">
      <c r="A41" s="41" t="s">
        <v>212</v>
      </c>
      <c r="B41" s="51">
        <v>863</v>
      </c>
      <c r="C41" s="51">
        <v>553</v>
      </c>
      <c r="D41" s="51">
        <v>310</v>
      </c>
      <c r="E41" s="51"/>
      <c r="F41" s="51">
        <v>360</v>
      </c>
      <c r="G41" s="51">
        <v>145</v>
      </c>
      <c r="H41" s="51">
        <v>215</v>
      </c>
      <c r="I41" s="64"/>
      <c r="J41" s="51">
        <v>334</v>
      </c>
      <c r="K41" s="51">
        <v>243</v>
      </c>
      <c r="L41" s="51">
        <v>91</v>
      </c>
      <c r="M41" s="51"/>
      <c r="N41" s="51">
        <v>169</v>
      </c>
      <c r="O41" s="51">
        <v>165</v>
      </c>
      <c r="P41" s="51">
        <v>4</v>
      </c>
    </row>
    <row r="42" spans="1:16" ht="15.75">
      <c r="A42" s="35"/>
      <c r="B42" s="66"/>
      <c r="C42" s="66"/>
      <c r="D42" s="66"/>
      <c r="E42" s="64"/>
      <c r="F42" s="64"/>
      <c r="G42" s="64"/>
      <c r="H42" s="64"/>
      <c r="I42" s="64"/>
      <c r="J42" s="64"/>
      <c r="K42" s="64"/>
      <c r="L42" s="64"/>
      <c r="M42" s="64"/>
      <c r="N42" s="64"/>
      <c r="O42" s="64"/>
      <c r="P42" s="64"/>
    </row>
    <row r="43" spans="1:16" ht="15.75">
      <c r="A43" s="35" t="s">
        <v>213</v>
      </c>
      <c r="B43" s="64">
        <v>3669</v>
      </c>
      <c r="C43" s="64">
        <v>2782</v>
      </c>
      <c r="D43" s="64">
        <v>887</v>
      </c>
      <c r="E43" s="64"/>
      <c r="F43" s="64">
        <v>1455</v>
      </c>
      <c r="G43" s="64">
        <v>911</v>
      </c>
      <c r="H43" s="64">
        <v>544</v>
      </c>
      <c r="I43" s="64"/>
      <c r="J43" s="64">
        <v>1065</v>
      </c>
      <c r="K43" s="64">
        <v>827</v>
      </c>
      <c r="L43" s="64">
        <v>238</v>
      </c>
      <c r="M43" s="64"/>
      <c r="N43" s="64">
        <v>1149</v>
      </c>
      <c r="O43" s="64">
        <v>1044</v>
      </c>
      <c r="P43" s="64">
        <v>105</v>
      </c>
    </row>
    <row r="44" spans="1:16" ht="15.75">
      <c r="A44" s="35" t="s">
        <v>214</v>
      </c>
      <c r="B44" s="51">
        <v>549</v>
      </c>
      <c r="C44" s="51">
        <v>446</v>
      </c>
      <c r="D44" s="51">
        <v>103</v>
      </c>
      <c r="E44" s="51"/>
      <c r="F44" s="51">
        <v>194</v>
      </c>
      <c r="G44" s="51">
        <v>139</v>
      </c>
      <c r="H44" s="51">
        <v>55</v>
      </c>
      <c r="I44" s="64"/>
      <c r="J44" s="51">
        <v>165</v>
      </c>
      <c r="K44" s="51">
        <v>122</v>
      </c>
      <c r="L44" s="51">
        <v>43</v>
      </c>
      <c r="M44" s="64"/>
      <c r="N44" s="51">
        <v>190</v>
      </c>
      <c r="O44" s="51">
        <v>185</v>
      </c>
      <c r="P44" s="51">
        <v>5</v>
      </c>
    </row>
    <row r="45" spans="1:16" ht="15.75">
      <c r="A45" s="35" t="s">
        <v>215</v>
      </c>
      <c r="B45" s="51">
        <v>328</v>
      </c>
      <c r="C45" s="51">
        <v>283</v>
      </c>
      <c r="D45" s="51">
        <v>45</v>
      </c>
      <c r="E45" s="51"/>
      <c r="F45" s="51">
        <v>118</v>
      </c>
      <c r="G45" s="51">
        <v>87</v>
      </c>
      <c r="H45" s="51">
        <v>31</v>
      </c>
      <c r="I45" s="64"/>
      <c r="J45" s="51">
        <v>108</v>
      </c>
      <c r="K45" s="51">
        <v>96</v>
      </c>
      <c r="L45" s="51">
        <v>12</v>
      </c>
      <c r="M45" s="64"/>
      <c r="N45" s="51">
        <v>102</v>
      </c>
      <c r="O45" s="51">
        <v>100</v>
      </c>
      <c r="P45" s="51">
        <v>2</v>
      </c>
    </row>
    <row r="46" spans="1:16" ht="15.75">
      <c r="A46" s="35" t="s">
        <v>216</v>
      </c>
      <c r="B46" s="51">
        <v>430</v>
      </c>
      <c r="C46" s="51">
        <v>372</v>
      </c>
      <c r="D46" s="51">
        <v>58</v>
      </c>
      <c r="E46" s="51"/>
      <c r="F46" s="51">
        <v>146</v>
      </c>
      <c r="G46" s="51">
        <v>117</v>
      </c>
      <c r="H46" s="51">
        <v>29</v>
      </c>
      <c r="I46" s="64"/>
      <c r="J46" s="51">
        <v>127</v>
      </c>
      <c r="K46" s="51">
        <v>114</v>
      </c>
      <c r="L46" s="51">
        <v>13</v>
      </c>
      <c r="M46" s="64"/>
      <c r="N46" s="51">
        <v>157</v>
      </c>
      <c r="O46" s="51">
        <v>141</v>
      </c>
      <c r="P46" s="51">
        <v>16</v>
      </c>
    </row>
    <row r="47" spans="1:16" ht="15.75">
      <c r="A47" s="35" t="s">
        <v>217</v>
      </c>
      <c r="B47" s="51">
        <v>394</v>
      </c>
      <c r="C47" s="51">
        <v>304</v>
      </c>
      <c r="D47" s="51">
        <v>90</v>
      </c>
      <c r="E47" s="51"/>
      <c r="F47" s="51">
        <v>147</v>
      </c>
      <c r="G47" s="51">
        <v>103</v>
      </c>
      <c r="H47" s="51">
        <v>44</v>
      </c>
      <c r="I47" s="64"/>
      <c r="J47" s="51">
        <v>118</v>
      </c>
      <c r="K47" s="51">
        <v>95</v>
      </c>
      <c r="L47" s="51">
        <v>23</v>
      </c>
      <c r="M47" s="64"/>
      <c r="N47" s="51">
        <v>129</v>
      </c>
      <c r="O47" s="51">
        <v>106</v>
      </c>
      <c r="P47" s="51">
        <v>23</v>
      </c>
    </row>
    <row r="48" spans="1:16" ht="17.25">
      <c r="A48" s="35" t="s">
        <v>347</v>
      </c>
      <c r="B48" s="51">
        <v>828</v>
      </c>
      <c r="C48" s="51">
        <v>529</v>
      </c>
      <c r="D48" s="51">
        <v>299</v>
      </c>
      <c r="E48" s="51"/>
      <c r="F48" s="51">
        <v>392</v>
      </c>
      <c r="G48" s="51">
        <v>187</v>
      </c>
      <c r="H48" s="51">
        <v>205</v>
      </c>
      <c r="I48" s="64"/>
      <c r="J48" s="51">
        <v>188</v>
      </c>
      <c r="K48" s="51">
        <v>134</v>
      </c>
      <c r="L48" s="51">
        <v>54</v>
      </c>
      <c r="M48" s="64"/>
      <c r="N48" s="51">
        <v>248</v>
      </c>
      <c r="O48" s="51">
        <v>208</v>
      </c>
      <c r="P48" s="51">
        <v>40</v>
      </c>
    </row>
    <row r="49" spans="1:16" ht="15.75">
      <c r="A49" s="35" t="s">
        <v>218</v>
      </c>
      <c r="B49" s="51">
        <v>211</v>
      </c>
      <c r="C49" s="51">
        <v>169</v>
      </c>
      <c r="D49" s="51">
        <v>42</v>
      </c>
      <c r="E49" s="51"/>
      <c r="F49" s="51">
        <v>79</v>
      </c>
      <c r="G49" s="51">
        <v>55</v>
      </c>
      <c r="H49" s="51">
        <v>24</v>
      </c>
      <c r="I49" s="64"/>
      <c r="J49" s="51">
        <v>61</v>
      </c>
      <c r="K49" s="51">
        <v>52</v>
      </c>
      <c r="L49" s="51">
        <v>9</v>
      </c>
      <c r="M49" s="64"/>
      <c r="N49" s="51">
        <v>71</v>
      </c>
      <c r="O49" s="51">
        <v>62</v>
      </c>
      <c r="P49" s="51">
        <v>9</v>
      </c>
    </row>
    <row r="50" spans="1:16" ht="17.25">
      <c r="A50" s="35" t="s">
        <v>348</v>
      </c>
      <c r="B50" s="51">
        <v>546</v>
      </c>
      <c r="C50" s="51">
        <v>415</v>
      </c>
      <c r="D50" s="51">
        <v>131</v>
      </c>
      <c r="E50" s="51"/>
      <c r="F50" s="51">
        <v>203</v>
      </c>
      <c r="G50" s="51">
        <v>131</v>
      </c>
      <c r="H50" s="51">
        <v>72</v>
      </c>
      <c r="I50" s="64"/>
      <c r="J50" s="51">
        <v>183</v>
      </c>
      <c r="K50" s="51">
        <v>127</v>
      </c>
      <c r="L50" s="51">
        <v>56</v>
      </c>
      <c r="M50" s="64"/>
      <c r="N50" s="51">
        <v>160</v>
      </c>
      <c r="O50" s="51">
        <v>157</v>
      </c>
      <c r="P50" s="51">
        <v>3</v>
      </c>
    </row>
    <row r="51" spans="1:16" ht="15.75">
      <c r="A51" s="35" t="s">
        <v>219</v>
      </c>
      <c r="B51" s="51">
        <v>383</v>
      </c>
      <c r="C51" s="51">
        <v>264</v>
      </c>
      <c r="D51" s="51">
        <v>119</v>
      </c>
      <c r="E51" s="51"/>
      <c r="F51" s="51">
        <v>176</v>
      </c>
      <c r="G51" s="51">
        <v>92</v>
      </c>
      <c r="H51" s="51">
        <v>84</v>
      </c>
      <c r="I51" s="64"/>
      <c r="J51" s="51">
        <v>115</v>
      </c>
      <c r="K51" s="51">
        <v>87</v>
      </c>
      <c r="L51" s="51">
        <v>28</v>
      </c>
      <c r="M51" s="64"/>
      <c r="N51" s="51">
        <v>92</v>
      </c>
      <c r="O51" s="51">
        <v>85</v>
      </c>
      <c r="P51" s="51">
        <v>7</v>
      </c>
    </row>
    <row r="52" spans="1:16" ht="15.75">
      <c r="A52" s="35"/>
      <c r="B52" s="66"/>
      <c r="C52" s="66"/>
      <c r="D52" s="66"/>
      <c r="E52" s="66"/>
      <c r="F52" s="66"/>
      <c r="G52" s="66"/>
      <c r="H52" s="66"/>
      <c r="I52" s="66"/>
      <c r="J52" s="66"/>
      <c r="K52" s="66"/>
      <c r="L52" s="66"/>
      <c r="M52" s="66"/>
      <c r="N52" s="66"/>
      <c r="O52" s="66"/>
      <c r="P52" s="66"/>
    </row>
    <row r="53" spans="1:16" ht="15.75">
      <c r="A53" s="37" t="s">
        <v>220</v>
      </c>
      <c r="B53" s="64">
        <v>23327</v>
      </c>
      <c r="C53" s="64">
        <v>11335</v>
      </c>
      <c r="D53" s="64">
        <v>11992</v>
      </c>
      <c r="E53" s="64"/>
      <c r="F53" s="64">
        <v>12324</v>
      </c>
      <c r="G53" s="64">
        <v>4245</v>
      </c>
      <c r="H53" s="64">
        <v>8079</v>
      </c>
      <c r="I53" s="64"/>
      <c r="J53" s="64">
        <v>4561</v>
      </c>
      <c r="K53" s="64">
        <v>2920</v>
      </c>
      <c r="L53" s="64">
        <v>1641</v>
      </c>
      <c r="M53" s="64"/>
      <c r="N53" s="64">
        <v>6442</v>
      </c>
      <c r="O53" s="64">
        <v>4170</v>
      </c>
      <c r="P53" s="64">
        <v>2272</v>
      </c>
    </row>
    <row r="54" spans="1:16" ht="15.75">
      <c r="A54" s="37" t="s">
        <v>221</v>
      </c>
      <c r="B54" s="51">
        <v>353</v>
      </c>
      <c r="C54" s="51">
        <v>199</v>
      </c>
      <c r="D54" s="51">
        <v>154</v>
      </c>
      <c r="E54" s="51"/>
      <c r="F54" s="51">
        <v>232</v>
      </c>
      <c r="G54" s="51">
        <v>105</v>
      </c>
      <c r="H54" s="51">
        <v>127</v>
      </c>
      <c r="I54" s="64"/>
      <c r="J54" s="51">
        <v>45</v>
      </c>
      <c r="K54" s="51">
        <v>36</v>
      </c>
      <c r="L54" s="51">
        <v>9</v>
      </c>
      <c r="M54" s="66"/>
      <c r="N54" s="51">
        <v>76</v>
      </c>
      <c r="O54" s="51">
        <v>58</v>
      </c>
      <c r="P54" s="51">
        <v>18</v>
      </c>
    </row>
    <row r="55" spans="1:16" ht="15.75">
      <c r="A55" s="37" t="s">
        <v>222</v>
      </c>
      <c r="B55" s="51">
        <v>610</v>
      </c>
      <c r="C55" s="51">
        <v>355</v>
      </c>
      <c r="D55" s="51">
        <v>255</v>
      </c>
      <c r="E55" s="51"/>
      <c r="F55" s="51">
        <v>347</v>
      </c>
      <c r="G55" s="51">
        <v>145</v>
      </c>
      <c r="H55" s="51">
        <v>202</v>
      </c>
      <c r="I55" s="64"/>
      <c r="J55" s="51">
        <v>89</v>
      </c>
      <c r="K55" s="51">
        <v>76</v>
      </c>
      <c r="L55" s="51">
        <v>13</v>
      </c>
      <c r="M55" s="66"/>
      <c r="N55" s="51">
        <v>174</v>
      </c>
      <c r="O55" s="51">
        <v>134</v>
      </c>
      <c r="P55" s="51">
        <v>40</v>
      </c>
    </row>
    <row r="56" spans="1:16" ht="15.75">
      <c r="A56" s="37" t="s">
        <v>223</v>
      </c>
      <c r="B56" s="51">
        <v>312</v>
      </c>
      <c r="C56" s="51">
        <v>163</v>
      </c>
      <c r="D56" s="51">
        <v>149</v>
      </c>
      <c r="E56" s="51"/>
      <c r="F56" s="51">
        <v>194</v>
      </c>
      <c r="G56" s="51">
        <v>74</v>
      </c>
      <c r="H56" s="51">
        <v>120</v>
      </c>
      <c r="I56" s="64"/>
      <c r="J56" s="51">
        <v>56</v>
      </c>
      <c r="K56" s="51">
        <v>44</v>
      </c>
      <c r="L56" s="51">
        <v>12</v>
      </c>
      <c r="M56" s="66"/>
      <c r="N56" s="51">
        <v>62</v>
      </c>
      <c r="O56" s="51">
        <v>45</v>
      </c>
      <c r="P56" s="51">
        <v>17</v>
      </c>
    </row>
    <row r="57" spans="1:16" ht="15.75">
      <c r="A57" s="37" t="s">
        <v>224</v>
      </c>
      <c r="B57" s="51">
        <v>221</v>
      </c>
      <c r="C57" s="51">
        <v>115</v>
      </c>
      <c r="D57" s="51">
        <v>106</v>
      </c>
      <c r="E57" s="51"/>
      <c r="F57" s="51">
        <v>124</v>
      </c>
      <c r="G57" s="51">
        <v>44</v>
      </c>
      <c r="H57" s="51">
        <v>80</v>
      </c>
      <c r="I57" s="64"/>
      <c r="J57" s="51">
        <v>50</v>
      </c>
      <c r="K57" s="51">
        <v>36</v>
      </c>
      <c r="L57" s="51">
        <v>14</v>
      </c>
      <c r="M57" s="66"/>
      <c r="N57" s="51">
        <v>47</v>
      </c>
      <c r="O57" s="51">
        <v>35</v>
      </c>
      <c r="P57" s="51">
        <v>12</v>
      </c>
    </row>
    <row r="58" spans="1:16" ht="15.75">
      <c r="A58" s="37" t="s">
        <v>225</v>
      </c>
      <c r="B58" s="51">
        <v>192</v>
      </c>
      <c r="C58" s="51">
        <v>132</v>
      </c>
      <c r="D58" s="51">
        <v>60</v>
      </c>
      <c r="E58" s="51"/>
      <c r="F58" s="51">
        <v>86</v>
      </c>
      <c r="G58" s="51">
        <v>47</v>
      </c>
      <c r="H58" s="51">
        <v>39</v>
      </c>
      <c r="I58" s="64"/>
      <c r="J58" s="51">
        <v>34</v>
      </c>
      <c r="K58" s="51">
        <v>34</v>
      </c>
      <c r="L58" s="51">
        <v>0</v>
      </c>
      <c r="M58" s="66"/>
      <c r="N58" s="51">
        <v>72</v>
      </c>
      <c r="O58" s="51">
        <v>51</v>
      </c>
      <c r="P58" s="51">
        <v>21</v>
      </c>
    </row>
    <row r="59" spans="1:16" ht="15.75">
      <c r="A59" s="37" t="s">
        <v>226</v>
      </c>
      <c r="B59" s="51">
        <v>449</v>
      </c>
      <c r="C59" s="51">
        <v>319</v>
      </c>
      <c r="D59" s="51">
        <v>130</v>
      </c>
      <c r="E59" s="51"/>
      <c r="F59" s="51">
        <v>186</v>
      </c>
      <c r="G59" s="51">
        <v>111</v>
      </c>
      <c r="H59" s="51">
        <v>75</v>
      </c>
      <c r="I59" s="64"/>
      <c r="J59" s="51">
        <v>140</v>
      </c>
      <c r="K59" s="51">
        <v>117</v>
      </c>
      <c r="L59" s="51">
        <v>23</v>
      </c>
      <c r="M59" s="66"/>
      <c r="N59" s="51">
        <v>123</v>
      </c>
      <c r="O59" s="51">
        <v>91</v>
      </c>
      <c r="P59" s="51">
        <v>32</v>
      </c>
    </row>
    <row r="60" spans="1:16" ht="15.75">
      <c r="A60" s="37" t="s">
        <v>227</v>
      </c>
      <c r="B60" s="51">
        <v>735</v>
      </c>
      <c r="C60" s="51">
        <v>323</v>
      </c>
      <c r="D60" s="51">
        <v>412</v>
      </c>
      <c r="E60" s="51"/>
      <c r="F60" s="51">
        <v>396</v>
      </c>
      <c r="G60" s="51">
        <v>119</v>
      </c>
      <c r="H60" s="51">
        <v>277</v>
      </c>
      <c r="I60" s="64"/>
      <c r="J60" s="51">
        <v>132</v>
      </c>
      <c r="K60" s="51">
        <v>65</v>
      </c>
      <c r="L60" s="51">
        <v>67</v>
      </c>
      <c r="M60" s="66"/>
      <c r="N60" s="51">
        <v>207</v>
      </c>
      <c r="O60" s="51">
        <v>139</v>
      </c>
      <c r="P60" s="51">
        <v>68</v>
      </c>
    </row>
    <row r="61" spans="1:16" ht="15.75">
      <c r="A61" s="49" t="s">
        <v>295</v>
      </c>
      <c r="B61" s="51">
        <v>1417</v>
      </c>
      <c r="C61" s="51">
        <v>752</v>
      </c>
      <c r="D61" s="51">
        <v>665</v>
      </c>
      <c r="E61" s="51"/>
      <c r="F61" s="51">
        <v>756</v>
      </c>
      <c r="G61" s="51">
        <v>336</v>
      </c>
      <c r="H61" s="51">
        <v>420</v>
      </c>
      <c r="I61" s="64"/>
      <c r="J61" s="51">
        <v>238</v>
      </c>
      <c r="K61" s="51">
        <v>195</v>
      </c>
      <c r="L61" s="51">
        <v>43</v>
      </c>
      <c r="M61" s="66"/>
      <c r="N61" s="51">
        <v>423</v>
      </c>
      <c r="O61" s="51">
        <v>221</v>
      </c>
      <c r="P61" s="51">
        <v>202</v>
      </c>
    </row>
    <row r="62" spans="1:16" ht="15.75">
      <c r="A62" s="37" t="s">
        <v>228</v>
      </c>
      <c r="B62" s="51">
        <v>1526</v>
      </c>
      <c r="C62" s="51">
        <v>636</v>
      </c>
      <c r="D62" s="51">
        <v>890</v>
      </c>
      <c r="E62" s="51"/>
      <c r="F62" s="51">
        <v>928</v>
      </c>
      <c r="G62" s="51">
        <v>211</v>
      </c>
      <c r="H62" s="51">
        <v>717</v>
      </c>
      <c r="I62" s="64"/>
      <c r="J62" s="51">
        <v>269</v>
      </c>
      <c r="K62" s="51">
        <v>226</v>
      </c>
      <c r="L62" s="51">
        <v>43</v>
      </c>
      <c r="M62" s="66"/>
      <c r="N62" s="51" t="s">
        <v>344</v>
      </c>
      <c r="O62" s="51">
        <v>199</v>
      </c>
      <c r="P62" s="51">
        <v>130</v>
      </c>
    </row>
    <row r="63" spans="1:16" ht="15.75">
      <c r="A63" s="37" t="s">
        <v>229</v>
      </c>
      <c r="B63" s="51">
        <v>452</v>
      </c>
      <c r="C63" s="51">
        <v>278</v>
      </c>
      <c r="D63" s="51">
        <v>174</v>
      </c>
      <c r="E63" s="51"/>
      <c r="F63" s="51">
        <v>255</v>
      </c>
      <c r="G63" s="51">
        <v>107</v>
      </c>
      <c r="H63" s="51">
        <v>148</v>
      </c>
      <c r="I63" s="64" t="s">
        <v>327</v>
      </c>
      <c r="J63" s="51">
        <v>66</v>
      </c>
      <c r="K63" s="51">
        <v>59</v>
      </c>
      <c r="L63" s="51">
        <v>7</v>
      </c>
      <c r="M63" s="66"/>
      <c r="N63" s="51">
        <v>131</v>
      </c>
      <c r="O63" s="51">
        <v>112</v>
      </c>
      <c r="P63" s="51">
        <v>19</v>
      </c>
    </row>
    <row r="64" spans="1:16" ht="15.75">
      <c r="A64" s="37" t="s">
        <v>230</v>
      </c>
      <c r="B64" s="51">
        <v>218</v>
      </c>
      <c r="C64" s="51">
        <v>146</v>
      </c>
      <c r="D64" s="51">
        <v>72</v>
      </c>
      <c r="E64" s="51"/>
      <c r="F64" s="51">
        <v>112</v>
      </c>
      <c r="G64" s="51">
        <v>50</v>
      </c>
      <c r="H64" s="51">
        <v>62</v>
      </c>
      <c r="I64" s="64"/>
      <c r="J64" s="51">
        <v>45</v>
      </c>
      <c r="K64" s="51">
        <v>44</v>
      </c>
      <c r="L64" s="51">
        <v>1</v>
      </c>
      <c r="M64" s="66"/>
      <c r="N64" s="51">
        <v>61</v>
      </c>
      <c r="O64" s="51">
        <v>52</v>
      </c>
      <c r="P64" s="51">
        <v>9</v>
      </c>
    </row>
    <row r="65" spans="1:16" ht="15.75">
      <c r="A65" s="37" t="s">
        <v>231</v>
      </c>
      <c r="B65" s="51">
        <v>559</v>
      </c>
      <c r="C65" s="51">
        <v>248</v>
      </c>
      <c r="D65" s="51">
        <v>311</v>
      </c>
      <c r="E65" s="51"/>
      <c r="F65" s="51">
        <v>288</v>
      </c>
      <c r="G65" s="51">
        <v>67</v>
      </c>
      <c r="H65" s="51">
        <v>221</v>
      </c>
      <c r="I65" s="64"/>
      <c r="J65" s="51">
        <v>105</v>
      </c>
      <c r="K65" s="51">
        <v>79</v>
      </c>
      <c r="L65" s="51">
        <v>26</v>
      </c>
      <c r="M65" s="66"/>
      <c r="N65" s="51">
        <v>166</v>
      </c>
      <c r="O65" s="51">
        <v>102</v>
      </c>
      <c r="P65" s="51">
        <v>64</v>
      </c>
    </row>
    <row r="66" spans="1:16" ht="15.75">
      <c r="A66" s="37" t="s">
        <v>232</v>
      </c>
      <c r="B66" s="51">
        <v>302</v>
      </c>
      <c r="C66" s="51">
        <v>227</v>
      </c>
      <c r="D66" s="51">
        <v>75</v>
      </c>
      <c r="E66" s="51"/>
      <c r="F66" s="51">
        <v>131</v>
      </c>
      <c r="G66" s="51">
        <v>79</v>
      </c>
      <c r="H66" s="51">
        <v>52</v>
      </c>
      <c r="I66" s="64"/>
      <c r="J66" s="51">
        <v>76</v>
      </c>
      <c r="K66" s="51">
        <v>67</v>
      </c>
      <c r="L66" s="51">
        <v>9</v>
      </c>
      <c r="M66" s="66"/>
      <c r="N66" s="51">
        <v>95</v>
      </c>
      <c r="O66" s="51">
        <v>81</v>
      </c>
      <c r="P66" s="51">
        <v>14</v>
      </c>
    </row>
    <row r="67" spans="1:16" ht="17.25">
      <c r="A67" s="37" t="s">
        <v>252</v>
      </c>
      <c r="B67" s="51">
        <v>902</v>
      </c>
      <c r="C67" s="51">
        <v>607</v>
      </c>
      <c r="D67" s="51">
        <v>295</v>
      </c>
      <c r="E67" s="51"/>
      <c r="F67" s="51">
        <v>526</v>
      </c>
      <c r="G67" s="51">
        <v>251</v>
      </c>
      <c r="H67" s="51">
        <v>275</v>
      </c>
      <c r="I67" s="64"/>
      <c r="J67" s="51">
        <v>113</v>
      </c>
      <c r="K67" s="51">
        <v>113</v>
      </c>
      <c r="L67" s="51">
        <v>0</v>
      </c>
      <c r="M67" s="66"/>
      <c r="N67" s="51">
        <v>263</v>
      </c>
      <c r="O67" s="51">
        <v>243</v>
      </c>
      <c r="P67" s="51">
        <v>20</v>
      </c>
    </row>
    <row r="68" spans="1:16" ht="15.75">
      <c r="A68" s="37" t="s">
        <v>233</v>
      </c>
      <c r="B68" s="51">
        <v>410</v>
      </c>
      <c r="C68" s="51">
        <v>216</v>
      </c>
      <c r="D68" s="51">
        <v>194</v>
      </c>
      <c r="E68" s="51"/>
      <c r="F68" s="51">
        <v>219</v>
      </c>
      <c r="G68" s="51">
        <v>74</v>
      </c>
      <c r="H68" s="51">
        <v>145</v>
      </c>
      <c r="I68" s="64"/>
      <c r="J68" s="51">
        <v>69</v>
      </c>
      <c r="K68" s="51">
        <v>63</v>
      </c>
      <c r="L68" s="51">
        <v>6</v>
      </c>
      <c r="M68" s="66"/>
      <c r="N68" s="51">
        <v>122</v>
      </c>
      <c r="O68" s="51">
        <v>79</v>
      </c>
      <c r="P68" s="51">
        <v>43</v>
      </c>
    </row>
    <row r="69" spans="1:16" ht="15.75">
      <c r="A69" s="37" t="s">
        <v>234</v>
      </c>
      <c r="B69" s="51">
        <v>350</v>
      </c>
      <c r="C69" s="51">
        <v>201</v>
      </c>
      <c r="D69" s="51">
        <v>149</v>
      </c>
      <c r="E69" s="51"/>
      <c r="F69" s="51">
        <v>189</v>
      </c>
      <c r="G69" s="51">
        <v>74</v>
      </c>
      <c r="H69" s="51">
        <v>115</v>
      </c>
      <c r="I69" s="64"/>
      <c r="J69" s="51">
        <v>79</v>
      </c>
      <c r="K69" s="51">
        <v>60</v>
      </c>
      <c r="L69" s="51">
        <v>19</v>
      </c>
      <c r="M69" s="66"/>
      <c r="N69" s="51">
        <v>82</v>
      </c>
      <c r="O69" s="51">
        <v>67</v>
      </c>
      <c r="P69" s="51">
        <v>15</v>
      </c>
    </row>
    <row r="70" spans="1:16" ht="15.75">
      <c r="A70" s="37" t="s">
        <v>235</v>
      </c>
      <c r="B70" s="51">
        <v>604</v>
      </c>
      <c r="C70" s="51">
        <v>384</v>
      </c>
      <c r="D70" s="51">
        <v>220</v>
      </c>
      <c r="E70" s="51"/>
      <c r="F70" s="51">
        <v>248</v>
      </c>
      <c r="G70" s="51">
        <v>139</v>
      </c>
      <c r="H70" s="51">
        <v>109</v>
      </c>
      <c r="I70" s="64"/>
      <c r="J70" s="51">
        <v>202</v>
      </c>
      <c r="K70" s="51">
        <v>115</v>
      </c>
      <c r="L70" s="51">
        <v>87</v>
      </c>
      <c r="M70" s="66"/>
      <c r="N70" s="51">
        <v>154</v>
      </c>
      <c r="O70" s="51">
        <v>130</v>
      </c>
      <c r="P70" s="51">
        <v>24</v>
      </c>
    </row>
    <row r="71" spans="1:16" ht="15.75">
      <c r="A71" s="37" t="s">
        <v>236</v>
      </c>
      <c r="B71" s="51">
        <v>1805</v>
      </c>
      <c r="C71" s="51">
        <v>849</v>
      </c>
      <c r="D71" s="51">
        <v>956</v>
      </c>
      <c r="E71" s="51"/>
      <c r="F71" s="51">
        <v>1082</v>
      </c>
      <c r="G71" s="51">
        <v>283</v>
      </c>
      <c r="H71" s="51">
        <v>799</v>
      </c>
      <c r="I71" s="64"/>
      <c r="J71" s="51">
        <v>229</v>
      </c>
      <c r="K71" s="51">
        <v>219</v>
      </c>
      <c r="L71" s="51">
        <v>10</v>
      </c>
      <c r="M71" s="66"/>
      <c r="N71" s="51">
        <v>494</v>
      </c>
      <c r="O71" s="51">
        <v>347</v>
      </c>
      <c r="P71" s="51">
        <v>147</v>
      </c>
    </row>
    <row r="72" spans="1:16" ht="15.75">
      <c r="A72" s="37" t="s">
        <v>237</v>
      </c>
      <c r="B72" s="51">
        <v>2973</v>
      </c>
      <c r="C72" s="51">
        <v>1121</v>
      </c>
      <c r="D72" s="51">
        <v>1852</v>
      </c>
      <c r="E72" s="51"/>
      <c r="F72" s="51">
        <v>1712</v>
      </c>
      <c r="G72" s="51">
        <v>582</v>
      </c>
      <c r="H72" s="51">
        <v>1130</v>
      </c>
      <c r="I72" s="64"/>
      <c r="J72" s="51">
        <v>430</v>
      </c>
      <c r="K72" s="51">
        <v>145</v>
      </c>
      <c r="L72" s="51">
        <v>285</v>
      </c>
      <c r="M72" s="66"/>
      <c r="N72" s="51">
        <v>831</v>
      </c>
      <c r="O72" s="51">
        <v>394</v>
      </c>
      <c r="P72" s="51">
        <v>437</v>
      </c>
    </row>
    <row r="73" spans="1:16" ht="15.75">
      <c r="A73" s="37" t="s">
        <v>238</v>
      </c>
      <c r="B73" s="51">
        <v>895</v>
      </c>
      <c r="C73" s="51">
        <v>325</v>
      </c>
      <c r="D73" s="51">
        <v>570</v>
      </c>
      <c r="E73" s="51"/>
      <c r="F73" s="51">
        <v>438</v>
      </c>
      <c r="G73" s="51">
        <v>122</v>
      </c>
      <c r="H73" s="51">
        <v>316</v>
      </c>
      <c r="I73" s="64"/>
      <c r="J73" s="51">
        <v>266</v>
      </c>
      <c r="K73" s="51">
        <v>63</v>
      </c>
      <c r="L73" s="51">
        <v>203</v>
      </c>
      <c r="M73" s="66"/>
      <c r="N73" s="51">
        <v>191</v>
      </c>
      <c r="O73" s="51">
        <v>140</v>
      </c>
      <c r="P73" s="51">
        <v>51</v>
      </c>
    </row>
    <row r="74" spans="1:16" ht="15.75">
      <c r="A74" s="37" t="s">
        <v>239</v>
      </c>
      <c r="B74" s="51">
        <v>193</v>
      </c>
      <c r="C74" s="51">
        <v>98</v>
      </c>
      <c r="D74" s="51">
        <v>95</v>
      </c>
      <c r="E74" s="51"/>
      <c r="F74" s="51">
        <v>122</v>
      </c>
      <c r="G74" s="51">
        <v>34</v>
      </c>
      <c r="H74" s="51">
        <v>88</v>
      </c>
      <c r="I74" s="64"/>
      <c r="J74" s="51">
        <v>35</v>
      </c>
      <c r="K74" s="51">
        <v>33</v>
      </c>
      <c r="L74" s="51">
        <v>2</v>
      </c>
      <c r="M74" s="66"/>
      <c r="N74" s="51">
        <v>36</v>
      </c>
      <c r="O74" s="51">
        <v>31</v>
      </c>
      <c r="P74" s="51">
        <v>5</v>
      </c>
    </row>
    <row r="75" spans="1:16" ht="15.75">
      <c r="A75" s="37" t="s">
        <v>240</v>
      </c>
      <c r="B75" s="51">
        <v>859</v>
      </c>
      <c r="C75" s="51">
        <v>543</v>
      </c>
      <c r="D75" s="51">
        <v>316</v>
      </c>
      <c r="E75" s="51"/>
      <c r="F75" s="51">
        <v>449</v>
      </c>
      <c r="G75" s="51">
        <v>148</v>
      </c>
      <c r="H75" s="51">
        <v>301</v>
      </c>
      <c r="I75" s="87"/>
      <c r="J75" s="51">
        <v>150</v>
      </c>
      <c r="K75" s="51">
        <v>150</v>
      </c>
      <c r="L75" s="51">
        <v>0</v>
      </c>
      <c r="M75" s="66"/>
      <c r="N75" s="51">
        <v>260</v>
      </c>
      <c r="O75" s="51">
        <v>245</v>
      </c>
      <c r="P75" s="51">
        <v>15</v>
      </c>
    </row>
    <row r="76" spans="1:16" ht="15.75">
      <c r="A76" s="37" t="s">
        <v>241</v>
      </c>
      <c r="B76" s="51">
        <v>759</v>
      </c>
      <c r="C76" s="51">
        <v>415</v>
      </c>
      <c r="D76" s="51">
        <v>344</v>
      </c>
      <c r="E76" s="51"/>
      <c r="F76" s="51">
        <v>333</v>
      </c>
      <c r="G76" s="51">
        <v>149</v>
      </c>
      <c r="H76" s="51">
        <v>184</v>
      </c>
      <c r="I76" s="64"/>
      <c r="J76" s="51">
        <v>128</v>
      </c>
      <c r="K76" s="51">
        <v>128</v>
      </c>
      <c r="L76" s="51">
        <v>0</v>
      </c>
      <c r="M76" s="66"/>
      <c r="N76" s="51">
        <v>298</v>
      </c>
      <c r="O76" s="51">
        <v>138</v>
      </c>
      <c r="P76" s="51">
        <v>160</v>
      </c>
    </row>
    <row r="77" spans="1:16" ht="15.75">
      <c r="A77" s="37" t="s">
        <v>242</v>
      </c>
      <c r="B77" s="51">
        <v>1051</v>
      </c>
      <c r="C77" s="51">
        <v>475</v>
      </c>
      <c r="D77" s="51">
        <v>576</v>
      </c>
      <c r="E77" s="51"/>
      <c r="F77" s="51">
        <v>404</v>
      </c>
      <c r="G77" s="51">
        <v>146</v>
      </c>
      <c r="H77" s="51">
        <v>258</v>
      </c>
      <c r="I77" s="64"/>
      <c r="J77" s="51">
        <v>110</v>
      </c>
      <c r="K77" s="51">
        <v>98</v>
      </c>
      <c r="L77" s="51">
        <v>12</v>
      </c>
      <c r="M77" s="66"/>
      <c r="N77" s="51">
        <v>537</v>
      </c>
      <c r="O77" s="51">
        <v>231</v>
      </c>
      <c r="P77" s="51">
        <v>306</v>
      </c>
    </row>
    <row r="78" spans="1:16" ht="17.25">
      <c r="A78" s="37" t="s">
        <v>253</v>
      </c>
      <c r="B78" s="51">
        <v>417</v>
      </c>
      <c r="C78" s="51">
        <v>184</v>
      </c>
      <c r="D78" s="51">
        <v>233</v>
      </c>
      <c r="E78" s="51"/>
      <c r="F78" s="51">
        <v>195</v>
      </c>
      <c r="G78" s="51">
        <v>65</v>
      </c>
      <c r="H78" s="51">
        <v>130</v>
      </c>
      <c r="I78" s="64"/>
      <c r="J78" s="51">
        <v>148</v>
      </c>
      <c r="K78" s="51">
        <v>56</v>
      </c>
      <c r="L78" s="51">
        <v>92</v>
      </c>
      <c r="M78" s="66"/>
      <c r="N78" s="51">
        <v>74</v>
      </c>
      <c r="O78" s="51">
        <v>63</v>
      </c>
      <c r="P78" s="51">
        <v>11</v>
      </c>
    </row>
    <row r="79" spans="1:16" ht="15.75">
      <c r="A79" s="37" t="s">
        <v>243</v>
      </c>
      <c r="B79" s="51">
        <v>2297</v>
      </c>
      <c r="C79" s="51">
        <v>939</v>
      </c>
      <c r="D79" s="51">
        <v>1358</v>
      </c>
      <c r="E79" s="51"/>
      <c r="F79" s="51">
        <v>1165</v>
      </c>
      <c r="G79" s="51">
        <v>311</v>
      </c>
      <c r="H79" s="51">
        <v>854</v>
      </c>
      <c r="I79" s="64"/>
      <c r="J79" s="51">
        <v>506</v>
      </c>
      <c r="K79" s="51">
        <v>280</v>
      </c>
      <c r="L79" s="51">
        <v>226</v>
      </c>
      <c r="M79" s="66"/>
      <c r="N79" s="51">
        <v>626</v>
      </c>
      <c r="O79" s="51">
        <v>348</v>
      </c>
      <c r="P79" s="51">
        <v>278</v>
      </c>
    </row>
    <row r="80" spans="1:16" ht="15.75">
      <c r="A80" s="37" t="s">
        <v>244</v>
      </c>
      <c r="B80" s="51">
        <v>239</v>
      </c>
      <c r="C80" s="51">
        <v>153</v>
      </c>
      <c r="D80" s="51">
        <v>86</v>
      </c>
      <c r="E80" s="51"/>
      <c r="F80" s="51">
        <v>108</v>
      </c>
      <c r="G80" s="51">
        <v>47</v>
      </c>
      <c r="H80" s="51">
        <v>61</v>
      </c>
      <c r="I80" s="64"/>
      <c r="J80" s="51">
        <v>93</v>
      </c>
      <c r="K80" s="51">
        <v>70</v>
      </c>
      <c r="L80" s="51">
        <v>23</v>
      </c>
      <c r="M80" s="66"/>
      <c r="N80" s="51">
        <v>38</v>
      </c>
      <c r="O80" s="51">
        <v>36</v>
      </c>
      <c r="P80" s="51">
        <v>2</v>
      </c>
    </row>
    <row r="81" spans="1:16" ht="15.75">
      <c r="A81" s="37" t="s">
        <v>245</v>
      </c>
      <c r="B81" s="51">
        <v>350</v>
      </c>
      <c r="C81" s="51">
        <v>185</v>
      </c>
      <c r="D81" s="51">
        <v>165</v>
      </c>
      <c r="E81" s="51"/>
      <c r="F81" s="51">
        <v>214</v>
      </c>
      <c r="G81" s="51">
        <v>61</v>
      </c>
      <c r="H81" s="51">
        <v>153</v>
      </c>
      <c r="I81" s="64"/>
      <c r="J81" s="51">
        <v>49</v>
      </c>
      <c r="K81" s="51">
        <v>49</v>
      </c>
      <c r="L81" s="51">
        <v>0</v>
      </c>
      <c r="M81" s="66"/>
      <c r="N81" s="51">
        <v>87</v>
      </c>
      <c r="O81" s="51">
        <v>75</v>
      </c>
      <c r="P81" s="51">
        <v>12</v>
      </c>
    </row>
    <row r="82" spans="1:16" ht="15.75">
      <c r="A82" s="37" t="s">
        <v>246</v>
      </c>
      <c r="B82" s="51">
        <v>376</v>
      </c>
      <c r="C82" s="51">
        <v>182</v>
      </c>
      <c r="D82" s="51">
        <v>194</v>
      </c>
      <c r="E82" s="51"/>
      <c r="F82" s="51">
        <v>173</v>
      </c>
      <c r="G82" s="51">
        <v>64</v>
      </c>
      <c r="H82" s="51">
        <v>109</v>
      </c>
      <c r="I82" s="64"/>
      <c r="J82" s="51">
        <v>74</v>
      </c>
      <c r="K82" s="51">
        <v>68</v>
      </c>
      <c r="L82" s="51">
        <v>6</v>
      </c>
      <c r="M82" s="66"/>
      <c r="N82" s="51">
        <v>129</v>
      </c>
      <c r="O82" s="51">
        <v>50</v>
      </c>
      <c r="P82" s="51">
        <v>79</v>
      </c>
    </row>
    <row r="83" spans="1:16" ht="17.25">
      <c r="A83" s="37" t="s">
        <v>254</v>
      </c>
      <c r="B83" s="51">
        <v>1501</v>
      </c>
      <c r="C83" s="51">
        <v>565</v>
      </c>
      <c r="D83" s="51">
        <v>936</v>
      </c>
      <c r="E83" s="51"/>
      <c r="F83" s="51">
        <v>712</v>
      </c>
      <c r="G83" s="51">
        <v>200</v>
      </c>
      <c r="H83" s="51">
        <v>512</v>
      </c>
      <c r="I83" s="64"/>
      <c r="J83" s="51">
        <v>535</v>
      </c>
      <c r="K83" s="51">
        <v>132</v>
      </c>
      <c r="L83" s="51">
        <v>403</v>
      </c>
      <c r="M83" s="66"/>
      <c r="N83" s="51">
        <v>254</v>
      </c>
      <c r="O83" s="51">
        <v>233</v>
      </c>
      <c r="P83" s="51">
        <v>21</v>
      </c>
    </row>
    <row r="84" spans="1:16" ht="15.75">
      <c r="A84" s="78"/>
      <c r="B84" s="83"/>
      <c r="C84" s="83"/>
      <c r="D84" s="83"/>
      <c r="E84" s="83"/>
      <c r="F84" s="83"/>
      <c r="G84" s="83"/>
      <c r="H84" s="83"/>
      <c r="I84" s="83"/>
      <c r="J84" s="83"/>
      <c r="K84" s="83"/>
      <c r="L84" s="83"/>
      <c r="M84" s="83"/>
      <c r="N84" s="83"/>
      <c r="O84" s="83"/>
      <c r="P84" s="83"/>
    </row>
    <row r="85" spans="1:16" ht="15.75">
      <c r="A85" s="37" t="s">
        <v>296</v>
      </c>
      <c r="B85" s="64"/>
      <c r="C85" s="64"/>
      <c r="D85" s="64"/>
      <c r="E85" s="64"/>
      <c r="F85" s="64"/>
      <c r="G85" s="64"/>
      <c r="H85" s="64"/>
      <c r="I85" s="64"/>
      <c r="J85" s="64"/>
      <c r="K85" s="64"/>
      <c r="L85" s="64"/>
      <c r="M85" s="64"/>
      <c r="N85" s="64"/>
      <c r="O85" s="64"/>
      <c r="P85" s="64"/>
    </row>
    <row r="86" spans="1:16" ht="15.75">
      <c r="A86" s="37" t="s">
        <v>297</v>
      </c>
      <c r="B86" s="64"/>
      <c r="C86" s="64"/>
      <c r="D86" s="64"/>
      <c r="E86" s="64"/>
      <c r="F86" s="64"/>
      <c r="G86" s="64"/>
      <c r="H86" s="64"/>
      <c r="I86" s="64"/>
      <c r="J86" s="64"/>
      <c r="K86" s="64"/>
      <c r="L86" s="64"/>
      <c r="M86" s="64"/>
      <c r="N86" s="64"/>
      <c r="O86" s="64"/>
      <c r="P86" s="64"/>
    </row>
    <row r="87" spans="1:16" ht="15.75">
      <c r="A87" s="37" t="s">
        <v>298</v>
      </c>
      <c r="B87" s="64"/>
      <c r="C87" s="64"/>
      <c r="D87" s="64"/>
      <c r="E87" s="64"/>
      <c r="F87" s="64"/>
      <c r="G87" s="64"/>
      <c r="H87" s="64"/>
      <c r="I87" s="64"/>
      <c r="J87" s="64"/>
      <c r="K87" s="64"/>
      <c r="L87" s="64"/>
      <c r="M87" s="64"/>
      <c r="N87" s="64"/>
      <c r="O87" s="64"/>
      <c r="P87" s="64"/>
    </row>
    <row r="88" spans="1:16" ht="15.75">
      <c r="A88" s="37"/>
      <c r="B88" s="64"/>
      <c r="C88" s="64"/>
      <c r="D88" s="64"/>
      <c r="E88" s="64"/>
      <c r="F88" s="64"/>
      <c r="G88" s="64"/>
      <c r="H88" s="64"/>
      <c r="I88" s="64"/>
      <c r="J88" s="64"/>
      <c r="K88" s="64"/>
      <c r="L88" s="64"/>
      <c r="M88" s="64"/>
      <c r="N88" s="64"/>
      <c r="O88" s="64"/>
      <c r="P88" s="64"/>
    </row>
    <row r="89" spans="1:16" ht="33" customHeight="1">
      <c r="A89" s="98" t="s">
        <v>308</v>
      </c>
      <c r="B89" s="98"/>
      <c r="C89" s="98"/>
      <c r="D89" s="98"/>
      <c r="E89" s="98"/>
      <c r="F89" s="98"/>
      <c r="G89" s="98"/>
      <c r="H89" s="98"/>
      <c r="I89" s="98"/>
      <c r="J89" s="98"/>
      <c r="K89" s="98"/>
      <c r="L89" s="98"/>
      <c r="M89" s="98"/>
      <c r="N89" s="98"/>
      <c r="O89" s="37"/>
      <c r="P89" s="37"/>
    </row>
    <row r="90" spans="1:16" ht="15.75">
      <c r="A90" s="49" t="s">
        <v>299</v>
      </c>
      <c r="B90" s="37"/>
      <c r="C90" s="37"/>
      <c r="D90" s="37"/>
      <c r="E90" s="37"/>
      <c r="F90" s="37"/>
      <c r="G90" s="37"/>
      <c r="H90" s="37"/>
      <c r="I90" s="37"/>
      <c r="J90" s="37"/>
      <c r="K90" s="37"/>
      <c r="L90" s="37"/>
      <c r="M90" s="37"/>
      <c r="N90" s="37"/>
      <c r="O90" s="37"/>
      <c r="P90" s="37"/>
    </row>
    <row r="91" spans="1:16" ht="15.75">
      <c r="A91" s="49" t="s">
        <v>309</v>
      </c>
      <c r="B91" s="37"/>
      <c r="C91" s="37"/>
      <c r="D91" s="37"/>
      <c r="E91" s="37"/>
      <c r="F91" s="37"/>
      <c r="G91" s="37"/>
      <c r="H91" s="37"/>
      <c r="I91" s="37"/>
      <c r="J91" s="37"/>
      <c r="K91" s="37"/>
      <c r="L91" s="37"/>
      <c r="M91" s="37"/>
      <c r="N91" s="37"/>
      <c r="O91" s="37"/>
      <c r="P91" s="37"/>
    </row>
    <row r="92" spans="1:16" ht="15.75">
      <c r="A92" s="49" t="s">
        <v>331</v>
      </c>
      <c r="B92" s="37"/>
      <c r="C92" s="37"/>
      <c r="D92" s="37"/>
      <c r="E92" s="37"/>
      <c r="F92" s="37"/>
      <c r="G92" s="37"/>
      <c r="H92" s="37"/>
      <c r="I92" s="37"/>
      <c r="J92" s="37"/>
      <c r="K92" s="37"/>
      <c r="L92" s="37"/>
      <c r="M92" s="37"/>
      <c r="N92" s="37"/>
      <c r="O92" s="37"/>
      <c r="P92" s="37"/>
    </row>
    <row r="93" spans="1:16" ht="15.75">
      <c r="A93" s="37" t="s">
        <v>349</v>
      </c>
      <c r="B93" s="37"/>
      <c r="C93" s="37"/>
      <c r="D93" s="37"/>
      <c r="E93" s="37"/>
      <c r="F93" s="37"/>
      <c r="G93" s="37"/>
      <c r="H93" s="37"/>
      <c r="I93" s="37"/>
      <c r="J93" s="37"/>
      <c r="K93" s="37"/>
      <c r="L93" s="37"/>
      <c r="M93" s="37"/>
      <c r="N93" s="37"/>
      <c r="O93" s="37"/>
      <c r="P93" s="37"/>
    </row>
    <row r="94" spans="1:16" ht="15.75">
      <c r="A94" s="37" t="s">
        <v>333</v>
      </c>
      <c r="B94" s="37"/>
      <c r="C94" s="37"/>
      <c r="D94" s="37"/>
      <c r="E94" s="37"/>
      <c r="F94" s="37"/>
      <c r="G94" s="37"/>
      <c r="H94" s="37"/>
      <c r="I94" s="37"/>
      <c r="J94" s="37"/>
      <c r="K94" s="37"/>
      <c r="L94" s="37"/>
      <c r="M94" s="37"/>
      <c r="N94" s="37"/>
      <c r="O94" s="37"/>
      <c r="P94" s="37"/>
    </row>
    <row r="95" spans="1:16" ht="15.75">
      <c r="A95" s="49" t="s">
        <v>328</v>
      </c>
      <c r="B95" s="37"/>
      <c r="C95" s="37"/>
      <c r="D95" s="37"/>
      <c r="E95" s="37"/>
      <c r="F95" s="37"/>
      <c r="G95" s="37"/>
      <c r="H95" s="37"/>
      <c r="I95" s="37"/>
      <c r="J95" s="37"/>
      <c r="K95" s="37"/>
      <c r="L95" s="37"/>
      <c r="M95" s="37"/>
      <c r="N95" s="37"/>
      <c r="O95" s="37"/>
      <c r="P95" s="37"/>
    </row>
    <row r="96" spans="1:16" ht="15.75">
      <c r="A96" s="49" t="s">
        <v>345</v>
      </c>
      <c r="B96" s="37"/>
      <c r="C96" s="37"/>
      <c r="D96" s="37"/>
      <c r="E96" s="37"/>
      <c r="F96" s="37"/>
      <c r="G96" s="37"/>
      <c r="H96" s="37"/>
      <c r="I96" s="37"/>
      <c r="J96" s="37"/>
      <c r="K96" s="37"/>
      <c r="L96" s="37"/>
      <c r="M96" s="37"/>
      <c r="N96" s="37"/>
      <c r="O96" s="37"/>
      <c r="P96" s="37"/>
    </row>
    <row r="97" spans="1:16" ht="15.75">
      <c r="A97" s="49" t="s">
        <v>346</v>
      </c>
      <c r="B97" s="37"/>
      <c r="C97" s="37"/>
      <c r="D97" s="37"/>
      <c r="E97" s="37"/>
      <c r="F97" s="37"/>
      <c r="G97" s="37"/>
      <c r="H97" s="37"/>
      <c r="I97" s="37"/>
      <c r="J97" s="37"/>
      <c r="K97" s="37"/>
      <c r="L97" s="37"/>
      <c r="M97" s="37"/>
      <c r="N97" s="37"/>
      <c r="O97" s="37"/>
      <c r="P97" s="37"/>
    </row>
    <row r="98" spans="1:16" ht="15.75">
      <c r="A98" s="37"/>
      <c r="B98" s="37"/>
      <c r="C98" s="37"/>
      <c r="D98" s="37"/>
      <c r="E98" s="37"/>
      <c r="F98" s="37"/>
      <c r="G98" s="37"/>
      <c r="H98" s="37"/>
      <c r="I98" s="37"/>
      <c r="J98" s="37"/>
      <c r="K98" s="37"/>
      <c r="L98" s="37"/>
      <c r="M98" s="37"/>
      <c r="N98" s="37"/>
      <c r="O98" s="37"/>
      <c r="P98" s="37"/>
    </row>
    <row r="99" spans="1:16" ht="15.75">
      <c r="A99" s="37" t="s">
        <v>132</v>
      </c>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7"/>
      <c r="C102" s="37"/>
      <c r="D102" s="37"/>
      <c r="E102" s="37"/>
      <c r="F102" s="37"/>
      <c r="G102" s="37"/>
      <c r="H102" s="37"/>
      <c r="I102" s="37"/>
      <c r="J102" s="37"/>
      <c r="K102" s="37"/>
      <c r="L102" s="37"/>
      <c r="M102" s="37"/>
      <c r="N102" s="37"/>
      <c r="O102" s="37"/>
      <c r="P102" s="37"/>
    </row>
    <row r="103" spans="1:16" ht="15.75">
      <c r="A103" s="37"/>
      <c r="B103" s="35"/>
      <c r="C103" s="35"/>
      <c r="D103" s="35"/>
      <c r="E103" s="35"/>
      <c r="F103" s="35"/>
      <c r="G103" s="35"/>
      <c r="H103" s="35"/>
      <c r="I103" s="35"/>
      <c r="J103" s="35"/>
      <c r="K103" s="35"/>
      <c r="L103" s="35"/>
      <c r="M103" s="35"/>
      <c r="N103" s="35"/>
      <c r="O103" s="35"/>
      <c r="P103" s="35"/>
    </row>
    <row r="104" spans="1:16" ht="15.75">
      <c r="A104" s="37"/>
      <c r="B104" s="35"/>
      <c r="C104" s="35"/>
      <c r="D104" s="35"/>
      <c r="E104" s="35"/>
      <c r="F104" s="35"/>
      <c r="G104" s="35"/>
      <c r="H104" s="35"/>
      <c r="I104" s="35"/>
      <c r="J104" s="35"/>
      <c r="K104" s="35"/>
      <c r="L104" s="35"/>
      <c r="M104" s="35"/>
      <c r="N104" s="35"/>
      <c r="O104" s="35"/>
      <c r="P104" s="35"/>
    </row>
    <row r="105" spans="1:16" ht="15.75">
      <c r="A105" s="37"/>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row r="113" spans="1:16" ht="15.75">
      <c r="A113" s="35"/>
      <c r="B113" s="35"/>
      <c r="C113" s="35"/>
      <c r="D113" s="35"/>
      <c r="E113" s="35"/>
      <c r="F113" s="35"/>
      <c r="G113" s="35"/>
      <c r="H113" s="35"/>
      <c r="I113" s="35"/>
      <c r="J113" s="35"/>
      <c r="K113" s="35"/>
      <c r="L113" s="35"/>
      <c r="M113" s="35"/>
      <c r="N113" s="35"/>
      <c r="O113" s="35"/>
      <c r="P113" s="35"/>
    </row>
    <row r="114" spans="1:16" ht="15.75">
      <c r="A114" s="35"/>
      <c r="B114" s="35"/>
      <c r="C114" s="35"/>
      <c r="D114" s="35"/>
      <c r="E114" s="35"/>
      <c r="F114" s="35"/>
      <c r="G114" s="35"/>
      <c r="H114" s="35"/>
      <c r="I114" s="35"/>
      <c r="J114" s="35"/>
      <c r="K114" s="35"/>
      <c r="L114" s="35"/>
      <c r="M114" s="35"/>
      <c r="N114" s="35"/>
      <c r="O114" s="35"/>
      <c r="P114" s="35"/>
    </row>
    <row r="115" spans="1:16" ht="15.75">
      <c r="A115" s="35"/>
      <c r="B115" s="35"/>
      <c r="C115" s="35"/>
      <c r="D115" s="35"/>
      <c r="E115" s="35"/>
      <c r="F115" s="35"/>
      <c r="G115" s="35"/>
      <c r="H115" s="35"/>
      <c r="I115" s="35"/>
      <c r="J115" s="35"/>
      <c r="K115" s="35"/>
      <c r="L115" s="35"/>
      <c r="M115" s="35"/>
      <c r="N115" s="35"/>
      <c r="O115" s="35"/>
      <c r="P115" s="35"/>
    </row>
    <row r="116" spans="1:16" ht="15.75">
      <c r="A116" s="35"/>
      <c r="B116" s="35"/>
      <c r="C116" s="35"/>
      <c r="D116" s="35"/>
      <c r="E116" s="35"/>
      <c r="F116" s="35"/>
      <c r="G116" s="35"/>
      <c r="H116" s="35"/>
      <c r="I116" s="35"/>
      <c r="J116" s="35"/>
      <c r="K116" s="35"/>
      <c r="L116" s="35"/>
      <c r="M116" s="35"/>
      <c r="N116" s="35"/>
      <c r="O116" s="35"/>
      <c r="P116" s="35"/>
    </row>
    <row r="117" spans="1:16" ht="15.75">
      <c r="A117" s="35"/>
      <c r="B117" s="35"/>
      <c r="C117" s="35"/>
      <c r="D117" s="35"/>
      <c r="E117" s="35"/>
      <c r="F117" s="35"/>
      <c r="G117" s="35"/>
      <c r="H117" s="35"/>
      <c r="I117" s="35"/>
      <c r="J117" s="35"/>
      <c r="K117" s="35"/>
      <c r="L117" s="35"/>
      <c r="M117" s="35"/>
      <c r="N117" s="35"/>
      <c r="O117" s="35"/>
      <c r="P117" s="35"/>
    </row>
    <row r="118" spans="1:16" ht="15.75">
      <c r="A118" s="35"/>
      <c r="B118" s="35"/>
      <c r="C118" s="35"/>
      <c r="D118" s="35"/>
      <c r="E118" s="35"/>
      <c r="F118" s="35"/>
      <c r="G118" s="35"/>
      <c r="H118" s="35"/>
      <c r="I118" s="35"/>
      <c r="J118" s="35"/>
      <c r="K118" s="35"/>
      <c r="L118" s="35"/>
      <c r="M118" s="35"/>
      <c r="N118" s="35"/>
      <c r="O118" s="35"/>
      <c r="P118" s="35"/>
    </row>
    <row r="119" spans="1:16" ht="15.75">
      <c r="A119" s="35"/>
      <c r="B119" s="35"/>
      <c r="C119" s="35"/>
      <c r="D119" s="35"/>
      <c r="E119" s="35"/>
      <c r="F119" s="35"/>
      <c r="G119" s="35"/>
      <c r="H119" s="35"/>
      <c r="I119" s="35"/>
      <c r="J119" s="35"/>
      <c r="K119" s="35"/>
      <c r="L119" s="35"/>
      <c r="M119" s="35"/>
      <c r="N119" s="35"/>
      <c r="O119" s="35"/>
      <c r="P119" s="35"/>
    </row>
    <row r="120" spans="1:16" ht="15.75">
      <c r="A120" s="35"/>
      <c r="B120" s="35"/>
      <c r="C120" s="35"/>
      <c r="D120" s="35"/>
      <c r="E120" s="35"/>
      <c r="F120" s="35"/>
      <c r="G120" s="35"/>
      <c r="H120" s="35"/>
      <c r="I120" s="35"/>
      <c r="J120" s="35"/>
      <c r="K120" s="35"/>
      <c r="L120" s="35"/>
      <c r="M120" s="35"/>
      <c r="N120" s="35"/>
      <c r="O120" s="35"/>
      <c r="P120" s="35"/>
    </row>
    <row r="121" spans="1:16" ht="15.75">
      <c r="A121" s="35"/>
      <c r="B121" s="35"/>
      <c r="C121" s="35"/>
      <c r="D121" s="35"/>
      <c r="E121" s="35"/>
      <c r="F121" s="35"/>
      <c r="G121" s="35"/>
      <c r="H121" s="35"/>
      <c r="I121" s="35"/>
      <c r="J121" s="35"/>
      <c r="K121" s="35"/>
      <c r="L121" s="35"/>
      <c r="M121" s="35"/>
      <c r="N121" s="35"/>
      <c r="O121" s="35"/>
      <c r="P121" s="35"/>
    </row>
    <row r="122" spans="1:16" ht="15.75">
      <c r="A122" s="35"/>
      <c r="B122" s="35"/>
      <c r="C122" s="35"/>
      <c r="D122" s="35"/>
      <c r="E122" s="35"/>
      <c r="F122" s="35"/>
      <c r="G122" s="35"/>
      <c r="H122" s="35"/>
      <c r="I122" s="35"/>
      <c r="J122" s="35"/>
      <c r="K122" s="35"/>
      <c r="L122" s="35"/>
      <c r="M122" s="35"/>
      <c r="N122" s="35"/>
      <c r="O122" s="35"/>
      <c r="P122" s="35"/>
    </row>
    <row r="123" spans="1:16" ht="15.75">
      <c r="A123" s="35"/>
      <c r="B123" s="35"/>
      <c r="C123" s="35"/>
      <c r="D123" s="35"/>
      <c r="E123" s="35"/>
      <c r="F123" s="35"/>
      <c r="G123" s="35"/>
      <c r="H123" s="35"/>
      <c r="I123" s="35"/>
      <c r="J123" s="35"/>
      <c r="K123" s="35"/>
      <c r="L123" s="35"/>
      <c r="M123" s="35"/>
      <c r="N123" s="35"/>
      <c r="O123" s="35"/>
      <c r="P123" s="35"/>
    </row>
    <row r="124" spans="1:16" ht="15.75">
      <c r="A124" s="35"/>
      <c r="B124" s="35"/>
      <c r="C124" s="35"/>
      <c r="D124" s="35"/>
      <c r="E124" s="35"/>
      <c r="F124" s="35"/>
      <c r="G124" s="35"/>
      <c r="H124" s="35"/>
      <c r="I124" s="35"/>
      <c r="J124" s="35"/>
      <c r="K124" s="35"/>
      <c r="L124" s="35"/>
      <c r="M124" s="35"/>
      <c r="N124" s="35"/>
      <c r="O124" s="35"/>
      <c r="P124" s="35"/>
    </row>
    <row r="125" spans="1:16" ht="15.75">
      <c r="A125" s="35"/>
      <c r="B125" s="35"/>
      <c r="C125" s="35"/>
      <c r="D125" s="35"/>
      <c r="E125" s="35"/>
      <c r="F125" s="35"/>
      <c r="G125" s="35"/>
      <c r="H125" s="35"/>
      <c r="I125" s="35"/>
      <c r="J125" s="35"/>
      <c r="K125" s="35"/>
      <c r="L125" s="35"/>
      <c r="M125" s="35"/>
      <c r="N125" s="35"/>
      <c r="O125" s="35"/>
      <c r="P125" s="35"/>
    </row>
    <row r="126" spans="1:16" ht="15.75">
      <c r="A126" s="35"/>
      <c r="B126" s="35"/>
      <c r="C126" s="35"/>
      <c r="D126" s="35"/>
      <c r="E126" s="35"/>
      <c r="F126" s="35"/>
      <c r="G126" s="35"/>
      <c r="H126" s="35"/>
      <c r="I126" s="35"/>
      <c r="J126" s="35"/>
      <c r="K126" s="35"/>
      <c r="L126" s="35"/>
      <c r="M126" s="35"/>
      <c r="N126" s="35"/>
      <c r="O126" s="35"/>
      <c r="P126" s="35"/>
    </row>
    <row r="127" spans="1:16" ht="15.75">
      <c r="A127" s="35"/>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row r="134" spans="1:16" ht="15.75">
      <c r="A134" s="35"/>
      <c r="B134" s="35"/>
      <c r="C134" s="35"/>
      <c r="D134" s="35"/>
      <c r="E134" s="35"/>
      <c r="F134" s="35"/>
      <c r="G134" s="35"/>
      <c r="H134" s="35"/>
      <c r="I134" s="35"/>
      <c r="J134" s="35"/>
      <c r="K134" s="35"/>
      <c r="L134" s="35"/>
      <c r="M134" s="35"/>
      <c r="N134" s="35"/>
      <c r="O134" s="35"/>
      <c r="P134" s="35"/>
    </row>
    <row r="135" spans="1:16" ht="15.75">
      <c r="A135" s="35"/>
      <c r="B135" s="35"/>
      <c r="C135" s="35"/>
      <c r="D135" s="35"/>
      <c r="E135" s="35"/>
      <c r="F135" s="35"/>
      <c r="G135" s="35"/>
      <c r="H135" s="35"/>
      <c r="I135" s="35"/>
      <c r="J135" s="35"/>
      <c r="K135" s="35"/>
      <c r="L135" s="35"/>
      <c r="M135" s="35"/>
      <c r="N135" s="35"/>
      <c r="O135" s="35"/>
      <c r="P135" s="35"/>
    </row>
    <row r="136" spans="1:16" ht="15.75">
      <c r="A136" s="35"/>
      <c r="B136" s="35"/>
      <c r="C136" s="35"/>
      <c r="D136" s="35"/>
      <c r="E136" s="35"/>
      <c r="F136" s="35"/>
      <c r="G136" s="35"/>
      <c r="H136" s="35"/>
      <c r="I136" s="35"/>
      <c r="J136" s="35"/>
      <c r="K136" s="35"/>
      <c r="L136" s="35"/>
      <c r="M136" s="35"/>
      <c r="N136" s="35"/>
      <c r="O136" s="35"/>
      <c r="P136" s="35"/>
    </row>
    <row r="137" spans="1:16" ht="15.75">
      <c r="A137" s="35"/>
      <c r="B137" s="35"/>
      <c r="C137" s="35"/>
      <c r="D137" s="35"/>
      <c r="E137" s="35"/>
      <c r="F137" s="35"/>
      <c r="G137" s="35"/>
      <c r="H137" s="35"/>
      <c r="I137" s="35"/>
      <c r="J137" s="35"/>
      <c r="K137" s="35"/>
      <c r="L137" s="35"/>
      <c r="M137" s="35"/>
      <c r="N137" s="35"/>
      <c r="O137" s="35"/>
      <c r="P137" s="35"/>
    </row>
  </sheetData>
  <sheetProtection/>
  <mergeCells count="8">
    <mergeCell ref="A89:N89"/>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5.xml><?xml version="1.0" encoding="utf-8"?>
<worksheet xmlns="http://schemas.openxmlformats.org/spreadsheetml/2006/main" xmlns:r="http://schemas.openxmlformats.org/officeDocument/2006/relationships">
  <sheetPr>
    <pageSetUpPr fitToPage="1"/>
  </sheetPr>
  <dimension ref="A1:P137"/>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350</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5.75">
      <c r="A4" s="6"/>
      <c r="B4" s="92" t="s">
        <v>2</v>
      </c>
      <c r="C4" s="92"/>
      <c r="D4" s="92"/>
      <c r="E4" s="8"/>
      <c r="F4" s="93" t="s">
        <v>436</v>
      </c>
      <c r="G4" s="94"/>
      <c r="H4" s="94"/>
      <c r="I4" s="9"/>
      <c r="J4" s="92" t="s">
        <v>437</v>
      </c>
      <c r="K4" s="92"/>
      <c r="L4" s="92"/>
      <c r="M4" s="8"/>
      <c r="N4" s="92" t="s">
        <v>438</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73236</v>
      </c>
      <c r="C7" s="64">
        <v>47734</v>
      </c>
      <c r="D7" s="64">
        <v>25502</v>
      </c>
      <c r="E7" s="64"/>
      <c r="F7" s="64">
        <v>26819</v>
      </c>
      <c r="G7" s="64">
        <v>13676</v>
      </c>
      <c r="H7" s="64">
        <v>13143</v>
      </c>
      <c r="I7" s="64"/>
      <c r="J7" s="64" t="s">
        <v>351</v>
      </c>
      <c r="K7" s="64">
        <v>17157</v>
      </c>
      <c r="L7" s="64">
        <v>8925</v>
      </c>
      <c r="M7" s="64"/>
      <c r="N7" s="64">
        <v>20335</v>
      </c>
      <c r="O7" s="64">
        <v>16901</v>
      </c>
      <c r="P7" s="64">
        <v>3434</v>
      </c>
    </row>
    <row r="8" spans="1:16" ht="15.75">
      <c r="A8" s="35"/>
      <c r="B8" s="64"/>
      <c r="C8" s="64"/>
      <c r="D8" s="64"/>
      <c r="E8" s="64"/>
      <c r="F8" s="64"/>
      <c r="G8" s="64"/>
      <c r="H8" s="64"/>
      <c r="I8" s="64"/>
      <c r="J8" s="64"/>
      <c r="K8" s="64"/>
      <c r="L8" s="64"/>
      <c r="M8" s="64"/>
      <c r="N8" s="64"/>
      <c r="O8" s="64"/>
      <c r="P8" s="64"/>
    </row>
    <row r="9" spans="1:16" ht="17.25">
      <c r="A9" s="35" t="s">
        <v>434</v>
      </c>
      <c r="B9" s="64">
        <v>50457</v>
      </c>
      <c r="C9" s="64">
        <v>36537</v>
      </c>
      <c r="D9" s="64">
        <v>13920</v>
      </c>
      <c r="E9" s="64"/>
      <c r="F9" s="64">
        <v>14718</v>
      </c>
      <c r="G9" s="64">
        <v>9514</v>
      </c>
      <c r="H9" s="64">
        <v>5204</v>
      </c>
      <c r="I9" s="64"/>
      <c r="J9" s="64">
        <v>21391</v>
      </c>
      <c r="K9" s="64">
        <v>14244</v>
      </c>
      <c r="L9" s="64">
        <v>7147</v>
      </c>
      <c r="M9" s="64"/>
      <c r="N9" s="64">
        <v>14348</v>
      </c>
      <c r="O9" s="64">
        <v>12779</v>
      </c>
      <c r="P9" s="64">
        <v>1569</v>
      </c>
    </row>
    <row r="10" spans="1:16" ht="15.75">
      <c r="A10" s="35"/>
      <c r="B10" s="64"/>
      <c r="C10" s="64"/>
      <c r="D10" s="64"/>
      <c r="E10" s="64"/>
      <c r="F10" s="64"/>
      <c r="G10" s="64"/>
      <c r="H10" s="64"/>
      <c r="I10" s="64"/>
      <c r="J10" s="64"/>
      <c r="K10" s="64"/>
      <c r="L10" s="64"/>
      <c r="M10" s="64"/>
      <c r="N10" s="64"/>
      <c r="O10" s="64"/>
      <c r="P10" s="64"/>
    </row>
    <row r="11" spans="1:16" ht="15.75">
      <c r="A11" s="35" t="s">
        <v>352</v>
      </c>
      <c r="B11" s="64">
        <v>248</v>
      </c>
      <c r="C11" s="64">
        <v>222</v>
      </c>
      <c r="D11" s="64">
        <v>26</v>
      </c>
      <c r="E11" s="64"/>
      <c r="F11" s="64">
        <v>0</v>
      </c>
      <c r="G11" s="64">
        <v>0</v>
      </c>
      <c r="H11" s="64">
        <v>0</v>
      </c>
      <c r="I11" s="64"/>
      <c r="J11" s="64">
        <v>142</v>
      </c>
      <c r="K11" s="64">
        <v>136</v>
      </c>
      <c r="L11" s="64">
        <v>6</v>
      </c>
      <c r="M11" s="64"/>
      <c r="N11" s="64">
        <v>106</v>
      </c>
      <c r="O11" s="64">
        <v>86</v>
      </c>
      <c r="P11" s="64">
        <v>20</v>
      </c>
    </row>
    <row r="12" spans="1:16" ht="15.75">
      <c r="A12" s="35"/>
      <c r="B12" s="64"/>
      <c r="C12" s="64"/>
      <c r="D12" s="64"/>
      <c r="E12" s="64"/>
      <c r="F12" s="64"/>
      <c r="G12" s="64"/>
      <c r="H12" s="64"/>
      <c r="I12" s="64"/>
      <c r="J12" s="64"/>
      <c r="K12" s="64"/>
      <c r="L12" s="64"/>
      <c r="M12" s="64"/>
      <c r="N12" s="64"/>
      <c r="O12" s="64"/>
      <c r="P12" s="64"/>
    </row>
    <row r="13" spans="1:16" ht="15.75">
      <c r="A13" s="35" t="s">
        <v>353</v>
      </c>
      <c r="B13" s="64">
        <v>231</v>
      </c>
      <c r="C13" s="64">
        <v>176</v>
      </c>
      <c r="D13" s="64">
        <v>55</v>
      </c>
      <c r="E13" s="64"/>
      <c r="F13" s="64">
        <v>1</v>
      </c>
      <c r="G13" s="64">
        <v>1</v>
      </c>
      <c r="H13" s="64">
        <v>0</v>
      </c>
      <c r="I13" s="64"/>
      <c r="J13" s="64">
        <v>136</v>
      </c>
      <c r="K13" s="64">
        <v>124</v>
      </c>
      <c r="L13" s="64">
        <v>12</v>
      </c>
      <c r="M13" s="64"/>
      <c r="N13" s="64">
        <v>94</v>
      </c>
      <c r="O13" s="64">
        <v>51</v>
      </c>
      <c r="P13" s="64">
        <v>43</v>
      </c>
    </row>
    <row r="14" spans="1:16" ht="15.75">
      <c r="A14" s="35"/>
      <c r="B14" s="64"/>
      <c r="C14" s="64"/>
      <c r="D14" s="64"/>
      <c r="E14" s="64"/>
      <c r="F14" s="64"/>
      <c r="G14" s="64"/>
      <c r="H14" s="64"/>
      <c r="I14" s="64"/>
      <c r="J14" s="64"/>
      <c r="K14" s="64"/>
      <c r="L14" s="64"/>
      <c r="M14" s="64"/>
      <c r="N14" s="64"/>
      <c r="O14" s="64"/>
      <c r="P14" s="64"/>
    </row>
    <row r="15" spans="1:16" ht="17.25">
      <c r="A15" s="35" t="s">
        <v>435</v>
      </c>
      <c r="B15" s="64">
        <v>21507</v>
      </c>
      <c r="C15" s="64">
        <v>14047</v>
      </c>
      <c r="D15" s="64">
        <v>7460</v>
      </c>
      <c r="E15" s="64"/>
      <c r="F15" s="64">
        <v>5549</v>
      </c>
      <c r="G15" s="64" t="s">
        <v>354</v>
      </c>
      <c r="H15" s="64" t="s">
        <v>355</v>
      </c>
      <c r="I15" s="64"/>
      <c r="J15" s="64" t="s">
        <v>356</v>
      </c>
      <c r="K15" s="64">
        <v>5648</v>
      </c>
      <c r="L15" s="64">
        <v>4714</v>
      </c>
      <c r="M15" s="64"/>
      <c r="N15" s="64">
        <v>5596</v>
      </c>
      <c r="O15" s="64">
        <v>4698</v>
      </c>
      <c r="P15" s="64">
        <v>898</v>
      </c>
    </row>
    <row r="16" spans="1:16" ht="15.75">
      <c r="A16" s="35" t="s">
        <v>357</v>
      </c>
      <c r="B16" s="64">
        <v>14502</v>
      </c>
      <c r="C16" s="64">
        <v>8645</v>
      </c>
      <c r="D16" s="64">
        <v>5857</v>
      </c>
      <c r="E16" s="64"/>
      <c r="F16" s="64">
        <v>4056</v>
      </c>
      <c r="G16" s="64">
        <v>2674</v>
      </c>
      <c r="H16" s="64">
        <v>1382</v>
      </c>
      <c r="I16" s="82"/>
      <c r="J16" s="64">
        <v>6870</v>
      </c>
      <c r="K16" s="64">
        <v>2907</v>
      </c>
      <c r="L16" s="64">
        <v>3963</v>
      </c>
      <c r="M16" s="64"/>
      <c r="N16" s="64">
        <v>3576</v>
      </c>
      <c r="O16" s="64">
        <v>3064</v>
      </c>
      <c r="P16" s="64">
        <v>512</v>
      </c>
    </row>
    <row r="17" spans="1:16" ht="15.75">
      <c r="A17" s="35" t="s">
        <v>184</v>
      </c>
      <c r="B17" s="64">
        <v>3371</v>
      </c>
      <c r="C17" s="64">
        <v>1886</v>
      </c>
      <c r="D17" s="64">
        <v>1485</v>
      </c>
      <c r="E17" s="64"/>
      <c r="F17" s="64">
        <v>964</v>
      </c>
      <c r="G17" s="64">
        <v>601</v>
      </c>
      <c r="H17" s="64">
        <v>363</v>
      </c>
      <c r="I17" s="82"/>
      <c r="J17" s="64">
        <v>1605</v>
      </c>
      <c r="K17" s="64">
        <v>582</v>
      </c>
      <c r="L17" s="64">
        <v>1023</v>
      </c>
      <c r="M17" s="64"/>
      <c r="N17" s="64">
        <v>802</v>
      </c>
      <c r="O17" s="64">
        <v>703</v>
      </c>
      <c r="P17" s="64">
        <v>99</v>
      </c>
    </row>
    <row r="18" spans="1:16" ht="15.75">
      <c r="A18" s="35" t="s">
        <v>185</v>
      </c>
      <c r="B18" s="64">
        <v>2538</v>
      </c>
      <c r="C18" s="64">
        <v>1571</v>
      </c>
      <c r="D18" s="64">
        <v>967</v>
      </c>
      <c r="E18" s="64"/>
      <c r="F18" s="64">
        <v>658</v>
      </c>
      <c r="G18" s="64">
        <v>475</v>
      </c>
      <c r="H18" s="64">
        <v>183</v>
      </c>
      <c r="I18" s="82"/>
      <c r="J18" s="64">
        <v>1132</v>
      </c>
      <c r="K18" s="64">
        <v>511</v>
      </c>
      <c r="L18" s="64">
        <v>621</v>
      </c>
      <c r="M18" s="64"/>
      <c r="N18" s="64">
        <v>748</v>
      </c>
      <c r="O18" s="64">
        <v>585</v>
      </c>
      <c r="P18" s="64">
        <v>163</v>
      </c>
    </row>
    <row r="19" spans="1:16" ht="15.75">
      <c r="A19" s="35" t="s">
        <v>186</v>
      </c>
      <c r="B19" s="64">
        <v>6035</v>
      </c>
      <c r="C19" s="64">
        <v>3750</v>
      </c>
      <c r="D19" s="64">
        <v>2285</v>
      </c>
      <c r="E19" s="64"/>
      <c r="F19" s="64">
        <v>2149</v>
      </c>
      <c r="G19" s="64" t="s">
        <v>358</v>
      </c>
      <c r="H19" s="64" t="s">
        <v>359</v>
      </c>
      <c r="I19" s="64"/>
      <c r="J19" s="64">
        <v>2552</v>
      </c>
      <c r="K19" s="64">
        <v>1177</v>
      </c>
      <c r="L19" s="64">
        <v>1375</v>
      </c>
      <c r="M19" s="64"/>
      <c r="N19" s="64">
        <v>1334</v>
      </c>
      <c r="O19" s="64">
        <v>1168</v>
      </c>
      <c r="P19" s="64">
        <v>166</v>
      </c>
    </row>
    <row r="20" spans="1:16" ht="15.75">
      <c r="A20" s="35" t="s">
        <v>360</v>
      </c>
      <c r="B20" s="64">
        <v>4804</v>
      </c>
      <c r="C20" s="64">
        <v>2928</v>
      </c>
      <c r="D20" s="64">
        <v>1876</v>
      </c>
      <c r="E20" s="64"/>
      <c r="F20" s="64">
        <v>1398</v>
      </c>
      <c r="G20" s="64">
        <v>888</v>
      </c>
      <c r="H20" s="64">
        <v>510</v>
      </c>
      <c r="I20" s="82"/>
      <c r="J20" s="64">
        <v>2308</v>
      </c>
      <c r="K20" s="64">
        <v>1059</v>
      </c>
      <c r="L20" s="64">
        <v>1249</v>
      </c>
      <c r="M20" s="64"/>
      <c r="N20" s="64">
        <v>1098</v>
      </c>
      <c r="O20" s="64">
        <v>981</v>
      </c>
      <c r="P20" s="64">
        <v>117</v>
      </c>
    </row>
    <row r="21" spans="1:16" ht="15.75">
      <c r="A21" s="35" t="s">
        <v>187</v>
      </c>
      <c r="B21" s="64">
        <v>9563</v>
      </c>
      <c r="C21" s="64">
        <v>6840</v>
      </c>
      <c r="D21" s="64">
        <v>2723</v>
      </c>
      <c r="E21" s="64"/>
      <c r="F21" s="64">
        <v>1778</v>
      </c>
      <c r="G21" s="64" t="s">
        <v>361</v>
      </c>
      <c r="H21" s="64" t="s">
        <v>362</v>
      </c>
      <c r="I21" s="64"/>
      <c r="J21" s="64" t="s">
        <v>363</v>
      </c>
      <c r="K21" s="64">
        <v>3378</v>
      </c>
      <c r="L21" s="64">
        <v>1695</v>
      </c>
      <c r="M21" s="64"/>
      <c r="N21" s="64">
        <v>2712</v>
      </c>
      <c r="O21" s="64">
        <v>2242</v>
      </c>
      <c r="P21" s="64">
        <v>470</v>
      </c>
    </row>
    <row r="22" spans="1:16" ht="15.75">
      <c r="A22" s="35" t="s">
        <v>364</v>
      </c>
      <c r="B22" s="64">
        <v>3789</v>
      </c>
      <c r="C22" s="64">
        <v>2260</v>
      </c>
      <c r="D22" s="64">
        <v>1529</v>
      </c>
      <c r="E22" s="64"/>
      <c r="F22" s="64">
        <v>1036</v>
      </c>
      <c r="G22" s="64">
        <v>710</v>
      </c>
      <c r="H22" s="64">
        <v>326</v>
      </c>
      <c r="I22" s="82"/>
      <c r="J22" s="64">
        <v>1825</v>
      </c>
      <c r="K22" s="64">
        <v>755</v>
      </c>
      <c r="L22" s="64">
        <v>1070</v>
      </c>
      <c r="M22" s="64"/>
      <c r="N22" s="64">
        <v>928</v>
      </c>
      <c r="O22" s="64">
        <v>795</v>
      </c>
      <c r="P22" s="64">
        <v>133</v>
      </c>
    </row>
    <row r="23" spans="1:16" ht="15.75">
      <c r="A23" s="35"/>
      <c r="B23" s="64"/>
      <c r="C23" s="64"/>
      <c r="D23" s="64"/>
      <c r="E23" s="64"/>
      <c r="F23" s="64"/>
      <c r="G23" s="64"/>
      <c r="H23" s="64"/>
      <c r="I23" s="64"/>
      <c r="J23" s="64"/>
      <c r="K23" s="64"/>
      <c r="L23" s="64"/>
      <c r="M23" s="64"/>
      <c r="N23" s="64"/>
      <c r="O23" s="64"/>
      <c r="P23" s="64"/>
    </row>
    <row r="24" spans="1:16" ht="15.75">
      <c r="A24" s="35" t="s">
        <v>365</v>
      </c>
      <c r="B24" s="64">
        <v>12211</v>
      </c>
      <c r="C24" s="64">
        <v>8769</v>
      </c>
      <c r="D24" s="64">
        <v>3442</v>
      </c>
      <c r="E24" s="64"/>
      <c r="F24" s="64">
        <v>5541</v>
      </c>
      <c r="G24" s="64">
        <v>3204</v>
      </c>
      <c r="H24" s="64">
        <v>2337</v>
      </c>
      <c r="I24" s="82"/>
      <c r="J24" s="64">
        <v>3018</v>
      </c>
      <c r="K24" s="64">
        <v>2240</v>
      </c>
      <c r="L24" s="64">
        <v>778</v>
      </c>
      <c r="M24" s="64"/>
      <c r="N24" s="64">
        <v>3652</v>
      </c>
      <c r="O24" s="64">
        <v>3325</v>
      </c>
      <c r="P24" s="64">
        <v>327</v>
      </c>
    </row>
    <row r="25" spans="1:16" ht="15.75">
      <c r="A25" s="35" t="s">
        <v>366</v>
      </c>
      <c r="B25" s="64">
        <v>1322</v>
      </c>
      <c r="C25" s="64">
        <v>839</v>
      </c>
      <c r="D25" s="64">
        <v>483</v>
      </c>
      <c r="E25" s="64"/>
      <c r="F25" s="64">
        <v>634</v>
      </c>
      <c r="G25" s="64">
        <v>318</v>
      </c>
      <c r="H25" s="64">
        <v>316</v>
      </c>
      <c r="I25" s="82"/>
      <c r="J25" s="64">
        <v>343</v>
      </c>
      <c r="K25" s="64">
        <v>218</v>
      </c>
      <c r="L25" s="64">
        <v>125</v>
      </c>
      <c r="M25" s="64"/>
      <c r="N25" s="64">
        <v>345</v>
      </c>
      <c r="O25" s="64">
        <v>303</v>
      </c>
      <c r="P25" s="64">
        <v>42</v>
      </c>
    </row>
    <row r="26" spans="1:16" ht="15.75">
      <c r="A26" s="35" t="s">
        <v>367</v>
      </c>
      <c r="B26" s="64">
        <v>1381</v>
      </c>
      <c r="C26" s="64">
        <v>1023</v>
      </c>
      <c r="D26" s="64">
        <v>358</v>
      </c>
      <c r="E26" s="64"/>
      <c r="F26" s="64">
        <v>594</v>
      </c>
      <c r="G26" s="64">
        <v>392</v>
      </c>
      <c r="H26" s="64">
        <v>202</v>
      </c>
      <c r="I26" s="82"/>
      <c r="J26" s="64">
        <v>387</v>
      </c>
      <c r="K26" s="64">
        <v>279</v>
      </c>
      <c r="L26" s="64">
        <v>108</v>
      </c>
      <c r="M26" s="64"/>
      <c r="N26" s="64">
        <v>400</v>
      </c>
      <c r="O26" s="64">
        <v>352</v>
      </c>
      <c r="P26" s="64">
        <v>48</v>
      </c>
    </row>
    <row r="27" spans="1:16" ht="15.75">
      <c r="A27" s="35" t="s">
        <v>368</v>
      </c>
      <c r="B27" s="64">
        <v>979</v>
      </c>
      <c r="C27" s="64">
        <v>719</v>
      </c>
      <c r="D27" s="64">
        <v>260</v>
      </c>
      <c r="E27" s="64"/>
      <c r="F27" s="64">
        <v>447</v>
      </c>
      <c r="G27" s="64">
        <v>270</v>
      </c>
      <c r="H27" s="64">
        <v>177</v>
      </c>
      <c r="I27" s="82"/>
      <c r="J27" s="64">
        <v>206</v>
      </c>
      <c r="K27" s="64">
        <v>164</v>
      </c>
      <c r="L27" s="64">
        <v>42</v>
      </c>
      <c r="M27" s="64"/>
      <c r="N27" s="64">
        <v>326</v>
      </c>
      <c r="O27" s="64">
        <v>285</v>
      </c>
      <c r="P27" s="64">
        <v>41</v>
      </c>
    </row>
    <row r="28" spans="1:16" ht="15.75">
      <c r="A28" s="35" t="s">
        <v>369</v>
      </c>
      <c r="B28" s="64">
        <v>624</v>
      </c>
      <c r="C28" s="64">
        <v>378</v>
      </c>
      <c r="D28" s="64">
        <v>246</v>
      </c>
      <c r="E28" s="64"/>
      <c r="F28" s="64">
        <v>355</v>
      </c>
      <c r="G28" s="64">
        <v>134</v>
      </c>
      <c r="H28" s="64">
        <v>221</v>
      </c>
      <c r="I28" s="82"/>
      <c r="J28" s="64">
        <v>128</v>
      </c>
      <c r="K28" s="64">
        <v>115</v>
      </c>
      <c r="L28" s="64">
        <v>13</v>
      </c>
      <c r="M28" s="64"/>
      <c r="N28" s="64">
        <v>141</v>
      </c>
      <c r="O28" s="64">
        <v>129</v>
      </c>
      <c r="P28" s="64">
        <v>12</v>
      </c>
    </row>
    <row r="29" spans="1:16" ht="15.75">
      <c r="A29" s="35" t="s">
        <v>370</v>
      </c>
      <c r="B29" s="64">
        <v>885</v>
      </c>
      <c r="C29" s="64">
        <v>604</v>
      </c>
      <c r="D29" s="64">
        <v>281</v>
      </c>
      <c r="E29" s="64"/>
      <c r="F29" s="64">
        <v>421</v>
      </c>
      <c r="G29" s="64">
        <v>251</v>
      </c>
      <c r="H29" s="64">
        <v>170</v>
      </c>
      <c r="I29" s="82"/>
      <c r="J29" s="64">
        <v>207</v>
      </c>
      <c r="K29" s="64">
        <v>129</v>
      </c>
      <c r="L29" s="64">
        <v>78</v>
      </c>
      <c r="M29" s="64"/>
      <c r="N29" s="64">
        <v>257</v>
      </c>
      <c r="O29" s="64">
        <v>224</v>
      </c>
      <c r="P29" s="64">
        <v>33</v>
      </c>
    </row>
    <row r="30" spans="1:16" ht="15.75">
      <c r="A30" s="35" t="s">
        <v>371</v>
      </c>
      <c r="B30" s="64">
        <v>827</v>
      </c>
      <c r="C30" s="64">
        <v>685</v>
      </c>
      <c r="D30" s="64">
        <v>142</v>
      </c>
      <c r="E30" s="64"/>
      <c r="F30" s="64">
        <v>359</v>
      </c>
      <c r="G30" s="64">
        <v>262</v>
      </c>
      <c r="H30" s="64">
        <v>97</v>
      </c>
      <c r="I30" s="82"/>
      <c r="J30" s="64">
        <v>182</v>
      </c>
      <c r="K30" s="64">
        <v>156</v>
      </c>
      <c r="L30" s="64">
        <v>26</v>
      </c>
      <c r="M30" s="64"/>
      <c r="N30" s="64">
        <v>286</v>
      </c>
      <c r="O30" s="64">
        <v>267</v>
      </c>
      <c r="P30" s="64">
        <v>19</v>
      </c>
    </row>
    <row r="31" spans="1:16" ht="15.75">
      <c r="A31" s="35" t="s">
        <v>372</v>
      </c>
      <c r="B31" s="64">
        <v>1283</v>
      </c>
      <c r="C31" s="64">
        <v>826</v>
      </c>
      <c r="D31" s="64">
        <v>457</v>
      </c>
      <c r="E31" s="64"/>
      <c r="F31" s="64">
        <v>661</v>
      </c>
      <c r="G31" s="64">
        <v>304</v>
      </c>
      <c r="H31" s="64">
        <v>357</v>
      </c>
      <c r="I31" s="82"/>
      <c r="J31" s="64">
        <v>260</v>
      </c>
      <c r="K31" s="64">
        <v>188</v>
      </c>
      <c r="L31" s="64">
        <v>72</v>
      </c>
      <c r="M31" s="64"/>
      <c r="N31" s="64">
        <v>362</v>
      </c>
      <c r="O31" s="64">
        <v>334</v>
      </c>
      <c r="P31" s="64">
        <v>28</v>
      </c>
    </row>
    <row r="32" spans="1:16" ht="15.75">
      <c r="A32" s="35" t="s">
        <v>373</v>
      </c>
      <c r="B32" s="64">
        <v>494</v>
      </c>
      <c r="C32" s="64">
        <v>359</v>
      </c>
      <c r="D32" s="64">
        <v>135</v>
      </c>
      <c r="E32" s="64"/>
      <c r="F32" s="64">
        <v>220</v>
      </c>
      <c r="G32" s="64">
        <v>112</v>
      </c>
      <c r="H32" s="64">
        <v>108</v>
      </c>
      <c r="I32" s="82"/>
      <c r="J32" s="64">
        <v>144</v>
      </c>
      <c r="K32" s="64">
        <v>119</v>
      </c>
      <c r="L32" s="64">
        <v>25</v>
      </c>
      <c r="M32" s="64"/>
      <c r="N32" s="64">
        <v>130</v>
      </c>
      <c r="O32" s="64">
        <v>128</v>
      </c>
      <c r="P32" s="64">
        <v>2</v>
      </c>
    </row>
    <row r="33" spans="1:16" ht="15.75">
      <c r="A33" s="35" t="s">
        <v>374</v>
      </c>
      <c r="B33" s="64">
        <v>904</v>
      </c>
      <c r="C33" s="64">
        <v>679</v>
      </c>
      <c r="D33" s="64">
        <v>225</v>
      </c>
      <c r="E33" s="64"/>
      <c r="F33" s="64">
        <v>372</v>
      </c>
      <c r="G33" s="64">
        <v>223</v>
      </c>
      <c r="H33" s="64">
        <v>149</v>
      </c>
      <c r="I33" s="82"/>
      <c r="J33" s="64">
        <v>233</v>
      </c>
      <c r="K33" s="64">
        <v>171</v>
      </c>
      <c r="L33" s="64">
        <v>62</v>
      </c>
      <c r="M33" s="64"/>
      <c r="N33" s="64">
        <v>299</v>
      </c>
      <c r="O33" s="64">
        <v>285</v>
      </c>
      <c r="P33" s="64">
        <v>14</v>
      </c>
    </row>
    <row r="34" spans="1:16" ht="15.75">
      <c r="A34" s="35" t="s">
        <v>375</v>
      </c>
      <c r="B34" s="64">
        <v>1053</v>
      </c>
      <c r="C34" s="64">
        <v>868</v>
      </c>
      <c r="D34" s="64">
        <v>185</v>
      </c>
      <c r="E34" s="64"/>
      <c r="F34" s="64">
        <v>380</v>
      </c>
      <c r="G34" s="64">
        <v>310</v>
      </c>
      <c r="H34" s="64">
        <v>70</v>
      </c>
      <c r="I34" s="82"/>
      <c r="J34" s="64">
        <v>280</v>
      </c>
      <c r="K34" s="64">
        <v>182</v>
      </c>
      <c r="L34" s="64">
        <v>98</v>
      </c>
      <c r="M34" s="64"/>
      <c r="N34" s="64">
        <v>393</v>
      </c>
      <c r="O34" s="64">
        <v>376</v>
      </c>
      <c r="P34" s="64">
        <v>17</v>
      </c>
    </row>
    <row r="35" spans="1:16" ht="15.75">
      <c r="A35" s="35" t="s">
        <v>376</v>
      </c>
      <c r="B35" s="64">
        <v>933</v>
      </c>
      <c r="C35" s="64">
        <v>695</v>
      </c>
      <c r="D35" s="64">
        <v>238</v>
      </c>
      <c r="E35" s="64"/>
      <c r="F35" s="64">
        <v>425</v>
      </c>
      <c r="G35" s="64">
        <v>275</v>
      </c>
      <c r="H35" s="64">
        <v>150</v>
      </c>
      <c r="I35" s="82"/>
      <c r="J35" s="64">
        <v>207</v>
      </c>
      <c r="K35" s="64">
        <v>151</v>
      </c>
      <c r="L35" s="64">
        <v>56</v>
      </c>
      <c r="M35" s="64"/>
      <c r="N35" s="64">
        <v>301</v>
      </c>
      <c r="O35" s="64">
        <v>269</v>
      </c>
      <c r="P35" s="64">
        <v>32</v>
      </c>
    </row>
    <row r="36" spans="1:16" ht="15.75">
      <c r="A36" s="35" t="s">
        <v>377</v>
      </c>
      <c r="B36" s="64">
        <v>722</v>
      </c>
      <c r="C36" s="64">
        <v>582</v>
      </c>
      <c r="D36" s="64">
        <v>140</v>
      </c>
      <c r="E36" s="64"/>
      <c r="F36" s="64">
        <v>308</v>
      </c>
      <c r="G36" s="64">
        <v>219</v>
      </c>
      <c r="H36" s="64">
        <v>89</v>
      </c>
      <c r="I36" s="82"/>
      <c r="J36" s="64">
        <v>165</v>
      </c>
      <c r="K36" s="64">
        <v>148</v>
      </c>
      <c r="L36" s="64">
        <v>17</v>
      </c>
      <c r="M36" s="64"/>
      <c r="N36" s="64">
        <v>249</v>
      </c>
      <c r="O36" s="64">
        <v>215</v>
      </c>
      <c r="P36" s="64">
        <v>34</v>
      </c>
    </row>
    <row r="37" spans="1:16" ht="15.75">
      <c r="A37" s="35" t="s">
        <v>378</v>
      </c>
      <c r="B37" s="64">
        <v>804</v>
      </c>
      <c r="C37" s="64">
        <v>512</v>
      </c>
      <c r="D37" s="64">
        <v>292</v>
      </c>
      <c r="E37" s="64"/>
      <c r="F37" s="64">
        <v>365</v>
      </c>
      <c r="G37" s="64">
        <v>134</v>
      </c>
      <c r="H37" s="64">
        <v>231</v>
      </c>
      <c r="I37" s="82"/>
      <c r="J37" s="64">
        <v>276</v>
      </c>
      <c r="K37" s="64">
        <v>220</v>
      </c>
      <c r="L37" s="64">
        <v>56</v>
      </c>
      <c r="M37" s="64"/>
      <c r="N37" s="64">
        <v>163</v>
      </c>
      <c r="O37" s="64">
        <v>158</v>
      </c>
      <c r="P37" s="64">
        <v>5</v>
      </c>
    </row>
    <row r="38" spans="1:16" ht="15.75">
      <c r="A38" s="35"/>
      <c r="B38" s="64"/>
      <c r="C38" s="64"/>
      <c r="D38" s="64"/>
      <c r="E38" s="64"/>
      <c r="F38" s="64"/>
      <c r="G38" s="64"/>
      <c r="H38" s="64"/>
      <c r="I38" s="64"/>
      <c r="J38" s="64"/>
      <c r="K38" s="64"/>
      <c r="L38" s="64"/>
      <c r="M38" s="64"/>
      <c r="N38" s="64"/>
      <c r="O38" s="64"/>
      <c r="P38" s="64"/>
    </row>
    <row r="39" spans="1:16" ht="17.25">
      <c r="A39" s="35" t="s">
        <v>439</v>
      </c>
      <c r="B39" s="64">
        <v>14541</v>
      </c>
      <c r="C39" s="64">
        <v>11801</v>
      </c>
      <c r="D39" s="64">
        <v>2740</v>
      </c>
      <c r="E39" s="66"/>
      <c r="F39" s="64">
        <v>2750</v>
      </c>
      <c r="G39" s="64" t="s">
        <v>379</v>
      </c>
      <c r="H39" s="64" t="s">
        <v>380</v>
      </c>
      <c r="I39" s="64"/>
      <c r="J39" s="64" t="s">
        <v>381</v>
      </c>
      <c r="K39" s="64">
        <v>6335</v>
      </c>
      <c r="L39" s="64">
        <v>1307</v>
      </c>
      <c r="M39" s="64"/>
      <c r="N39" s="64">
        <v>4149</v>
      </c>
      <c r="O39" s="64">
        <v>3631</v>
      </c>
      <c r="P39" s="64">
        <v>518</v>
      </c>
    </row>
    <row r="40" spans="1:16" ht="15.75">
      <c r="A40" s="35" t="s">
        <v>382</v>
      </c>
      <c r="B40" s="64">
        <v>7536</v>
      </c>
      <c r="C40" s="64">
        <v>6399</v>
      </c>
      <c r="D40" s="64">
        <v>1137</v>
      </c>
      <c r="E40" s="66"/>
      <c r="F40" s="64">
        <v>1257</v>
      </c>
      <c r="G40" s="64" t="s">
        <v>383</v>
      </c>
      <c r="H40" s="64" t="s">
        <v>384</v>
      </c>
      <c r="I40" s="64"/>
      <c r="J40" s="64" t="s">
        <v>385</v>
      </c>
      <c r="K40" s="64">
        <v>3594</v>
      </c>
      <c r="L40" s="64">
        <v>556</v>
      </c>
      <c r="M40" s="64"/>
      <c r="N40" s="64">
        <v>2129</v>
      </c>
      <c r="O40" s="64">
        <v>1997</v>
      </c>
      <c r="P40" s="64">
        <v>132</v>
      </c>
    </row>
    <row r="41" spans="1:16" ht="15.75">
      <c r="A41" s="35" t="s">
        <v>367</v>
      </c>
      <c r="B41" s="64">
        <v>1231</v>
      </c>
      <c r="C41" s="64">
        <v>822</v>
      </c>
      <c r="D41" s="64">
        <v>409</v>
      </c>
      <c r="E41" s="66"/>
      <c r="F41" s="64">
        <v>751</v>
      </c>
      <c r="G41" s="64" t="s">
        <v>386</v>
      </c>
      <c r="H41" s="64" t="s">
        <v>387</v>
      </c>
      <c r="I41" s="64"/>
      <c r="J41" s="64">
        <v>244</v>
      </c>
      <c r="K41" s="64">
        <v>118</v>
      </c>
      <c r="L41" s="64">
        <v>126</v>
      </c>
      <c r="M41" s="64"/>
      <c r="N41" s="64">
        <v>236</v>
      </c>
      <c r="O41" s="64">
        <v>187</v>
      </c>
      <c r="P41" s="64">
        <v>49</v>
      </c>
    </row>
    <row r="42" spans="1:16" ht="15.75">
      <c r="A42" s="35" t="s">
        <v>388</v>
      </c>
      <c r="B42" s="64">
        <v>3534</v>
      </c>
      <c r="C42" s="64">
        <v>3008</v>
      </c>
      <c r="D42" s="64">
        <v>526</v>
      </c>
      <c r="E42" s="66"/>
      <c r="F42" s="64">
        <v>692</v>
      </c>
      <c r="G42" s="64" t="s">
        <v>389</v>
      </c>
      <c r="H42" s="64" t="s">
        <v>390</v>
      </c>
      <c r="I42" s="64"/>
      <c r="J42" s="64" t="s">
        <v>391</v>
      </c>
      <c r="K42" s="64">
        <v>1717</v>
      </c>
      <c r="L42" s="64">
        <v>242</v>
      </c>
      <c r="M42" s="64"/>
      <c r="N42" s="64">
        <v>883</v>
      </c>
      <c r="O42" s="64">
        <v>864</v>
      </c>
      <c r="P42" s="64">
        <v>19</v>
      </c>
    </row>
    <row r="43" spans="1:16" ht="15.75">
      <c r="A43" s="35" t="s">
        <v>392</v>
      </c>
      <c r="B43" s="64">
        <v>5774</v>
      </c>
      <c r="C43" s="64">
        <v>4580</v>
      </c>
      <c r="D43" s="64">
        <v>1194</v>
      </c>
      <c r="E43" s="66"/>
      <c r="F43" s="64">
        <v>742</v>
      </c>
      <c r="G43" s="64" t="s">
        <v>393</v>
      </c>
      <c r="H43" s="64" t="s">
        <v>394</v>
      </c>
      <c r="I43" s="64"/>
      <c r="J43" s="64" t="s">
        <v>395</v>
      </c>
      <c r="K43" s="64">
        <v>2623</v>
      </c>
      <c r="L43" s="64">
        <v>625</v>
      </c>
      <c r="M43" s="64"/>
      <c r="N43" s="64">
        <v>1784</v>
      </c>
      <c r="O43" s="64">
        <v>1447</v>
      </c>
      <c r="P43" s="64">
        <v>337</v>
      </c>
    </row>
    <row r="44" spans="1:16" ht="15.75">
      <c r="A44" s="35" t="s">
        <v>396</v>
      </c>
      <c r="B44" s="64">
        <v>4002</v>
      </c>
      <c r="C44" s="64">
        <v>3391</v>
      </c>
      <c r="D44" s="64">
        <v>611</v>
      </c>
      <c r="E44" s="66"/>
      <c r="F44" s="64">
        <v>565</v>
      </c>
      <c r="G44" s="64">
        <v>381</v>
      </c>
      <c r="H44" s="64">
        <v>184</v>
      </c>
      <c r="I44" s="79"/>
      <c r="J44" s="64" t="s">
        <v>397</v>
      </c>
      <c r="K44" s="64">
        <v>1877</v>
      </c>
      <c r="L44" s="64">
        <v>314</v>
      </c>
      <c r="M44" s="64"/>
      <c r="N44" s="64">
        <v>1246</v>
      </c>
      <c r="O44" s="64">
        <v>1133</v>
      </c>
      <c r="P44" s="64">
        <v>113</v>
      </c>
    </row>
    <row r="45" spans="1:16" ht="15.75">
      <c r="A45" s="35"/>
      <c r="B45" s="64"/>
      <c r="C45" s="64"/>
      <c r="D45" s="64"/>
      <c r="E45" s="64"/>
      <c r="F45" s="64"/>
      <c r="G45" s="64"/>
      <c r="H45" s="64"/>
      <c r="I45" s="64"/>
      <c r="J45" s="64"/>
      <c r="K45" s="64"/>
      <c r="L45" s="64"/>
      <c r="M45" s="64"/>
      <c r="N45" s="64"/>
      <c r="O45" s="64"/>
      <c r="P45" s="64"/>
    </row>
    <row r="46" spans="1:16" ht="15.75">
      <c r="A46" s="35" t="s">
        <v>398</v>
      </c>
      <c r="B46" s="64">
        <v>2183</v>
      </c>
      <c r="C46" s="64">
        <v>1508</v>
      </c>
      <c r="D46" s="64">
        <v>675</v>
      </c>
      <c r="E46" s="64"/>
      <c r="F46" s="64">
        <v>903</v>
      </c>
      <c r="G46" s="64">
        <v>523</v>
      </c>
      <c r="H46" s="64">
        <v>380</v>
      </c>
      <c r="I46" s="82"/>
      <c r="J46" s="64">
        <v>688</v>
      </c>
      <c r="K46" s="64">
        <v>463</v>
      </c>
      <c r="L46" s="64">
        <v>225</v>
      </c>
      <c r="M46" s="64"/>
      <c r="N46" s="64">
        <v>592</v>
      </c>
      <c r="O46" s="64">
        <v>522</v>
      </c>
      <c r="P46" s="64">
        <v>70</v>
      </c>
    </row>
    <row r="47" spans="1:16" ht="15.75">
      <c r="A47" s="35" t="s">
        <v>399</v>
      </c>
      <c r="B47" s="64">
        <v>524</v>
      </c>
      <c r="C47" s="64">
        <v>338</v>
      </c>
      <c r="D47" s="64">
        <v>186</v>
      </c>
      <c r="E47" s="64"/>
      <c r="F47" s="64">
        <v>142</v>
      </c>
      <c r="G47" s="64">
        <v>114</v>
      </c>
      <c r="H47" s="64">
        <v>28</v>
      </c>
      <c r="I47" s="64"/>
      <c r="J47" s="64">
        <v>253</v>
      </c>
      <c r="K47" s="64">
        <v>106</v>
      </c>
      <c r="L47" s="64">
        <v>147</v>
      </c>
      <c r="M47" s="64"/>
      <c r="N47" s="64">
        <v>129</v>
      </c>
      <c r="O47" s="64">
        <v>118</v>
      </c>
      <c r="P47" s="64">
        <v>11</v>
      </c>
    </row>
    <row r="48" spans="1:16" ht="17.25">
      <c r="A48" s="35" t="s">
        <v>440</v>
      </c>
      <c r="B48" s="64">
        <v>777</v>
      </c>
      <c r="C48" s="64">
        <v>519</v>
      </c>
      <c r="D48" s="64">
        <v>258</v>
      </c>
      <c r="E48" s="64"/>
      <c r="F48" s="64">
        <v>365</v>
      </c>
      <c r="G48" s="64">
        <v>190</v>
      </c>
      <c r="H48" s="64">
        <v>175</v>
      </c>
      <c r="I48" s="64"/>
      <c r="J48" s="64">
        <v>173</v>
      </c>
      <c r="K48" s="64">
        <v>128</v>
      </c>
      <c r="L48" s="64">
        <v>45</v>
      </c>
      <c r="M48" s="64"/>
      <c r="N48" s="64">
        <v>239</v>
      </c>
      <c r="O48" s="64">
        <v>201</v>
      </c>
      <c r="P48" s="64">
        <v>38</v>
      </c>
    </row>
    <row r="49" spans="1:16" ht="15.75">
      <c r="A49" s="35" t="s">
        <v>400</v>
      </c>
      <c r="B49" s="64">
        <v>202</v>
      </c>
      <c r="C49" s="64">
        <v>172</v>
      </c>
      <c r="D49" s="64">
        <v>30</v>
      </c>
      <c r="E49" s="64"/>
      <c r="F49" s="64">
        <v>76</v>
      </c>
      <c r="G49" s="64">
        <v>56</v>
      </c>
      <c r="H49" s="64">
        <v>20</v>
      </c>
      <c r="I49" s="64"/>
      <c r="J49" s="64">
        <v>52</v>
      </c>
      <c r="K49" s="64">
        <v>50</v>
      </c>
      <c r="L49" s="64">
        <v>2</v>
      </c>
      <c r="M49" s="64"/>
      <c r="N49" s="64">
        <v>74</v>
      </c>
      <c r="O49" s="64">
        <v>66</v>
      </c>
      <c r="P49" s="64">
        <v>8</v>
      </c>
    </row>
    <row r="50" spans="1:16" ht="15.75">
      <c r="A50" s="35" t="s">
        <v>401</v>
      </c>
      <c r="B50" s="64">
        <v>314</v>
      </c>
      <c r="C50" s="64">
        <v>232</v>
      </c>
      <c r="D50" s="64">
        <v>82</v>
      </c>
      <c r="E50" s="64"/>
      <c r="F50" s="64">
        <v>151</v>
      </c>
      <c r="G50" s="64">
        <v>78</v>
      </c>
      <c r="H50" s="64">
        <v>73</v>
      </c>
      <c r="I50" s="64"/>
      <c r="J50" s="64">
        <v>104</v>
      </c>
      <c r="K50" s="64">
        <v>95</v>
      </c>
      <c r="L50" s="64">
        <v>9</v>
      </c>
      <c r="M50" s="64"/>
      <c r="N50" s="64">
        <v>59</v>
      </c>
      <c r="O50" s="64">
        <v>59</v>
      </c>
      <c r="P50" s="64">
        <v>0</v>
      </c>
    </row>
    <row r="51" spans="1:16" ht="15.75">
      <c r="A51" s="35" t="s">
        <v>402</v>
      </c>
      <c r="B51" s="64">
        <v>366</v>
      </c>
      <c r="C51" s="64">
        <v>247</v>
      </c>
      <c r="D51" s="64">
        <v>119</v>
      </c>
      <c r="E51" s="64"/>
      <c r="F51" s="64">
        <v>169</v>
      </c>
      <c r="G51" s="64">
        <v>85</v>
      </c>
      <c r="H51" s="64">
        <v>84</v>
      </c>
      <c r="I51" s="64"/>
      <c r="J51" s="64">
        <v>106</v>
      </c>
      <c r="K51" s="64">
        <v>84</v>
      </c>
      <c r="L51" s="64">
        <v>22</v>
      </c>
      <c r="M51" s="64"/>
      <c r="N51" s="64">
        <v>91</v>
      </c>
      <c r="O51" s="64">
        <v>78</v>
      </c>
      <c r="P51" s="64">
        <v>13</v>
      </c>
    </row>
    <row r="52" spans="1:16" ht="15.75">
      <c r="A52" s="35"/>
      <c r="B52" s="64"/>
      <c r="C52" s="64"/>
      <c r="D52" s="64"/>
      <c r="E52" s="64"/>
      <c r="F52" s="64"/>
      <c r="G52" s="64"/>
      <c r="H52" s="64"/>
      <c r="I52" s="64"/>
      <c r="J52" s="64"/>
      <c r="K52" s="64"/>
      <c r="L52" s="64"/>
      <c r="M52" s="64"/>
      <c r="N52" s="64"/>
      <c r="O52" s="64"/>
      <c r="P52" s="64"/>
    </row>
    <row r="53" spans="1:16" ht="15.75">
      <c r="A53" s="35" t="s">
        <v>403</v>
      </c>
      <c r="B53" s="64">
        <v>4494</v>
      </c>
      <c r="C53" s="64">
        <v>3675</v>
      </c>
      <c r="D53" s="64">
        <v>819</v>
      </c>
      <c r="E53" s="64"/>
      <c r="F53" s="64">
        <v>732</v>
      </c>
      <c r="G53" s="64">
        <v>717</v>
      </c>
      <c r="H53" s="64">
        <v>15</v>
      </c>
      <c r="I53" s="82"/>
      <c r="J53" s="64">
        <v>2296</v>
      </c>
      <c r="K53" s="64">
        <v>1515</v>
      </c>
      <c r="L53" s="64">
        <v>781</v>
      </c>
      <c r="M53" s="64"/>
      <c r="N53" s="64">
        <v>1466</v>
      </c>
      <c r="O53" s="64">
        <v>1443</v>
      </c>
      <c r="P53" s="64">
        <v>23</v>
      </c>
    </row>
    <row r="54" spans="1:16" ht="17.25">
      <c r="A54" s="35" t="s">
        <v>441</v>
      </c>
      <c r="B54" s="64">
        <v>2401</v>
      </c>
      <c r="C54" s="64">
        <v>1861</v>
      </c>
      <c r="D54" s="64">
        <v>540</v>
      </c>
      <c r="E54" s="64"/>
      <c r="F54" s="64">
        <v>398</v>
      </c>
      <c r="G54" s="64">
        <v>398</v>
      </c>
      <c r="H54" s="64">
        <v>0</v>
      </c>
      <c r="I54" s="64"/>
      <c r="J54" s="64">
        <v>1364</v>
      </c>
      <c r="K54" s="64">
        <v>824</v>
      </c>
      <c r="L54" s="64">
        <v>540</v>
      </c>
      <c r="M54" s="64"/>
      <c r="N54" s="64">
        <v>639</v>
      </c>
      <c r="O54" s="64">
        <v>639</v>
      </c>
      <c r="P54" s="64">
        <v>0</v>
      </c>
    </row>
    <row r="55" spans="1:16" ht="15.75">
      <c r="A55" s="35" t="s">
        <v>404</v>
      </c>
      <c r="B55" s="64">
        <v>176</v>
      </c>
      <c r="C55" s="64">
        <v>136</v>
      </c>
      <c r="D55" s="64">
        <v>40</v>
      </c>
      <c r="E55" s="64"/>
      <c r="F55" s="64">
        <v>69</v>
      </c>
      <c r="G55" s="64">
        <v>54</v>
      </c>
      <c r="H55" s="64">
        <v>15</v>
      </c>
      <c r="I55" s="64"/>
      <c r="J55" s="64">
        <v>33</v>
      </c>
      <c r="K55" s="64">
        <v>31</v>
      </c>
      <c r="L55" s="64">
        <v>2</v>
      </c>
      <c r="M55" s="64"/>
      <c r="N55" s="64">
        <v>74</v>
      </c>
      <c r="O55" s="64">
        <v>51</v>
      </c>
      <c r="P55" s="64">
        <v>23</v>
      </c>
    </row>
    <row r="56" spans="1:16" ht="17.25">
      <c r="A56" s="35" t="s">
        <v>442</v>
      </c>
      <c r="B56" s="64">
        <v>198</v>
      </c>
      <c r="C56" s="64">
        <v>198</v>
      </c>
      <c r="D56" s="64">
        <v>0</v>
      </c>
      <c r="E56" s="64"/>
      <c r="F56" s="64">
        <v>0</v>
      </c>
      <c r="G56" s="64">
        <v>0</v>
      </c>
      <c r="H56" s="64">
        <v>0</v>
      </c>
      <c r="I56" s="64"/>
      <c r="J56" s="64">
        <v>60</v>
      </c>
      <c r="K56" s="64">
        <v>60</v>
      </c>
      <c r="L56" s="64">
        <v>0</v>
      </c>
      <c r="M56" s="64"/>
      <c r="N56" s="64">
        <v>138</v>
      </c>
      <c r="O56" s="64">
        <v>138</v>
      </c>
      <c r="P56" s="64">
        <v>0</v>
      </c>
    </row>
    <row r="57" spans="1:16" ht="15.75">
      <c r="A57" s="35" t="s">
        <v>405</v>
      </c>
      <c r="B57" s="64">
        <v>487</v>
      </c>
      <c r="C57" s="64">
        <v>379</v>
      </c>
      <c r="D57" s="64">
        <v>108</v>
      </c>
      <c r="E57" s="64"/>
      <c r="F57" s="64">
        <v>89</v>
      </c>
      <c r="G57" s="64">
        <v>89</v>
      </c>
      <c r="H57" s="64">
        <v>0</v>
      </c>
      <c r="I57" s="64"/>
      <c r="J57" s="64">
        <v>283</v>
      </c>
      <c r="K57" s="64">
        <v>175</v>
      </c>
      <c r="L57" s="64">
        <v>108</v>
      </c>
      <c r="M57" s="64"/>
      <c r="N57" s="64">
        <v>115</v>
      </c>
      <c r="O57" s="64">
        <v>115</v>
      </c>
      <c r="P57" s="64">
        <v>0</v>
      </c>
    </row>
    <row r="58" spans="1:16" ht="15.75">
      <c r="A58" s="35" t="s">
        <v>406</v>
      </c>
      <c r="B58" s="64">
        <v>339</v>
      </c>
      <c r="C58" s="64">
        <v>267</v>
      </c>
      <c r="D58" s="64">
        <v>72</v>
      </c>
      <c r="E58" s="64"/>
      <c r="F58" s="64">
        <v>43</v>
      </c>
      <c r="G58" s="64">
        <v>43</v>
      </c>
      <c r="H58" s="64">
        <v>0</v>
      </c>
      <c r="I58" s="64"/>
      <c r="J58" s="64">
        <v>221</v>
      </c>
      <c r="K58" s="64">
        <v>149</v>
      </c>
      <c r="L58" s="64">
        <v>72</v>
      </c>
      <c r="M58" s="64"/>
      <c r="N58" s="64">
        <v>75</v>
      </c>
      <c r="O58" s="64">
        <v>75</v>
      </c>
      <c r="P58" s="64">
        <v>0</v>
      </c>
    </row>
    <row r="59" spans="1:16" ht="15.75">
      <c r="A59" s="35" t="s">
        <v>407</v>
      </c>
      <c r="B59" s="64">
        <v>893</v>
      </c>
      <c r="C59" s="64">
        <v>834</v>
      </c>
      <c r="D59" s="64">
        <v>59</v>
      </c>
      <c r="E59" s="64"/>
      <c r="F59" s="64">
        <v>133</v>
      </c>
      <c r="G59" s="64">
        <v>133</v>
      </c>
      <c r="H59" s="64">
        <v>0</v>
      </c>
      <c r="I59" s="64"/>
      <c r="J59" s="64">
        <v>335</v>
      </c>
      <c r="K59" s="64">
        <v>276</v>
      </c>
      <c r="L59" s="64">
        <v>59</v>
      </c>
      <c r="M59" s="64"/>
      <c r="N59" s="64">
        <v>425</v>
      </c>
      <c r="O59" s="64">
        <v>425</v>
      </c>
      <c r="P59" s="64">
        <v>0</v>
      </c>
    </row>
    <row r="60" spans="1:16" ht="15.75">
      <c r="A60" s="35"/>
      <c r="B60" s="64" t="s">
        <v>327</v>
      </c>
      <c r="C60" s="64" t="s">
        <v>327</v>
      </c>
      <c r="D60" s="64" t="s">
        <v>327</v>
      </c>
      <c r="E60" s="64"/>
      <c r="F60" s="64" t="s">
        <v>327</v>
      </c>
      <c r="G60" s="64" t="s">
        <v>327</v>
      </c>
      <c r="H60" s="64"/>
      <c r="I60" s="64"/>
      <c r="J60" s="64"/>
      <c r="K60" s="64" t="s">
        <v>327</v>
      </c>
      <c r="L60" s="64"/>
      <c r="M60" s="64"/>
      <c r="N60" s="64"/>
      <c r="O60" s="64" t="s">
        <v>327</v>
      </c>
      <c r="P60" s="64"/>
    </row>
    <row r="61" spans="1:16" ht="15.75">
      <c r="A61" s="35" t="s">
        <v>408</v>
      </c>
      <c r="B61" s="64">
        <v>2047</v>
      </c>
      <c r="C61" s="64">
        <v>1741</v>
      </c>
      <c r="D61" s="64">
        <v>306</v>
      </c>
      <c r="E61" s="64"/>
      <c r="F61" s="64">
        <v>735</v>
      </c>
      <c r="G61" s="64">
        <v>560</v>
      </c>
      <c r="H61" s="64">
        <v>175</v>
      </c>
      <c r="I61" s="82"/>
      <c r="J61" s="64">
        <v>599</v>
      </c>
      <c r="K61" s="64">
        <v>524</v>
      </c>
      <c r="L61" s="64">
        <v>75</v>
      </c>
      <c r="M61" s="64"/>
      <c r="N61" s="64">
        <v>713</v>
      </c>
      <c r="O61" s="64">
        <v>657</v>
      </c>
      <c r="P61" s="64">
        <v>56</v>
      </c>
    </row>
    <row r="62" spans="1:16" ht="15.75">
      <c r="A62" s="35" t="s">
        <v>409</v>
      </c>
      <c r="B62" s="64">
        <v>511</v>
      </c>
      <c r="C62" s="64">
        <v>437</v>
      </c>
      <c r="D62" s="64">
        <v>74</v>
      </c>
      <c r="E62" s="64"/>
      <c r="F62" s="64">
        <v>175</v>
      </c>
      <c r="G62" s="64">
        <v>139</v>
      </c>
      <c r="H62" s="64">
        <v>36</v>
      </c>
      <c r="I62" s="64"/>
      <c r="J62" s="64">
        <v>150</v>
      </c>
      <c r="K62" s="64">
        <v>118</v>
      </c>
      <c r="L62" s="64">
        <v>32</v>
      </c>
      <c r="M62" s="64"/>
      <c r="N62" s="64">
        <v>186</v>
      </c>
      <c r="O62" s="64">
        <v>180</v>
      </c>
      <c r="P62" s="64">
        <v>6</v>
      </c>
    </row>
    <row r="63" spans="1:16" ht="15.75">
      <c r="A63" s="35" t="s">
        <v>410</v>
      </c>
      <c r="B63" s="64">
        <v>314</v>
      </c>
      <c r="C63" s="64">
        <v>269</v>
      </c>
      <c r="D63" s="64">
        <v>45</v>
      </c>
      <c r="E63" s="64"/>
      <c r="F63" s="64">
        <v>116</v>
      </c>
      <c r="G63" s="64">
        <v>84</v>
      </c>
      <c r="H63" s="64">
        <v>32</v>
      </c>
      <c r="I63" s="64"/>
      <c r="J63" s="64">
        <v>99</v>
      </c>
      <c r="K63" s="64">
        <v>88</v>
      </c>
      <c r="L63" s="64">
        <v>11</v>
      </c>
      <c r="M63" s="64"/>
      <c r="N63" s="64">
        <v>99</v>
      </c>
      <c r="O63" s="64">
        <v>97</v>
      </c>
      <c r="P63" s="64">
        <v>2</v>
      </c>
    </row>
    <row r="64" spans="1:16" ht="15.75">
      <c r="A64" s="35" t="s">
        <v>411</v>
      </c>
      <c r="B64" s="64">
        <v>402</v>
      </c>
      <c r="C64" s="64">
        <v>357</v>
      </c>
      <c r="D64" s="64">
        <v>45</v>
      </c>
      <c r="E64" s="64"/>
      <c r="F64" s="64">
        <v>134</v>
      </c>
      <c r="G64" s="64">
        <v>111</v>
      </c>
      <c r="H64" s="64">
        <v>23</v>
      </c>
      <c r="I64" s="64"/>
      <c r="J64" s="64">
        <v>120</v>
      </c>
      <c r="K64" s="64">
        <v>113</v>
      </c>
      <c r="L64" s="64">
        <v>7</v>
      </c>
      <c r="M64" s="64"/>
      <c r="N64" s="64">
        <v>148</v>
      </c>
      <c r="O64" s="64">
        <v>133</v>
      </c>
      <c r="P64" s="64">
        <v>15</v>
      </c>
    </row>
    <row r="65" spans="1:16" ht="15.75">
      <c r="A65" s="35" t="s">
        <v>412</v>
      </c>
      <c r="B65" s="64">
        <v>379</v>
      </c>
      <c r="C65" s="64">
        <v>296</v>
      </c>
      <c r="D65" s="64">
        <v>83</v>
      </c>
      <c r="E65" s="64"/>
      <c r="F65" s="64">
        <v>140</v>
      </c>
      <c r="G65" s="64">
        <v>104</v>
      </c>
      <c r="H65" s="64">
        <v>36</v>
      </c>
      <c r="I65" s="64"/>
      <c r="J65" s="64">
        <v>109</v>
      </c>
      <c r="K65" s="64">
        <v>92</v>
      </c>
      <c r="L65" s="64">
        <v>17</v>
      </c>
      <c r="M65" s="64"/>
      <c r="N65" s="64">
        <v>130</v>
      </c>
      <c r="O65" s="64">
        <v>100</v>
      </c>
      <c r="P65" s="64">
        <v>30</v>
      </c>
    </row>
    <row r="66" spans="1:16" ht="17.25">
      <c r="A66" s="35" t="s">
        <v>443</v>
      </c>
      <c r="B66" s="64">
        <v>441</v>
      </c>
      <c r="C66" s="64">
        <v>382</v>
      </c>
      <c r="D66" s="64">
        <v>59</v>
      </c>
      <c r="E66" s="64"/>
      <c r="F66" s="64">
        <v>170</v>
      </c>
      <c r="G66" s="64">
        <v>122</v>
      </c>
      <c r="H66" s="64">
        <v>48</v>
      </c>
      <c r="I66" s="64"/>
      <c r="J66" s="64">
        <v>121</v>
      </c>
      <c r="K66" s="64">
        <v>113</v>
      </c>
      <c r="L66" s="64">
        <v>8</v>
      </c>
      <c r="M66" s="64"/>
      <c r="N66" s="64">
        <v>150</v>
      </c>
      <c r="O66" s="64">
        <v>147</v>
      </c>
      <c r="P66" s="64">
        <v>3</v>
      </c>
    </row>
    <row r="67" spans="1:16" ht="15.75">
      <c r="A67" s="35"/>
      <c r="B67" s="66"/>
      <c r="C67" s="66"/>
      <c r="D67" s="66"/>
      <c r="E67" s="64"/>
      <c r="F67" s="64"/>
      <c r="G67" s="64"/>
      <c r="H67" s="64"/>
      <c r="I67" s="64"/>
      <c r="J67" s="64"/>
      <c r="K67" s="64"/>
      <c r="L67" s="64"/>
      <c r="M67" s="64"/>
      <c r="N67" s="64"/>
      <c r="O67" s="64"/>
      <c r="P67" s="64"/>
    </row>
    <row r="68" spans="1:16" ht="15.75">
      <c r="A68" s="37" t="s">
        <v>220</v>
      </c>
      <c r="B68" s="64">
        <v>22779</v>
      </c>
      <c r="C68" s="64">
        <v>11197</v>
      </c>
      <c r="D68" s="64">
        <v>11582</v>
      </c>
      <c r="E68" s="64"/>
      <c r="F68" s="64">
        <v>12101</v>
      </c>
      <c r="G68" s="64">
        <v>4162</v>
      </c>
      <c r="H68" s="64">
        <v>7939</v>
      </c>
      <c r="I68" s="64"/>
      <c r="J68" s="64">
        <v>4691</v>
      </c>
      <c r="K68" s="64">
        <v>2913</v>
      </c>
      <c r="L68" s="64">
        <v>1778</v>
      </c>
      <c r="M68" s="64"/>
      <c r="N68" s="64">
        <v>5987</v>
      </c>
      <c r="O68" s="64">
        <v>4122</v>
      </c>
      <c r="P68" s="64">
        <v>1865</v>
      </c>
    </row>
    <row r="69" spans="1:16" ht="15.75">
      <c r="A69" s="37" t="s">
        <v>221</v>
      </c>
      <c r="B69" s="64">
        <v>352</v>
      </c>
      <c r="C69" s="64">
        <v>210</v>
      </c>
      <c r="D69" s="64">
        <v>142</v>
      </c>
      <c r="E69" s="64"/>
      <c r="F69" s="64">
        <v>223</v>
      </c>
      <c r="G69" s="64">
        <v>104</v>
      </c>
      <c r="H69" s="64">
        <v>119</v>
      </c>
      <c r="I69" s="64"/>
      <c r="J69" s="64">
        <v>56</v>
      </c>
      <c r="K69" s="64">
        <v>48</v>
      </c>
      <c r="L69" s="64">
        <v>8</v>
      </c>
      <c r="M69" s="64"/>
      <c r="N69" s="64">
        <v>73</v>
      </c>
      <c r="O69" s="64">
        <v>58</v>
      </c>
      <c r="P69" s="64">
        <v>15</v>
      </c>
    </row>
    <row r="70" spans="1:16" ht="15.75">
      <c r="A70" s="37" t="s">
        <v>222</v>
      </c>
      <c r="B70" s="64">
        <v>610</v>
      </c>
      <c r="C70" s="64">
        <v>352</v>
      </c>
      <c r="D70" s="64">
        <v>258</v>
      </c>
      <c r="E70" s="64"/>
      <c r="F70" s="64">
        <v>361</v>
      </c>
      <c r="G70" s="64">
        <v>148</v>
      </c>
      <c r="H70" s="64">
        <v>213</v>
      </c>
      <c r="I70" s="64"/>
      <c r="J70" s="64">
        <v>83</v>
      </c>
      <c r="K70" s="64">
        <v>72</v>
      </c>
      <c r="L70" s="64">
        <v>11</v>
      </c>
      <c r="M70" s="64"/>
      <c r="N70" s="64">
        <v>166</v>
      </c>
      <c r="O70" s="64">
        <v>132</v>
      </c>
      <c r="P70" s="64">
        <v>34</v>
      </c>
    </row>
    <row r="71" spans="1:16" ht="15.75">
      <c r="A71" s="37" t="s">
        <v>223</v>
      </c>
      <c r="B71" s="64">
        <v>294</v>
      </c>
      <c r="C71" s="64">
        <v>156</v>
      </c>
      <c r="D71" s="64">
        <v>138</v>
      </c>
      <c r="E71" s="64"/>
      <c r="F71" s="64">
        <v>162</v>
      </c>
      <c r="G71" s="64">
        <v>54</v>
      </c>
      <c r="H71" s="64">
        <v>108</v>
      </c>
      <c r="I71" s="64"/>
      <c r="J71" s="64">
        <v>76</v>
      </c>
      <c r="K71" s="64">
        <v>61</v>
      </c>
      <c r="L71" s="64">
        <v>15</v>
      </c>
      <c r="M71" s="64"/>
      <c r="N71" s="64">
        <v>56</v>
      </c>
      <c r="O71" s="64">
        <v>41</v>
      </c>
      <c r="P71" s="64">
        <v>15</v>
      </c>
    </row>
    <row r="72" spans="1:16" ht="15.75">
      <c r="A72" s="37" t="s">
        <v>224</v>
      </c>
      <c r="B72" s="64">
        <v>218</v>
      </c>
      <c r="C72" s="64">
        <v>111</v>
      </c>
      <c r="D72" s="64">
        <v>107</v>
      </c>
      <c r="E72" s="64"/>
      <c r="F72" s="64">
        <v>127</v>
      </c>
      <c r="G72" s="64">
        <v>43</v>
      </c>
      <c r="H72" s="64">
        <v>84</v>
      </c>
      <c r="I72" s="64"/>
      <c r="J72" s="64">
        <v>48</v>
      </c>
      <c r="K72" s="64">
        <v>40</v>
      </c>
      <c r="L72" s="64">
        <v>8</v>
      </c>
      <c r="M72" s="64"/>
      <c r="N72" s="64">
        <v>43</v>
      </c>
      <c r="O72" s="64">
        <v>28</v>
      </c>
      <c r="P72" s="64">
        <v>15</v>
      </c>
    </row>
    <row r="73" spans="1:16" ht="15.75">
      <c r="A73" s="37" t="s">
        <v>225</v>
      </c>
      <c r="B73" s="64">
        <v>229</v>
      </c>
      <c r="C73" s="64">
        <v>139</v>
      </c>
      <c r="D73" s="64">
        <v>90</v>
      </c>
      <c r="E73" s="64"/>
      <c r="F73" s="64">
        <v>106</v>
      </c>
      <c r="G73" s="64">
        <v>47</v>
      </c>
      <c r="H73" s="64">
        <v>59</v>
      </c>
      <c r="I73" s="64"/>
      <c r="J73" s="64">
        <v>71</v>
      </c>
      <c r="K73" s="64">
        <v>69</v>
      </c>
      <c r="L73" s="64">
        <v>2</v>
      </c>
      <c r="M73" s="64"/>
      <c r="N73" s="64">
        <v>52</v>
      </c>
      <c r="O73" s="64">
        <v>23</v>
      </c>
      <c r="P73" s="64">
        <v>29</v>
      </c>
    </row>
    <row r="74" spans="1:16" ht="15.75">
      <c r="A74" s="37" t="s">
        <v>226</v>
      </c>
      <c r="B74" s="64">
        <v>483</v>
      </c>
      <c r="C74" s="64">
        <v>329</v>
      </c>
      <c r="D74" s="64">
        <v>154</v>
      </c>
      <c r="E74" s="64"/>
      <c r="F74" s="64">
        <v>204</v>
      </c>
      <c r="G74" s="64">
        <v>107</v>
      </c>
      <c r="H74" s="64">
        <v>97</v>
      </c>
      <c r="I74" s="64"/>
      <c r="J74" s="64">
        <v>155</v>
      </c>
      <c r="K74" s="64">
        <v>129</v>
      </c>
      <c r="L74" s="64">
        <v>26</v>
      </c>
      <c r="M74" s="64"/>
      <c r="N74" s="64">
        <v>124</v>
      </c>
      <c r="O74" s="64">
        <v>93</v>
      </c>
      <c r="P74" s="64">
        <v>31</v>
      </c>
    </row>
    <row r="75" spans="1:16" ht="15.75">
      <c r="A75" s="37" t="s">
        <v>227</v>
      </c>
      <c r="B75" s="64">
        <v>701</v>
      </c>
      <c r="C75" s="64">
        <v>325</v>
      </c>
      <c r="D75" s="64">
        <v>376</v>
      </c>
      <c r="E75" s="64"/>
      <c r="F75" s="64">
        <v>415</v>
      </c>
      <c r="G75" s="64">
        <v>115</v>
      </c>
      <c r="H75" s="64">
        <v>300</v>
      </c>
      <c r="I75" s="64"/>
      <c r="J75" s="64">
        <v>82</v>
      </c>
      <c r="K75" s="64">
        <v>72</v>
      </c>
      <c r="L75" s="64">
        <v>10</v>
      </c>
      <c r="M75" s="64"/>
      <c r="N75" s="64">
        <v>204</v>
      </c>
      <c r="O75" s="64">
        <v>138</v>
      </c>
      <c r="P75" s="64">
        <v>66</v>
      </c>
    </row>
    <row r="76" spans="1:16" ht="17.25">
      <c r="A76" s="37" t="s">
        <v>444</v>
      </c>
      <c r="B76" s="64">
        <v>1442</v>
      </c>
      <c r="C76" s="64">
        <v>767</v>
      </c>
      <c r="D76" s="64">
        <v>675</v>
      </c>
      <c r="E76" s="64"/>
      <c r="F76" s="64">
        <v>805</v>
      </c>
      <c r="G76" s="64">
        <v>365</v>
      </c>
      <c r="H76" s="64">
        <v>440</v>
      </c>
      <c r="I76" s="64"/>
      <c r="J76" s="64">
        <v>226</v>
      </c>
      <c r="K76" s="64">
        <v>179</v>
      </c>
      <c r="L76" s="64">
        <v>47</v>
      </c>
      <c r="M76" s="64"/>
      <c r="N76" s="64">
        <v>411</v>
      </c>
      <c r="O76" s="64">
        <v>223</v>
      </c>
      <c r="P76" s="64">
        <v>188</v>
      </c>
    </row>
    <row r="77" spans="1:16" ht="15.75">
      <c r="A77" s="37" t="s">
        <v>413</v>
      </c>
      <c r="B77" s="64">
        <v>346</v>
      </c>
      <c r="C77" s="64">
        <v>201</v>
      </c>
      <c r="D77" s="64">
        <v>145</v>
      </c>
      <c r="E77" s="64"/>
      <c r="F77" s="64">
        <v>183</v>
      </c>
      <c r="G77" s="64">
        <v>99</v>
      </c>
      <c r="H77" s="64">
        <v>84</v>
      </c>
      <c r="I77" s="64"/>
      <c r="J77" s="64">
        <v>62</v>
      </c>
      <c r="K77" s="64">
        <v>47</v>
      </c>
      <c r="L77" s="64">
        <v>15</v>
      </c>
      <c r="M77" s="64"/>
      <c r="N77" s="64">
        <v>101</v>
      </c>
      <c r="O77" s="64">
        <v>55</v>
      </c>
      <c r="P77" s="64">
        <v>46</v>
      </c>
    </row>
    <row r="78" spans="1:16" ht="15.75">
      <c r="A78" s="37" t="s">
        <v>414</v>
      </c>
      <c r="B78" s="64">
        <v>587</v>
      </c>
      <c r="C78" s="64">
        <v>310</v>
      </c>
      <c r="D78" s="64">
        <v>277</v>
      </c>
      <c r="E78" s="64"/>
      <c r="F78" s="64">
        <v>348</v>
      </c>
      <c r="G78" s="64">
        <v>159</v>
      </c>
      <c r="H78" s="64">
        <v>189</v>
      </c>
      <c r="I78" s="64"/>
      <c r="J78" s="64">
        <v>86</v>
      </c>
      <c r="K78" s="64">
        <v>67</v>
      </c>
      <c r="L78" s="64">
        <v>19</v>
      </c>
      <c r="M78" s="64"/>
      <c r="N78" s="64">
        <v>153</v>
      </c>
      <c r="O78" s="64">
        <v>84</v>
      </c>
      <c r="P78" s="64">
        <v>69</v>
      </c>
    </row>
    <row r="79" spans="1:16" ht="15.75">
      <c r="A79" s="37" t="s">
        <v>415</v>
      </c>
      <c r="B79" s="64">
        <v>509</v>
      </c>
      <c r="C79" s="64">
        <v>256</v>
      </c>
      <c r="D79" s="64">
        <v>253</v>
      </c>
      <c r="E79" s="64"/>
      <c r="F79" s="64">
        <v>274</v>
      </c>
      <c r="G79" s="64">
        <v>107</v>
      </c>
      <c r="H79" s="64">
        <v>167</v>
      </c>
      <c r="I79" s="64"/>
      <c r="J79" s="64">
        <v>78</v>
      </c>
      <c r="K79" s="64">
        <v>65</v>
      </c>
      <c r="L79" s="64">
        <v>13</v>
      </c>
      <c r="M79" s="64"/>
      <c r="N79" s="64">
        <v>157</v>
      </c>
      <c r="O79" s="64">
        <v>84</v>
      </c>
      <c r="P79" s="64">
        <v>73</v>
      </c>
    </row>
    <row r="80" spans="1:16" ht="15.75">
      <c r="A80" s="37" t="s">
        <v>228</v>
      </c>
      <c r="B80" s="64">
        <v>1459</v>
      </c>
      <c r="C80" s="64">
        <v>586</v>
      </c>
      <c r="D80" s="64">
        <v>873</v>
      </c>
      <c r="E80" s="64"/>
      <c r="F80" s="64">
        <v>898</v>
      </c>
      <c r="G80" s="64">
        <v>189</v>
      </c>
      <c r="H80" s="64">
        <v>709</v>
      </c>
      <c r="I80" s="64"/>
      <c r="J80" s="64" t="s">
        <v>416</v>
      </c>
      <c r="K80" s="64">
        <v>204</v>
      </c>
      <c r="L80" s="64">
        <v>40</v>
      </c>
      <c r="M80" s="64"/>
      <c r="N80" s="64" t="s">
        <v>417</v>
      </c>
      <c r="O80" s="64">
        <v>193</v>
      </c>
      <c r="P80" s="64">
        <v>124</v>
      </c>
    </row>
    <row r="81" spans="1:16" ht="15.75">
      <c r="A81" s="37" t="s">
        <v>229</v>
      </c>
      <c r="B81" s="64">
        <v>449</v>
      </c>
      <c r="C81" s="64">
        <v>270</v>
      </c>
      <c r="D81" s="64">
        <v>179</v>
      </c>
      <c r="E81" s="64"/>
      <c r="F81" s="64">
        <v>258</v>
      </c>
      <c r="G81" s="64">
        <v>105</v>
      </c>
      <c r="H81" s="64">
        <v>153</v>
      </c>
      <c r="I81" s="64" t="s">
        <v>327</v>
      </c>
      <c r="J81" s="64">
        <v>61</v>
      </c>
      <c r="K81" s="64">
        <v>54</v>
      </c>
      <c r="L81" s="64">
        <v>7</v>
      </c>
      <c r="M81" s="64"/>
      <c r="N81" s="64">
        <v>130</v>
      </c>
      <c r="O81" s="64">
        <v>111</v>
      </c>
      <c r="P81" s="64">
        <v>19</v>
      </c>
    </row>
    <row r="82" spans="1:16" ht="15.75">
      <c r="A82" s="37" t="s">
        <v>230</v>
      </c>
      <c r="B82" s="64">
        <v>210</v>
      </c>
      <c r="C82" s="64">
        <v>140</v>
      </c>
      <c r="D82" s="64">
        <v>70</v>
      </c>
      <c r="E82" s="64"/>
      <c r="F82" s="64">
        <v>116</v>
      </c>
      <c r="G82" s="64">
        <v>46</v>
      </c>
      <c r="H82" s="64">
        <v>70</v>
      </c>
      <c r="I82" s="64"/>
      <c r="J82" s="64">
        <v>45</v>
      </c>
      <c r="K82" s="64">
        <v>45</v>
      </c>
      <c r="L82" s="64">
        <v>0</v>
      </c>
      <c r="M82" s="64"/>
      <c r="N82" s="64">
        <v>49</v>
      </c>
      <c r="O82" s="64">
        <v>49</v>
      </c>
      <c r="P82" s="64">
        <v>0</v>
      </c>
    </row>
    <row r="83" spans="1:16" ht="15.75">
      <c r="A83" s="37" t="s">
        <v>231</v>
      </c>
      <c r="B83" s="64">
        <v>505</v>
      </c>
      <c r="C83" s="64">
        <v>241</v>
      </c>
      <c r="D83" s="64">
        <v>264</v>
      </c>
      <c r="E83" s="64"/>
      <c r="F83" s="64">
        <v>216</v>
      </c>
      <c r="G83" s="64">
        <v>67</v>
      </c>
      <c r="H83" s="64">
        <v>149</v>
      </c>
      <c r="I83" s="64"/>
      <c r="J83" s="64">
        <v>123</v>
      </c>
      <c r="K83" s="64">
        <v>70</v>
      </c>
      <c r="L83" s="64">
        <v>53</v>
      </c>
      <c r="M83" s="64"/>
      <c r="N83" s="64">
        <v>166</v>
      </c>
      <c r="O83" s="64">
        <v>104</v>
      </c>
      <c r="P83" s="64">
        <v>62</v>
      </c>
    </row>
    <row r="84" spans="1:16" ht="15.75">
      <c r="A84" s="37" t="s">
        <v>232</v>
      </c>
      <c r="B84" s="64">
        <v>301</v>
      </c>
      <c r="C84" s="64">
        <v>214</v>
      </c>
      <c r="D84" s="64">
        <v>87</v>
      </c>
      <c r="E84" s="64"/>
      <c r="F84" s="64">
        <v>139</v>
      </c>
      <c r="G84" s="64">
        <v>75</v>
      </c>
      <c r="H84" s="64">
        <v>64</v>
      </c>
      <c r="I84" s="64"/>
      <c r="J84" s="64">
        <v>77</v>
      </c>
      <c r="K84" s="64">
        <v>69</v>
      </c>
      <c r="L84" s="64">
        <v>8</v>
      </c>
      <c r="M84" s="64"/>
      <c r="N84" s="64">
        <v>85</v>
      </c>
      <c r="O84" s="64">
        <v>70</v>
      </c>
      <c r="P84" s="64">
        <v>15</v>
      </c>
    </row>
    <row r="85" spans="1:16" ht="15.75">
      <c r="A85" s="37" t="s">
        <v>418</v>
      </c>
      <c r="B85" s="64">
        <v>887</v>
      </c>
      <c r="C85" s="64">
        <v>599</v>
      </c>
      <c r="D85" s="64">
        <v>288</v>
      </c>
      <c r="E85" s="64"/>
      <c r="F85" s="64">
        <v>514</v>
      </c>
      <c r="G85" s="64">
        <v>260</v>
      </c>
      <c r="H85" s="64">
        <v>254</v>
      </c>
      <c r="I85" s="64"/>
      <c r="J85" s="64">
        <v>116</v>
      </c>
      <c r="K85" s="64">
        <v>102</v>
      </c>
      <c r="L85" s="64">
        <v>14</v>
      </c>
      <c r="M85" s="64"/>
      <c r="N85" s="64">
        <v>257</v>
      </c>
      <c r="O85" s="64">
        <v>237</v>
      </c>
      <c r="P85" s="64">
        <v>20</v>
      </c>
    </row>
    <row r="86" spans="1:16" ht="15.75">
      <c r="A86" s="37" t="s">
        <v>233</v>
      </c>
      <c r="B86" s="64">
        <v>482</v>
      </c>
      <c r="C86" s="64">
        <v>224</v>
      </c>
      <c r="D86" s="64">
        <v>258</v>
      </c>
      <c r="E86" s="64"/>
      <c r="F86" s="64">
        <v>267</v>
      </c>
      <c r="G86" s="64">
        <v>74</v>
      </c>
      <c r="H86" s="64">
        <v>193</v>
      </c>
      <c r="I86" s="64"/>
      <c r="J86" s="64">
        <v>89</v>
      </c>
      <c r="K86" s="64">
        <v>76</v>
      </c>
      <c r="L86" s="64">
        <v>13</v>
      </c>
      <c r="M86" s="64"/>
      <c r="N86" s="64">
        <v>126</v>
      </c>
      <c r="O86" s="64">
        <v>74</v>
      </c>
      <c r="P86" s="64">
        <v>52</v>
      </c>
    </row>
    <row r="87" spans="1:16" ht="15.75">
      <c r="A87" s="37" t="s">
        <v>234</v>
      </c>
      <c r="B87" s="64">
        <v>327</v>
      </c>
      <c r="C87" s="64">
        <v>201</v>
      </c>
      <c r="D87" s="64">
        <v>126</v>
      </c>
      <c r="E87" s="64"/>
      <c r="F87" s="64">
        <v>173</v>
      </c>
      <c r="G87" s="64">
        <v>75</v>
      </c>
      <c r="H87" s="64">
        <v>98</v>
      </c>
      <c r="I87" s="64"/>
      <c r="J87" s="64">
        <v>76</v>
      </c>
      <c r="K87" s="64">
        <v>59</v>
      </c>
      <c r="L87" s="64">
        <v>17</v>
      </c>
      <c r="M87" s="64"/>
      <c r="N87" s="64">
        <v>78</v>
      </c>
      <c r="O87" s="64">
        <v>67</v>
      </c>
      <c r="P87" s="64">
        <v>11</v>
      </c>
    </row>
    <row r="88" spans="1:16" ht="15.75">
      <c r="A88" s="37" t="s">
        <v>235</v>
      </c>
      <c r="B88" s="64">
        <v>631</v>
      </c>
      <c r="C88" s="64">
        <v>402</v>
      </c>
      <c r="D88" s="64">
        <v>229</v>
      </c>
      <c r="E88" s="64"/>
      <c r="F88" s="64">
        <v>273</v>
      </c>
      <c r="G88" s="64">
        <v>143</v>
      </c>
      <c r="H88" s="64">
        <v>130</v>
      </c>
      <c r="I88" s="64"/>
      <c r="J88" s="64">
        <v>200</v>
      </c>
      <c r="K88" s="64">
        <v>126</v>
      </c>
      <c r="L88" s="64">
        <v>74</v>
      </c>
      <c r="M88" s="64"/>
      <c r="N88" s="64">
        <v>158</v>
      </c>
      <c r="O88" s="64">
        <v>133</v>
      </c>
      <c r="P88" s="64">
        <v>25</v>
      </c>
    </row>
    <row r="89" spans="1:16" ht="15.75">
      <c r="A89" s="37" t="s">
        <v>236</v>
      </c>
      <c r="B89" s="64">
        <v>1736</v>
      </c>
      <c r="C89" s="64">
        <v>812</v>
      </c>
      <c r="D89" s="64">
        <v>924</v>
      </c>
      <c r="E89" s="64"/>
      <c r="F89" s="64">
        <v>1041</v>
      </c>
      <c r="G89" s="64">
        <v>269</v>
      </c>
      <c r="H89" s="64">
        <v>772</v>
      </c>
      <c r="I89" s="64"/>
      <c r="J89" s="64">
        <v>216</v>
      </c>
      <c r="K89" s="64">
        <v>205</v>
      </c>
      <c r="L89" s="64">
        <v>11</v>
      </c>
      <c r="M89" s="64"/>
      <c r="N89" s="64">
        <v>479</v>
      </c>
      <c r="O89" s="64">
        <v>338</v>
      </c>
      <c r="P89" s="64">
        <v>141</v>
      </c>
    </row>
    <row r="90" spans="1:16" ht="15.75">
      <c r="A90" s="37" t="s">
        <v>237</v>
      </c>
      <c r="B90" s="64">
        <v>2913</v>
      </c>
      <c r="C90" s="64">
        <v>1097</v>
      </c>
      <c r="D90" s="64">
        <v>1816</v>
      </c>
      <c r="E90" s="64"/>
      <c r="F90" s="64">
        <v>1628</v>
      </c>
      <c r="G90" s="64">
        <v>524</v>
      </c>
      <c r="H90" s="64">
        <v>1104</v>
      </c>
      <c r="I90" s="64"/>
      <c r="J90" s="64">
        <v>418</v>
      </c>
      <c r="K90" s="64">
        <v>136</v>
      </c>
      <c r="L90" s="64">
        <v>282</v>
      </c>
      <c r="M90" s="64"/>
      <c r="N90" s="64">
        <v>867</v>
      </c>
      <c r="O90" s="64">
        <v>437</v>
      </c>
      <c r="P90" s="64">
        <v>430</v>
      </c>
    </row>
    <row r="91" spans="1:16" ht="15.75">
      <c r="A91" s="37" t="s">
        <v>238</v>
      </c>
      <c r="B91" s="64">
        <v>698</v>
      </c>
      <c r="C91" s="64">
        <v>329</v>
      </c>
      <c r="D91" s="64">
        <v>369</v>
      </c>
      <c r="E91" s="64"/>
      <c r="F91" s="64">
        <v>271</v>
      </c>
      <c r="G91" s="64">
        <v>130</v>
      </c>
      <c r="H91" s="64">
        <v>141</v>
      </c>
      <c r="I91" s="64"/>
      <c r="J91" s="64">
        <v>236</v>
      </c>
      <c r="K91" s="64">
        <v>60</v>
      </c>
      <c r="L91" s="64">
        <v>176</v>
      </c>
      <c r="M91" s="64"/>
      <c r="N91" s="64">
        <v>191</v>
      </c>
      <c r="O91" s="64">
        <v>139</v>
      </c>
      <c r="P91" s="64">
        <v>52</v>
      </c>
    </row>
    <row r="92" spans="1:16" ht="15.75">
      <c r="A92" s="37" t="s">
        <v>239</v>
      </c>
      <c r="B92" s="64">
        <v>180</v>
      </c>
      <c r="C92" s="64">
        <v>91</v>
      </c>
      <c r="D92" s="64">
        <v>89</v>
      </c>
      <c r="E92" s="64"/>
      <c r="F92" s="64">
        <v>113</v>
      </c>
      <c r="G92" s="64">
        <v>32</v>
      </c>
      <c r="H92" s="64">
        <v>81</v>
      </c>
      <c r="I92" s="64"/>
      <c r="J92" s="64">
        <v>33</v>
      </c>
      <c r="K92" s="64">
        <v>30</v>
      </c>
      <c r="L92" s="64">
        <v>3</v>
      </c>
      <c r="M92" s="64"/>
      <c r="N92" s="64">
        <v>34</v>
      </c>
      <c r="O92" s="64">
        <v>29</v>
      </c>
      <c r="P92" s="64">
        <v>5</v>
      </c>
    </row>
    <row r="93" spans="1:16" ht="15.75">
      <c r="A93" s="37"/>
      <c r="B93" s="64"/>
      <c r="C93" s="64"/>
      <c r="D93" s="64"/>
      <c r="E93" s="64"/>
      <c r="F93" s="64"/>
      <c r="G93" s="64"/>
      <c r="H93" s="64"/>
      <c r="I93" s="64"/>
      <c r="J93" s="64"/>
      <c r="K93" s="64"/>
      <c r="L93" s="64"/>
      <c r="M93" s="64"/>
      <c r="N93" s="64"/>
      <c r="O93" s="64"/>
      <c r="P93" s="64"/>
    </row>
    <row r="94" spans="1:16" ht="15.75">
      <c r="A94" s="37" t="s">
        <v>240</v>
      </c>
      <c r="B94" s="64">
        <v>865</v>
      </c>
      <c r="C94" s="64">
        <v>554</v>
      </c>
      <c r="D94" s="64">
        <v>311</v>
      </c>
      <c r="E94" s="64"/>
      <c r="F94" s="64">
        <v>457</v>
      </c>
      <c r="G94" s="64">
        <v>162</v>
      </c>
      <c r="H94" s="64">
        <v>295</v>
      </c>
      <c r="I94" s="82"/>
      <c r="J94" s="64">
        <v>145</v>
      </c>
      <c r="K94" s="64">
        <v>143</v>
      </c>
      <c r="L94" s="64">
        <v>2</v>
      </c>
      <c r="M94" s="64"/>
      <c r="N94" s="64">
        <v>263</v>
      </c>
      <c r="O94" s="64">
        <v>249</v>
      </c>
      <c r="P94" s="64">
        <v>14</v>
      </c>
    </row>
    <row r="95" spans="1:16" ht="15.75">
      <c r="A95" s="37" t="s">
        <v>241</v>
      </c>
      <c r="B95" s="64">
        <v>790</v>
      </c>
      <c r="C95" s="64">
        <v>501</v>
      </c>
      <c r="D95" s="64">
        <v>289</v>
      </c>
      <c r="E95" s="64"/>
      <c r="F95" s="64">
        <v>337</v>
      </c>
      <c r="G95" s="64">
        <v>131</v>
      </c>
      <c r="H95" s="64">
        <v>206</v>
      </c>
      <c r="I95" s="64"/>
      <c r="J95" s="64">
        <v>221</v>
      </c>
      <c r="K95" s="64">
        <v>213</v>
      </c>
      <c r="L95" s="64">
        <v>8</v>
      </c>
      <c r="M95" s="64"/>
      <c r="N95" s="64">
        <v>232</v>
      </c>
      <c r="O95" s="64">
        <v>157</v>
      </c>
      <c r="P95" s="64">
        <v>75</v>
      </c>
    </row>
    <row r="96" spans="1:16" ht="15.75">
      <c r="A96" s="37" t="s">
        <v>242</v>
      </c>
      <c r="B96" s="64">
        <v>860</v>
      </c>
      <c r="C96" s="64">
        <v>446</v>
      </c>
      <c r="D96" s="64">
        <v>414</v>
      </c>
      <c r="E96" s="64"/>
      <c r="F96" s="64">
        <v>359</v>
      </c>
      <c r="G96" s="64">
        <v>124</v>
      </c>
      <c r="H96" s="64">
        <v>235</v>
      </c>
      <c r="I96" s="64"/>
      <c r="J96" s="64">
        <v>213</v>
      </c>
      <c r="K96" s="64">
        <v>95</v>
      </c>
      <c r="L96" s="64">
        <v>118</v>
      </c>
      <c r="M96" s="64"/>
      <c r="N96" s="64">
        <v>288</v>
      </c>
      <c r="O96" s="64">
        <v>227</v>
      </c>
      <c r="P96" s="64">
        <v>61</v>
      </c>
    </row>
    <row r="97" spans="1:16" ht="15.75">
      <c r="A97" s="37" t="s">
        <v>419</v>
      </c>
      <c r="B97" s="64">
        <v>401</v>
      </c>
      <c r="C97" s="64">
        <v>178</v>
      </c>
      <c r="D97" s="64">
        <v>223</v>
      </c>
      <c r="E97" s="64"/>
      <c r="F97" s="64">
        <v>185</v>
      </c>
      <c r="G97" s="64">
        <v>62</v>
      </c>
      <c r="H97" s="64">
        <v>123</v>
      </c>
      <c r="I97" s="64"/>
      <c r="J97" s="64">
        <v>143</v>
      </c>
      <c r="K97" s="64">
        <v>55</v>
      </c>
      <c r="L97" s="64">
        <v>88</v>
      </c>
      <c r="M97" s="64"/>
      <c r="N97" s="64">
        <v>73</v>
      </c>
      <c r="O97" s="64">
        <v>61</v>
      </c>
      <c r="P97" s="64">
        <v>12</v>
      </c>
    </row>
    <row r="98" spans="1:16" ht="17.25">
      <c r="A98" s="37" t="s">
        <v>445</v>
      </c>
      <c r="B98" s="64">
        <v>2425</v>
      </c>
      <c r="C98" s="64">
        <v>948</v>
      </c>
      <c r="D98" s="64">
        <v>1477</v>
      </c>
      <c r="E98" s="64"/>
      <c r="F98" s="64">
        <v>1335</v>
      </c>
      <c r="G98" s="64">
        <v>392</v>
      </c>
      <c r="H98" s="64">
        <v>943</v>
      </c>
      <c r="I98" s="64"/>
      <c r="J98" s="64">
        <v>466</v>
      </c>
      <c r="K98" s="64">
        <v>201</v>
      </c>
      <c r="L98" s="64">
        <v>265</v>
      </c>
      <c r="M98" s="64"/>
      <c r="N98" s="64">
        <v>624</v>
      </c>
      <c r="O98" s="64">
        <v>355</v>
      </c>
      <c r="P98" s="64">
        <v>269</v>
      </c>
    </row>
    <row r="99" spans="1:16" ht="15.75">
      <c r="A99" s="37" t="s">
        <v>420</v>
      </c>
      <c r="B99" s="64">
        <v>334</v>
      </c>
      <c r="C99" s="64">
        <v>119</v>
      </c>
      <c r="D99" s="64">
        <v>215</v>
      </c>
      <c r="E99" s="64"/>
      <c r="F99" s="64">
        <v>187</v>
      </c>
      <c r="G99" s="64">
        <v>48</v>
      </c>
      <c r="H99" s="64">
        <v>139</v>
      </c>
      <c r="I99" s="64"/>
      <c r="J99" s="64">
        <v>63</v>
      </c>
      <c r="K99" s="64">
        <v>25</v>
      </c>
      <c r="L99" s="64">
        <v>38</v>
      </c>
      <c r="M99" s="64"/>
      <c r="N99" s="64">
        <v>84</v>
      </c>
      <c r="O99" s="64">
        <v>46</v>
      </c>
      <c r="P99" s="64">
        <v>38</v>
      </c>
    </row>
    <row r="100" spans="1:16" ht="15.75">
      <c r="A100" s="37" t="s">
        <v>421</v>
      </c>
      <c r="B100" s="64">
        <v>1233</v>
      </c>
      <c r="C100" s="64">
        <v>466</v>
      </c>
      <c r="D100" s="64">
        <v>767</v>
      </c>
      <c r="E100" s="64"/>
      <c r="F100" s="64">
        <v>747</v>
      </c>
      <c r="G100" s="64">
        <v>240</v>
      </c>
      <c r="H100" s="64">
        <v>507</v>
      </c>
      <c r="I100" s="64"/>
      <c r="J100" s="64">
        <v>195</v>
      </c>
      <c r="K100" s="64">
        <v>62</v>
      </c>
      <c r="L100" s="64">
        <v>133</v>
      </c>
      <c r="M100" s="64"/>
      <c r="N100" s="64">
        <v>291</v>
      </c>
      <c r="O100" s="64">
        <v>164</v>
      </c>
      <c r="P100" s="64">
        <v>127</v>
      </c>
    </row>
    <row r="101" spans="1:16" ht="15.75">
      <c r="A101" s="37" t="s">
        <v>422</v>
      </c>
      <c r="B101" s="64">
        <v>667</v>
      </c>
      <c r="C101" s="64">
        <v>239</v>
      </c>
      <c r="D101" s="64">
        <v>428</v>
      </c>
      <c r="E101" s="64"/>
      <c r="F101" s="64">
        <v>399</v>
      </c>
      <c r="G101" s="64">
        <v>102</v>
      </c>
      <c r="H101" s="89">
        <v>297</v>
      </c>
      <c r="I101" s="64"/>
      <c r="J101" s="64">
        <v>138</v>
      </c>
      <c r="K101" s="64">
        <v>48</v>
      </c>
      <c r="L101" s="64">
        <v>90</v>
      </c>
      <c r="M101" s="64"/>
      <c r="N101" s="64">
        <v>190</v>
      </c>
      <c r="O101" s="64">
        <v>89</v>
      </c>
      <c r="P101" s="64">
        <v>101</v>
      </c>
    </row>
    <row r="102" spans="1:16" ht="15.75">
      <c r="A102" s="37" t="s">
        <v>244</v>
      </c>
      <c r="B102" s="64">
        <v>219</v>
      </c>
      <c r="C102" s="64">
        <v>145</v>
      </c>
      <c r="D102" s="64">
        <v>74</v>
      </c>
      <c r="E102" s="64"/>
      <c r="F102" s="64">
        <v>98</v>
      </c>
      <c r="G102" s="64">
        <v>40</v>
      </c>
      <c r="H102" s="64">
        <v>58</v>
      </c>
      <c r="I102" s="64"/>
      <c r="J102" s="64">
        <v>86</v>
      </c>
      <c r="K102" s="64">
        <v>72</v>
      </c>
      <c r="L102" s="64">
        <v>14</v>
      </c>
      <c r="M102" s="64"/>
      <c r="N102" s="64">
        <v>35</v>
      </c>
      <c r="O102" s="64">
        <v>33</v>
      </c>
      <c r="P102" s="64">
        <v>2</v>
      </c>
    </row>
    <row r="103" spans="1:16" ht="15.75">
      <c r="A103" s="37" t="s">
        <v>245</v>
      </c>
      <c r="B103" s="64">
        <v>344</v>
      </c>
      <c r="C103" s="64">
        <v>191</v>
      </c>
      <c r="D103" s="64">
        <v>153</v>
      </c>
      <c r="E103" s="64"/>
      <c r="F103" s="64">
        <v>197</v>
      </c>
      <c r="G103" s="64">
        <v>61</v>
      </c>
      <c r="H103" s="64">
        <v>136</v>
      </c>
      <c r="I103" s="64"/>
      <c r="J103" s="64">
        <v>62</v>
      </c>
      <c r="K103" s="64">
        <v>53</v>
      </c>
      <c r="L103" s="64">
        <v>9</v>
      </c>
      <c r="M103" s="64"/>
      <c r="N103" s="64">
        <v>85</v>
      </c>
      <c r="O103" s="64">
        <v>77</v>
      </c>
      <c r="P103" s="64">
        <v>8</v>
      </c>
    </row>
    <row r="104" spans="1:16" ht="15.75">
      <c r="A104" s="37" t="s">
        <v>246</v>
      </c>
      <c r="B104" s="64">
        <v>396</v>
      </c>
      <c r="C104" s="64">
        <v>171</v>
      </c>
      <c r="D104" s="64">
        <v>225</v>
      </c>
      <c r="E104" s="64"/>
      <c r="F104" s="64">
        <v>183</v>
      </c>
      <c r="G104" s="64">
        <v>62</v>
      </c>
      <c r="H104" s="64">
        <v>121</v>
      </c>
      <c r="I104" s="64"/>
      <c r="J104" s="64">
        <v>110</v>
      </c>
      <c r="K104" s="64">
        <v>65</v>
      </c>
      <c r="L104" s="64">
        <v>45</v>
      </c>
      <c r="M104" s="64"/>
      <c r="N104" s="64">
        <v>103</v>
      </c>
      <c r="O104" s="64">
        <v>44</v>
      </c>
      <c r="P104" s="64">
        <v>59</v>
      </c>
    </row>
    <row r="105" spans="1:16" ht="15.75">
      <c r="A105" s="37" t="s">
        <v>423</v>
      </c>
      <c r="B105" s="64">
        <v>1372</v>
      </c>
      <c r="C105" s="64">
        <v>468</v>
      </c>
      <c r="D105" s="64">
        <v>904</v>
      </c>
      <c r="E105" s="64"/>
      <c r="F105" s="64">
        <v>640</v>
      </c>
      <c r="G105" s="64">
        <v>156</v>
      </c>
      <c r="H105" s="64">
        <v>484</v>
      </c>
      <c r="I105" s="64"/>
      <c r="J105" s="64">
        <v>514</v>
      </c>
      <c r="K105" s="64">
        <v>110</v>
      </c>
      <c r="L105" s="64">
        <v>404</v>
      </c>
      <c r="M105" s="64"/>
      <c r="N105" s="64">
        <v>218</v>
      </c>
      <c r="O105" s="64">
        <v>202</v>
      </c>
      <c r="P105" s="64">
        <v>16</v>
      </c>
    </row>
    <row r="106" spans="1:16" ht="15.75">
      <c r="A106" s="78"/>
      <c r="B106" s="83"/>
      <c r="C106" s="83"/>
      <c r="D106" s="83"/>
      <c r="E106" s="83"/>
      <c r="F106" s="83"/>
      <c r="G106" s="83"/>
      <c r="H106" s="83"/>
      <c r="I106" s="83"/>
      <c r="J106" s="83"/>
      <c r="K106" s="83"/>
      <c r="L106" s="83"/>
      <c r="M106" s="83"/>
      <c r="N106" s="83"/>
      <c r="O106" s="83"/>
      <c r="P106" s="83"/>
    </row>
    <row r="107" spans="1:16" ht="15.75">
      <c r="A107" s="37" t="s">
        <v>424</v>
      </c>
      <c r="B107" s="64"/>
      <c r="C107" s="64"/>
      <c r="D107" s="64"/>
      <c r="E107" s="64"/>
      <c r="F107" s="64"/>
      <c r="G107" s="64"/>
      <c r="H107" s="64"/>
      <c r="I107" s="64"/>
      <c r="J107" s="64"/>
      <c r="K107" s="64"/>
      <c r="L107" s="64"/>
      <c r="M107" s="64"/>
      <c r="N107" s="64"/>
      <c r="O107" s="64"/>
      <c r="P107" s="64"/>
    </row>
    <row r="108" spans="1:16" ht="15.75">
      <c r="A108" s="37" t="s">
        <v>425</v>
      </c>
      <c r="B108" s="64"/>
      <c r="C108" s="64"/>
      <c r="D108" s="64"/>
      <c r="E108" s="64"/>
      <c r="F108" s="64"/>
      <c r="G108" s="64"/>
      <c r="H108" s="64"/>
      <c r="I108" s="64"/>
      <c r="J108" s="64"/>
      <c r="K108" s="64"/>
      <c r="L108" s="64"/>
      <c r="M108" s="64"/>
      <c r="N108" s="64"/>
      <c r="O108" s="64"/>
      <c r="P108" s="64"/>
    </row>
    <row r="109" spans="1:16" ht="15.75">
      <c r="A109" s="37" t="s">
        <v>446</v>
      </c>
      <c r="B109" s="64"/>
      <c r="C109" s="64"/>
      <c r="D109" s="64"/>
      <c r="E109" s="64"/>
      <c r="F109" s="64"/>
      <c r="G109" s="64"/>
      <c r="H109" s="64"/>
      <c r="I109" s="64"/>
      <c r="J109" s="64"/>
      <c r="K109" s="64"/>
      <c r="L109" s="64"/>
      <c r="M109" s="64"/>
      <c r="N109" s="64"/>
      <c r="O109" s="64"/>
      <c r="P109" s="64"/>
    </row>
    <row r="110" spans="1:16" ht="15.75">
      <c r="A110" s="37" t="s">
        <v>426</v>
      </c>
      <c r="B110" s="64"/>
      <c r="C110" s="64"/>
      <c r="D110" s="64"/>
      <c r="E110" s="64"/>
      <c r="F110" s="64"/>
      <c r="G110" s="64"/>
      <c r="H110" s="64"/>
      <c r="I110" s="64"/>
      <c r="J110" s="64"/>
      <c r="K110" s="64"/>
      <c r="L110" s="64"/>
      <c r="M110" s="64"/>
      <c r="N110" s="64"/>
      <c r="O110" s="64"/>
      <c r="P110" s="64"/>
    </row>
    <row r="111" spans="1:16" ht="15.75">
      <c r="A111" s="37"/>
      <c r="B111" s="64"/>
      <c r="C111" s="64"/>
      <c r="D111" s="64"/>
      <c r="E111" s="64"/>
      <c r="F111" s="64"/>
      <c r="G111" s="64"/>
      <c r="H111" s="64"/>
      <c r="I111" s="64"/>
      <c r="J111" s="64"/>
      <c r="K111" s="64"/>
      <c r="L111" s="64"/>
      <c r="M111" s="64"/>
      <c r="N111" s="64"/>
      <c r="O111" s="64"/>
      <c r="P111" s="64"/>
    </row>
    <row r="112" spans="1:16" ht="15.75">
      <c r="A112" s="37" t="s">
        <v>427</v>
      </c>
      <c r="B112" s="64"/>
      <c r="C112" s="64"/>
      <c r="D112" s="64"/>
      <c r="E112" s="64"/>
      <c r="F112" s="64"/>
      <c r="G112" s="64"/>
      <c r="H112" s="64"/>
      <c r="I112" s="64"/>
      <c r="J112" s="64"/>
      <c r="K112" s="64"/>
      <c r="L112" s="64"/>
      <c r="M112" s="64"/>
      <c r="N112" s="64"/>
      <c r="O112" s="64"/>
      <c r="P112" s="64"/>
    </row>
    <row r="113" spans="1:16" ht="15.75">
      <c r="A113" s="37" t="s">
        <v>428</v>
      </c>
      <c r="B113" s="64"/>
      <c r="C113" s="64"/>
      <c r="D113" s="64"/>
      <c r="E113" s="64"/>
      <c r="F113" s="64"/>
      <c r="G113" s="64"/>
      <c r="H113" s="64"/>
      <c r="I113" s="64"/>
      <c r="J113" s="64"/>
      <c r="K113" s="64"/>
      <c r="L113" s="64"/>
      <c r="M113" s="64"/>
      <c r="N113" s="64"/>
      <c r="O113" s="64"/>
      <c r="P113" s="64"/>
    </row>
    <row r="114" spans="1:16" ht="15.75">
      <c r="A114" s="49" t="s">
        <v>598</v>
      </c>
      <c r="B114" s="64"/>
      <c r="C114" s="64"/>
      <c r="D114" s="64"/>
      <c r="E114" s="64"/>
      <c r="F114" s="64"/>
      <c r="G114" s="64"/>
      <c r="H114" s="64"/>
      <c r="I114" s="64"/>
      <c r="J114" s="64"/>
      <c r="K114" s="64"/>
      <c r="L114" s="64"/>
      <c r="M114" s="64"/>
      <c r="N114" s="64"/>
      <c r="O114" s="64"/>
      <c r="P114" s="64"/>
    </row>
    <row r="115" spans="1:16" ht="15.75">
      <c r="A115" s="49" t="s">
        <v>429</v>
      </c>
      <c r="B115" s="64"/>
      <c r="C115" s="64"/>
      <c r="D115" s="64"/>
      <c r="E115" s="64"/>
      <c r="F115" s="64"/>
      <c r="G115" s="64"/>
      <c r="H115" s="64"/>
      <c r="I115" s="64"/>
      <c r="J115" s="64"/>
      <c r="K115" s="64"/>
      <c r="L115" s="64"/>
      <c r="M115" s="64"/>
      <c r="N115" s="64"/>
      <c r="O115" s="64"/>
      <c r="P115" s="64"/>
    </row>
    <row r="116" spans="1:16" ht="15.75">
      <c r="A116" s="49" t="s">
        <v>430</v>
      </c>
      <c r="B116" s="64"/>
      <c r="C116" s="64"/>
      <c r="D116" s="64"/>
      <c r="E116" s="64"/>
      <c r="F116" s="64"/>
      <c r="G116" s="64"/>
      <c r="H116" s="64"/>
      <c r="I116" s="64"/>
      <c r="J116" s="64"/>
      <c r="K116" s="64"/>
      <c r="L116" s="64"/>
      <c r="M116" s="64"/>
      <c r="N116" s="64"/>
      <c r="O116" s="64"/>
      <c r="P116" s="64"/>
    </row>
    <row r="117" spans="1:16" ht="15.75">
      <c r="A117" s="49" t="s">
        <v>431</v>
      </c>
      <c r="B117" s="64"/>
      <c r="C117" s="64"/>
      <c r="D117" s="64"/>
      <c r="E117" s="64"/>
      <c r="F117" s="64"/>
      <c r="G117" s="64"/>
      <c r="H117" s="64"/>
      <c r="I117" s="64"/>
      <c r="J117" s="64"/>
      <c r="K117" s="64"/>
      <c r="L117" s="64"/>
      <c r="M117" s="64"/>
      <c r="N117" s="64"/>
      <c r="O117" s="64"/>
      <c r="P117" s="64"/>
    </row>
    <row r="118" spans="1:16" ht="15.75">
      <c r="A118" s="49" t="s">
        <v>432</v>
      </c>
      <c r="B118" s="64"/>
      <c r="C118" s="64"/>
      <c r="D118" s="64"/>
      <c r="E118" s="64"/>
      <c r="F118" s="64"/>
      <c r="G118" s="64"/>
      <c r="H118" s="64"/>
      <c r="I118" s="64"/>
      <c r="J118" s="64"/>
      <c r="K118" s="64"/>
      <c r="L118" s="64"/>
      <c r="M118" s="64"/>
      <c r="N118" s="64"/>
      <c r="O118" s="64"/>
      <c r="P118" s="64"/>
    </row>
    <row r="119" spans="1:16" ht="15.75">
      <c r="A119" s="49" t="s">
        <v>433</v>
      </c>
      <c r="B119" s="64"/>
      <c r="C119" s="64"/>
      <c r="D119" s="64"/>
      <c r="E119" s="64"/>
      <c r="F119" s="64"/>
      <c r="G119" s="64"/>
      <c r="H119" s="64"/>
      <c r="I119" s="64"/>
      <c r="J119" s="64"/>
      <c r="K119" s="64"/>
      <c r="L119" s="64"/>
      <c r="M119" s="64"/>
      <c r="N119" s="64"/>
      <c r="O119" s="64"/>
      <c r="P119" s="64"/>
    </row>
    <row r="120" spans="1:16" ht="15.75">
      <c r="A120" s="37"/>
      <c r="B120" s="64"/>
      <c r="C120" s="64"/>
      <c r="D120" s="64"/>
      <c r="E120" s="64"/>
      <c r="F120" s="64"/>
      <c r="G120" s="64"/>
      <c r="H120" s="64"/>
      <c r="I120" s="64"/>
      <c r="J120" s="64"/>
      <c r="K120" s="64"/>
      <c r="L120" s="64"/>
      <c r="M120" s="64"/>
      <c r="N120" s="64"/>
      <c r="O120" s="64"/>
      <c r="P120" s="64"/>
    </row>
    <row r="121" spans="1:16" ht="15.75">
      <c r="A121" s="37" t="s">
        <v>132</v>
      </c>
      <c r="B121" s="64"/>
      <c r="C121" s="64"/>
      <c r="D121" s="64"/>
      <c r="E121" s="64"/>
      <c r="F121" s="64"/>
      <c r="G121" s="64"/>
      <c r="H121" s="64"/>
      <c r="I121" s="64"/>
      <c r="J121" s="64"/>
      <c r="K121" s="64"/>
      <c r="L121" s="64"/>
      <c r="M121" s="64"/>
      <c r="N121" s="64"/>
      <c r="O121" s="64"/>
      <c r="P121" s="64"/>
    </row>
    <row r="122" spans="1:16" ht="15.75">
      <c r="A122" s="37"/>
      <c r="B122" s="64"/>
      <c r="C122" s="64"/>
      <c r="D122" s="64"/>
      <c r="E122" s="64"/>
      <c r="F122" s="64"/>
      <c r="G122" s="64"/>
      <c r="H122" s="64"/>
      <c r="I122" s="64"/>
      <c r="J122" s="64"/>
      <c r="K122" s="64"/>
      <c r="L122" s="64"/>
      <c r="M122" s="64"/>
      <c r="N122" s="64"/>
      <c r="O122" s="64"/>
      <c r="P122" s="64"/>
    </row>
    <row r="123" spans="1:16" ht="15.75">
      <c r="A123" s="37"/>
      <c r="B123" s="64"/>
      <c r="C123" s="64"/>
      <c r="D123" s="64"/>
      <c r="E123" s="64"/>
      <c r="F123" s="64"/>
      <c r="G123" s="64"/>
      <c r="H123" s="64"/>
      <c r="I123" s="64"/>
      <c r="J123" s="64"/>
      <c r="K123" s="64"/>
      <c r="L123" s="64"/>
      <c r="M123" s="64"/>
      <c r="N123" s="64"/>
      <c r="O123" s="64"/>
      <c r="P123" s="64"/>
    </row>
    <row r="124" spans="1:16" ht="15.75">
      <c r="A124" s="37"/>
      <c r="B124" s="64"/>
      <c r="C124" s="64"/>
      <c r="D124" s="64"/>
      <c r="E124" s="64"/>
      <c r="F124" s="64"/>
      <c r="G124" s="64"/>
      <c r="H124" s="64"/>
      <c r="I124" s="64"/>
      <c r="J124" s="64"/>
      <c r="K124" s="64"/>
      <c r="L124" s="64"/>
      <c r="M124" s="64"/>
      <c r="N124" s="64"/>
      <c r="O124" s="64"/>
      <c r="P124" s="64"/>
    </row>
    <row r="125" spans="1:16" ht="15.75">
      <c r="A125" s="37"/>
      <c r="B125" s="66"/>
      <c r="C125" s="66"/>
      <c r="D125" s="66"/>
      <c r="E125" s="66"/>
      <c r="F125" s="66"/>
      <c r="G125" s="66"/>
      <c r="H125" s="66"/>
      <c r="I125" s="66"/>
      <c r="J125" s="66"/>
      <c r="K125" s="66"/>
      <c r="L125" s="66"/>
      <c r="M125" s="66"/>
      <c r="N125" s="66"/>
      <c r="O125" s="66"/>
      <c r="P125" s="66"/>
    </row>
    <row r="126" spans="1:16" ht="15.75">
      <c r="A126" s="37"/>
      <c r="B126" s="35"/>
      <c r="C126" s="35"/>
      <c r="D126" s="35"/>
      <c r="E126" s="35"/>
      <c r="F126" s="35"/>
      <c r="G126" s="35"/>
      <c r="H126" s="35"/>
      <c r="I126" s="35"/>
      <c r="J126" s="35"/>
      <c r="K126" s="35"/>
      <c r="L126" s="35"/>
      <c r="M126" s="35"/>
      <c r="N126" s="35"/>
      <c r="O126" s="35"/>
      <c r="P126" s="35"/>
    </row>
    <row r="127" spans="1:16" ht="15.75">
      <c r="A127" s="37"/>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row r="134" spans="1:16" ht="15.75">
      <c r="A134" s="35"/>
      <c r="B134" s="35"/>
      <c r="C134" s="35"/>
      <c r="D134" s="35"/>
      <c r="E134" s="35"/>
      <c r="F134" s="35"/>
      <c r="G134" s="35"/>
      <c r="H134" s="35"/>
      <c r="I134" s="35"/>
      <c r="J134" s="35"/>
      <c r="K134" s="35"/>
      <c r="L134" s="35"/>
      <c r="M134" s="35"/>
      <c r="N134" s="35"/>
      <c r="O134" s="35"/>
      <c r="P134" s="35"/>
    </row>
    <row r="135" spans="1:16" ht="15.75">
      <c r="A135" s="35"/>
      <c r="B135" s="35"/>
      <c r="C135" s="35"/>
      <c r="D135" s="35"/>
      <c r="E135" s="35"/>
      <c r="F135" s="35"/>
      <c r="G135" s="35"/>
      <c r="H135" s="35"/>
      <c r="I135" s="35"/>
      <c r="J135" s="35"/>
      <c r="K135" s="35"/>
      <c r="L135" s="35"/>
      <c r="M135" s="35"/>
      <c r="N135" s="35"/>
      <c r="O135" s="35"/>
      <c r="P135" s="35"/>
    </row>
    <row r="136" spans="1:16" ht="15.75">
      <c r="A136" s="35"/>
      <c r="B136" s="35"/>
      <c r="C136" s="35"/>
      <c r="D136" s="35"/>
      <c r="E136" s="35"/>
      <c r="F136" s="35"/>
      <c r="G136" s="35"/>
      <c r="H136" s="35"/>
      <c r="I136" s="35"/>
      <c r="J136" s="35"/>
      <c r="K136" s="35"/>
      <c r="L136" s="35"/>
      <c r="M136" s="35"/>
      <c r="N136" s="35"/>
      <c r="O136" s="35"/>
      <c r="P136" s="35"/>
    </row>
    <row r="137" spans="1:16" ht="15.75">
      <c r="A137" s="35"/>
      <c r="B137" s="35"/>
      <c r="C137" s="35"/>
      <c r="D137" s="35"/>
      <c r="E137" s="35"/>
      <c r="F137" s="35"/>
      <c r="G137" s="35"/>
      <c r="H137" s="35"/>
      <c r="I137" s="35"/>
      <c r="J137" s="35"/>
      <c r="K137" s="35"/>
      <c r="L137" s="35"/>
      <c r="M137" s="35"/>
      <c r="N137" s="35"/>
      <c r="O137" s="35"/>
      <c r="P137" s="35"/>
    </row>
  </sheetData>
  <sheetProtection/>
  <mergeCells count="7">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6.xml><?xml version="1.0" encoding="utf-8"?>
<worksheet xmlns="http://schemas.openxmlformats.org/spreadsheetml/2006/main" xmlns:r="http://schemas.openxmlformats.org/officeDocument/2006/relationships">
  <sheetPr>
    <pageSetUpPr fitToPage="1"/>
  </sheetPr>
  <dimension ref="A1:P142"/>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447</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5.75">
      <c r="A4" s="6"/>
      <c r="B4" s="92" t="s">
        <v>2</v>
      </c>
      <c r="C4" s="92"/>
      <c r="D4" s="92"/>
      <c r="E4" s="8"/>
      <c r="F4" s="93" t="s">
        <v>436</v>
      </c>
      <c r="G4" s="94"/>
      <c r="H4" s="94"/>
      <c r="I4" s="9"/>
      <c r="J4" s="92" t="s">
        <v>437</v>
      </c>
      <c r="K4" s="92"/>
      <c r="L4" s="92"/>
      <c r="M4" s="8"/>
      <c r="N4" s="92" t="s">
        <v>438</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72884</v>
      </c>
      <c r="C7" s="64">
        <v>47033</v>
      </c>
      <c r="D7" s="64">
        <v>25825</v>
      </c>
      <c r="E7" s="64"/>
      <c r="F7" s="64">
        <v>26863</v>
      </c>
      <c r="G7" s="64">
        <v>13721</v>
      </c>
      <c r="H7" s="64">
        <v>13142</v>
      </c>
      <c r="I7" s="64"/>
      <c r="J7" s="64" t="s">
        <v>448</v>
      </c>
      <c r="K7" s="64">
        <v>16350</v>
      </c>
      <c r="L7" s="64">
        <v>9035</v>
      </c>
      <c r="M7" s="64"/>
      <c r="N7" s="64">
        <v>20636</v>
      </c>
      <c r="O7" s="64">
        <v>16962</v>
      </c>
      <c r="P7" s="64">
        <v>3674</v>
      </c>
    </row>
    <row r="8" spans="1:16" ht="15.75">
      <c r="A8" s="35"/>
      <c r="B8" s="64"/>
      <c r="C8" s="64"/>
      <c r="D8" s="64"/>
      <c r="E8" s="64"/>
      <c r="F8" s="64"/>
      <c r="G8" s="64"/>
      <c r="H8" s="64"/>
      <c r="I8" s="64"/>
      <c r="J8" s="64"/>
      <c r="K8" s="64"/>
      <c r="L8" s="64"/>
      <c r="M8" s="64"/>
      <c r="N8" s="64"/>
      <c r="O8" s="64"/>
      <c r="P8" s="64"/>
    </row>
    <row r="9" spans="1:16" ht="17.25">
      <c r="A9" s="35" t="s">
        <v>434</v>
      </c>
      <c r="B9" s="64">
        <v>50067</v>
      </c>
      <c r="C9" s="64">
        <v>35775</v>
      </c>
      <c r="D9" s="64">
        <v>14292</v>
      </c>
      <c r="E9" s="64"/>
      <c r="F9" s="64">
        <v>14952</v>
      </c>
      <c r="G9" s="64">
        <v>9571</v>
      </c>
      <c r="H9" s="64">
        <v>5381</v>
      </c>
      <c r="I9" s="64"/>
      <c r="J9" s="64">
        <v>20785</v>
      </c>
      <c r="K9" s="64">
        <v>13421</v>
      </c>
      <c r="L9" s="64">
        <v>7364</v>
      </c>
      <c r="M9" s="64"/>
      <c r="N9" s="64">
        <v>14330</v>
      </c>
      <c r="O9" s="64">
        <v>12783</v>
      </c>
      <c r="P9" s="64">
        <v>1547</v>
      </c>
    </row>
    <row r="10" spans="1:16" ht="15.75">
      <c r="A10" s="35"/>
      <c r="B10" s="64"/>
      <c r="C10" s="64"/>
      <c r="D10" s="64"/>
      <c r="E10" s="64"/>
      <c r="F10" s="64"/>
      <c r="G10" s="64"/>
      <c r="H10" s="64"/>
      <c r="I10" s="64"/>
      <c r="J10" s="64"/>
      <c r="K10" s="64"/>
      <c r="L10" s="64"/>
      <c r="M10" s="64"/>
      <c r="N10" s="64"/>
      <c r="O10" s="64"/>
      <c r="P10" s="64"/>
    </row>
    <row r="11" spans="1:16" ht="15.75">
      <c r="A11" s="35" t="s">
        <v>352</v>
      </c>
      <c r="B11" s="64">
        <v>246</v>
      </c>
      <c r="C11" s="64">
        <v>220</v>
      </c>
      <c r="D11" s="64">
        <v>26</v>
      </c>
      <c r="E11" s="64"/>
      <c r="F11" s="64">
        <v>0</v>
      </c>
      <c r="G11" s="64">
        <v>0</v>
      </c>
      <c r="H11" s="64">
        <v>0</v>
      </c>
      <c r="I11" s="64"/>
      <c r="J11" s="64">
        <v>138</v>
      </c>
      <c r="K11" s="64">
        <v>135</v>
      </c>
      <c r="L11" s="64">
        <v>3</v>
      </c>
      <c r="M11" s="64"/>
      <c r="N11" s="64">
        <v>108</v>
      </c>
      <c r="O11" s="64">
        <v>85</v>
      </c>
      <c r="P11" s="64">
        <v>23</v>
      </c>
    </row>
    <row r="12" spans="1:16" ht="15.75">
      <c r="A12" s="35"/>
      <c r="B12" s="64"/>
      <c r="C12" s="64"/>
      <c r="D12" s="64"/>
      <c r="E12" s="64"/>
      <c r="F12" s="64"/>
      <c r="G12" s="64"/>
      <c r="H12" s="64"/>
      <c r="I12" s="64"/>
      <c r="J12" s="64"/>
      <c r="K12" s="64"/>
      <c r="L12" s="64"/>
      <c r="M12" s="64"/>
      <c r="N12" s="64"/>
      <c r="O12" s="64"/>
      <c r="P12" s="64"/>
    </row>
    <row r="13" spans="1:16" ht="15.75">
      <c r="A13" s="35" t="s">
        <v>353</v>
      </c>
      <c r="B13" s="64">
        <v>214</v>
      </c>
      <c r="C13" s="64">
        <v>166</v>
      </c>
      <c r="D13" s="64">
        <v>48</v>
      </c>
      <c r="E13" s="64"/>
      <c r="F13" s="64">
        <v>1</v>
      </c>
      <c r="G13" s="64">
        <v>1</v>
      </c>
      <c r="H13" s="64">
        <v>0</v>
      </c>
      <c r="I13" s="64"/>
      <c r="J13" s="64">
        <v>140</v>
      </c>
      <c r="K13" s="64">
        <v>118</v>
      </c>
      <c r="L13" s="64">
        <v>22</v>
      </c>
      <c r="M13" s="64"/>
      <c r="N13" s="64">
        <v>73</v>
      </c>
      <c r="O13" s="64">
        <v>47</v>
      </c>
      <c r="P13" s="64">
        <v>26</v>
      </c>
    </row>
    <row r="14" spans="1:16" ht="15.75">
      <c r="A14" s="35"/>
      <c r="B14" s="64"/>
      <c r="C14" s="64"/>
      <c r="D14" s="64"/>
      <c r="E14" s="64"/>
      <c r="F14" s="64"/>
      <c r="G14" s="64"/>
      <c r="H14" s="64"/>
      <c r="I14" s="64"/>
      <c r="J14" s="64"/>
      <c r="K14" s="64"/>
      <c r="L14" s="64"/>
      <c r="M14" s="64"/>
      <c r="N14" s="64"/>
      <c r="O14" s="64"/>
      <c r="P14" s="64"/>
    </row>
    <row r="15" spans="1:16" ht="17.25">
      <c r="A15" s="35" t="s">
        <v>435</v>
      </c>
      <c r="B15" s="64">
        <v>21664</v>
      </c>
      <c r="C15" s="64">
        <v>13904</v>
      </c>
      <c r="D15" s="64">
        <v>7760</v>
      </c>
      <c r="E15" s="64"/>
      <c r="F15" s="64">
        <v>5689</v>
      </c>
      <c r="G15" s="64" t="s">
        <v>449</v>
      </c>
      <c r="H15" s="64" t="s">
        <v>450</v>
      </c>
      <c r="I15" s="82"/>
      <c r="J15" s="64" t="s">
        <v>451</v>
      </c>
      <c r="K15" s="64">
        <v>5368</v>
      </c>
      <c r="L15" s="64">
        <v>4962</v>
      </c>
      <c r="M15" s="64"/>
      <c r="N15" s="64">
        <v>5645</v>
      </c>
      <c r="O15" s="64">
        <v>4750</v>
      </c>
      <c r="P15" s="64">
        <v>895</v>
      </c>
    </row>
    <row r="16" spans="1:16" ht="15.75">
      <c r="A16" s="35" t="s">
        <v>357</v>
      </c>
      <c r="B16" s="64">
        <v>14822</v>
      </c>
      <c r="C16" s="64">
        <v>8658</v>
      </c>
      <c r="D16" s="64">
        <v>6164</v>
      </c>
      <c r="E16" s="64"/>
      <c r="F16" s="64">
        <v>4192</v>
      </c>
      <c r="G16" s="64">
        <v>2741</v>
      </c>
      <c r="H16" s="64">
        <v>1451</v>
      </c>
      <c r="I16" s="82"/>
      <c r="J16" s="64">
        <v>6924</v>
      </c>
      <c r="K16" s="64">
        <v>2763</v>
      </c>
      <c r="L16" s="64">
        <v>4161</v>
      </c>
      <c r="M16" s="64"/>
      <c r="N16" s="64">
        <v>3706</v>
      </c>
      <c r="O16" s="64">
        <v>3154</v>
      </c>
      <c r="P16" s="64">
        <v>552</v>
      </c>
    </row>
    <row r="17" spans="1:16" ht="15.75">
      <c r="A17" s="35" t="s">
        <v>184</v>
      </c>
      <c r="B17" s="64">
        <v>3483</v>
      </c>
      <c r="C17" s="64">
        <v>1849</v>
      </c>
      <c r="D17" s="64">
        <v>1634</v>
      </c>
      <c r="E17" s="64"/>
      <c r="F17" s="64">
        <v>1066</v>
      </c>
      <c r="G17" s="64">
        <v>592</v>
      </c>
      <c r="H17" s="64">
        <v>474</v>
      </c>
      <c r="I17" s="82"/>
      <c r="J17" s="64">
        <v>1614</v>
      </c>
      <c r="K17" s="64">
        <v>539</v>
      </c>
      <c r="L17" s="64">
        <v>1075</v>
      </c>
      <c r="M17" s="64"/>
      <c r="N17" s="64">
        <v>803</v>
      </c>
      <c r="O17" s="64">
        <v>718</v>
      </c>
      <c r="P17" s="64">
        <v>85</v>
      </c>
    </row>
    <row r="18" spans="1:16" ht="15.75">
      <c r="A18" s="35" t="s">
        <v>185</v>
      </c>
      <c r="B18" s="64">
        <v>2565</v>
      </c>
      <c r="C18" s="64">
        <v>1578</v>
      </c>
      <c r="D18" s="64">
        <v>987</v>
      </c>
      <c r="E18" s="64"/>
      <c r="F18" s="64">
        <v>682</v>
      </c>
      <c r="G18" s="64">
        <v>505</v>
      </c>
      <c r="H18" s="64">
        <v>177</v>
      </c>
      <c r="I18" s="82"/>
      <c r="J18" s="64">
        <v>1121</v>
      </c>
      <c r="K18" s="64">
        <v>488</v>
      </c>
      <c r="L18" s="64">
        <v>633</v>
      </c>
      <c r="M18" s="64"/>
      <c r="N18" s="64">
        <v>762</v>
      </c>
      <c r="O18" s="64">
        <v>585</v>
      </c>
      <c r="P18" s="64">
        <v>177</v>
      </c>
    </row>
    <row r="19" spans="1:16" ht="15.75">
      <c r="A19" s="35" t="s">
        <v>186</v>
      </c>
      <c r="B19" s="64">
        <v>6284</v>
      </c>
      <c r="C19" s="64">
        <v>3807</v>
      </c>
      <c r="D19" s="64">
        <v>2477</v>
      </c>
      <c r="E19" s="64"/>
      <c r="F19" s="64">
        <v>2148</v>
      </c>
      <c r="G19" s="64" t="s">
        <v>452</v>
      </c>
      <c r="H19" s="64" t="s">
        <v>453</v>
      </c>
      <c r="I19" s="82"/>
      <c r="J19" s="64">
        <v>2732</v>
      </c>
      <c r="K19" s="64">
        <v>1127</v>
      </c>
      <c r="L19" s="64">
        <v>1605</v>
      </c>
      <c r="M19" s="64"/>
      <c r="N19" s="64">
        <v>1404</v>
      </c>
      <c r="O19" s="64">
        <v>1211</v>
      </c>
      <c r="P19" s="64">
        <v>193</v>
      </c>
    </row>
    <row r="20" spans="1:16" ht="15.75">
      <c r="A20" s="35" t="s">
        <v>360</v>
      </c>
      <c r="B20" s="64">
        <v>5067</v>
      </c>
      <c r="C20" s="64">
        <v>3001</v>
      </c>
      <c r="D20" s="64">
        <v>2066</v>
      </c>
      <c r="E20" s="64"/>
      <c r="F20" s="64">
        <v>1394</v>
      </c>
      <c r="G20" s="64">
        <v>940</v>
      </c>
      <c r="H20" s="64">
        <v>454</v>
      </c>
      <c r="I20" s="82"/>
      <c r="J20" s="64">
        <v>2476</v>
      </c>
      <c r="K20" s="64">
        <v>1019</v>
      </c>
      <c r="L20" s="64">
        <v>1457</v>
      </c>
      <c r="M20" s="64"/>
      <c r="N20" s="64">
        <v>1197</v>
      </c>
      <c r="O20" s="64">
        <v>1042</v>
      </c>
      <c r="P20" s="64">
        <v>155</v>
      </c>
    </row>
    <row r="21" spans="1:16" ht="15.75">
      <c r="A21" s="35" t="s">
        <v>187</v>
      </c>
      <c r="B21" s="64">
        <v>9332</v>
      </c>
      <c r="C21" s="64">
        <v>6670</v>
      </c>
      <c r="D21" s="64">
        <v>2662</v>
      </c>
      <c r="E21" s="64"/>
      <c r="F21" s="64">
        <v>1793</v>
      </c>
      <c r="G21" s="64" t="s">
        <v>454</v>
      </c>
      <c r="H21" s="64" t="s">
        <v>455</v>
      </c>
      <c r="I21" s="82"/>
      <c r="J21" s="64" t="s">
        <v>456</v>
      </c>
      <c r="K21" s="64">
        <v>3214</v>
      </c>
      <c r="L21" s="64">
        <v>1649</v>
      </c>
      <c r="M21" s="64"/>
      <c r="N21" s="64">
        <v>2676</v>
      </c>
      <c r="O21" s="64">
        <v>2236</v>
      </c>
      <c r="P21" s="64">
        <v>440</v>
      </c>
    </row>
    <row r="22" spans="1:16" ht="15.75">
      <c r="A22" s="35" t="s">
        <v>364</v>
      </c>
      <c r="B22" s="64">
        <v>3707</v>
      </c>
      <c r="C22" s="64">
        <v>2230</v>
      </c>
      <c r="D22" s="64">
        <v>1477</v>
      </c>
      <c r="E22" s="64"/>
      <c r="F22" s="64">
        <v>1050</v>
      </c>
      <c r="G22" s="64">
        <v>704</v>
      </c>
      <c r="H22" s="64">
        <v>346</v>
      </c>
      <c r="I22" s="82"/>
      <c r="J22" s="64">
        <v>1713</v>
      </c>
      <c r="K22" s="64">
        <v>717</v>
      </c>
      <c r="L22" s="64">
        <v>996</v>
      </c>
      <c r="M22" s="64"/>
      <c r="N22" s="64">
        <v>944</v>
      </c>
      <c r="O22" s="64">
        <v>809</v>
      </c>
      <c r="P22" s="64">
        <v>135</v>
      </c>
    </row>
    <row r="23" spans="1:16" ht="15.75">
      <c r="A23" s="35"/>
      <c r="B23" s="64"/>
      <c r="C23" s="64"/>
      <c r="D23" s="64"/>
      <c r="E23" s="64"/>
      <c r="F23" s="64"/>
      <c r="G23" s="64"/>
      <c r="H23" s="64"/>
      <c r="I23" s="64"/>
      <c r="J23" s="64"/>
      <c r="K23" s="64"/>
      <c r="L23" s="64"/>
      <c r="M23" s="64"/>
      <c r="N23" s="64"/>
      <c r="O23" s="64"/>
      <c r="P23" s="64"/>
    </row>
    <row r="24" spans="1:16" ht="15.75">
      <c r="A24" s="35" t="s">
        <v>365</v>
      </c>
      <c r="B24" s="64">
        <v>12377</v>
      </c>
      <c r="C24" s="64">
        <v>8709</v>
      </c>
      <c r="D24" s="64">
        <v>3668</v>
      </c>
      <c r="E24" s="64"/>
      <c r="F24" s="64">
        <v>5677</v>
      </c>
      <c r="G24" s="64">
        <v>3178</v>
      </c>
      <c r="H24" s="64">
        <v>2499</v>
      </c>
      <c r="I24" s="82"/>
      <c r="J24" s="64">
        <v>2976</v>
      </c>
      <c r="K24" s="64">
        <v>2181</v>
      </c>
      <c r="L24" s="64">
        <v>795</v>
      </c>
      <c r="M24" s="64"/>
      <c r="N24" s="64">
        <v>3724</v>
      </c>
      <c r="O24" s="64">
        <v>3350</v>
      </c>
      <c r="P24" s="64">
        <v>374</v>
      </c>
    </row>
    <row r="25" spans="1:16" ht="15.75">
      <c r="A25" s="35" t="s">
        <v>366</v>
      </c>
      <c r="B25" s="64">
        <v>1339</v>
      </c>
      <c r="C25" s="64">
        <v>863</v>
      </c>
      <c r="D25" s="64">
        <v>476</v>
      </c>
      <c r="E25" s="64"/>
      <c r="F25" s="64">
        <v>623</v>
      </c>
      <c r="G25" s="64">
        <v>326</v>
      </c>
      <c r="H25" s="64">
        <v>297</v>
      </c>
      <c r="I25" s="82"/>
      <c r="J25" s="64">
        <v>339</v>
      </c>
      <c r="K25" s="64">
        <v>215</v>
      </c>
      <c r="L25" s="64">
        <v>124</v>
      </c>
      <c r="M25" s="64"/>
      <c r="N25" s="64">
        <v>377</v>
      </c>
      <c r="O25" s="64">
        <v>322</v>
      </c>
      <c r="P25" s="64">
        <v>55</v>
      </c>
    </row>
    <row r="26" spans="1:16" ht="15.75">
      <c r="A26" s="35" t="s">
        <v>367</v>
      </c>
      <c r="B26" s="64">
        <v>1383</v>
      </c>
      <c r="C26" s="64">
        <v>1022</v>
      </c>
      <c r="D26" s="64">
        <v>361</v>
      </c>
      <c r="E26" s="64"/>
      <c r="F26" s="64">
        <v>589</v>
      </c>
      <c r="G26" s="64">
        <v>398</v>
      </c>
      <c r="H26" s="64">
        <v>191</v>
      </c>
      <c r="I26" s="82"/>
      <c r="J26" s="64">
        <v>398</v>
      </c>
      <c r="K26" s="64">
        <v>273</v>
      </c>
      <c r="L26" s="64">
        <v>125</v>
      </c>
      <c r="M26" s="64"/>
      <c r="N26" s="64">
        <v>396</v>
      </c>
      <c r="O26" s="64">
        <v>351</v>
      </c>
      <c r="P26" s="64">
        <v>45</v>
      </c>
    </row>
    <row r="27" spans="1:16" ht="15.75">
      <c r="A27" s="35" t="s">
        <v>368</v>
      </c>
      <c r="B27" s="64">
        <v>990</v>
      </c>
      <c r="C27" s="64">
        <v>693</v>
      </c>
      <c r="D27" s="64">
        <v>297</v>
      </c>
      <c r="E27" s="64"/>
      <c r="F27" s="64">
        <v>458</v>
      </c>
      <c r="G27" s="64">
        <v>252</v>
      </c>
      <c r="H27" s="64">
        <v>206</v>
      </c>
      <c r="I27" s="82"/>
      <c r="J27" s="64">
        <v>213</v>
      </c>
      <c r="K27" s="64">
        <v>162</v>
      </c>
      <c r="L27" s="64">
        <v>51</v>
      </c>
      <c r="M27" s="64"/>
      <c r="N27" s="64">
        <v>319</v>
      </c>
      <c r="O27" s="64">
        <v>279</v>
      </c>
      <c r="P27" s="64">
        <v>40</v>
      </c>
    </row>
    <row r="28" spans="1:16" ht="15.75">
      <c r="A28" s="35" t="s">
        <v>369</v>
      </c>
      <c r="B28" s="64">
        <v>718</v>
      </c>
      <c r="C28" s="64">
        <v>365</v>
      </c>
      <c r="D28" s="64">
        <v>353</v>
      </c>
      <c r="E28" s="64"/>
      <c r="F28" s="64">
        <v>464</v>
      </c>
      <c r="G28" s="64">
        <v>138</v>
      </c>
      <c r="H28" s="64">
        <v>326</v>
      </c>
      <c r="I28" s="82"/>
      <c r="J28" s="64">
        <v>119</v>
      </c>
      <c r="K28" s="64">
        <v>104</v>
      </c>
      <c r="L28" s="64">
        <v>15</v>
      </c>
      <c r="M28" s="64"/>
      <c r="N28" s="64">
        <v>135</v>
      </c>
      <c r="O28" s="64">
        <v>123</v>
      </c>
      <c r="P28" s="64">
        <v>12</v>
      </c>
    </row>
    <row r="29" spans="1:16" ht="15.75">
      <c r="A29" s="35" t="s">
        <v>370</v>
      </c>
      <c r="B29" s="64">
        <v>862</v>
      </c>
      <c r="C29" s="64">
        <v>590</v>
      </c>
      <c r="D29" s="64">
        <v>272</v>
      </c>
      <c r="E29" s="64"/>
      <c r="F29" s="64">
        <v>401</v>
      </c>
      <c r="G29" s="64">
        <v>240</v>
      </c>
      <c r="H29" s="64">
        <v>161</v>
      </c>
      <c r="I29" s="82"/>
      <c r="J29" s="64">
        <v>200</v>
      </c>
      <c r="K29" s="64">
        <v>125</v>
      </c>
      <c r="L29" s="64">
        <v>75</v>
      </c>
      <c r="M29" s="64"/>
      <c r="N29" s="64">
        <v>261</v>
      </c>
      <c r="O29" s="64">
        <v>225</v>
      </c>
      <c r="P29" s="64">
        <v>36</v>
      </c>
    </row>
    <row r="30" spans="1:16" ht="15.75">
      <c r="A30" s="35" t="s">
        <v>371</v>
      </c>
      <c r="B30" s="64">
        <v>842</v>
      </c>
      <c r="C30" s="64">
        <v>687</v>
      </c>
      <c r="D30" s="64">
        <v>155</v>
      </c>
      <c r="E30" s="64"/>
      <c r="F30" s="64">
        <v>356</v>
      </c>
      <c r="G30" s="64">
        <v>256</v>
      </c>
      <c r="H30" s="64">
        <v>100</v>
      </c>
      <c r="I30" s="82"/>
      <c r="J30" s="64">
        <v>185</v>
      </c>
      <c r="K30" s="64">
        <v>151</v>
      </c>
      <c r="L30" s="64">
        <v>34</v>
      </c>
      <c r="M30" s="64"/>
      <c r="N30" s="64">
        <v>301</v>
      </c>
      <c r="O30" s="64">
        <v>280</v>
      </c>
      <c r="P30" s="64">
        <v>21</v>
      </c>
    </row>
    <row r="31" spans="1:16" ht="15.75">
      <c r="A31" s="35" t="s">
        <v>372</v>
      </c>
      <c r="B31" s="64">
        <v>1325</v>
      </c>
      <c r="C31" s="64">
        <v>804</v>
      </c>
      <c r="D31" s="64">
        <v>521</v>
      </c>
      <c r="E31" s="64"/>
      <c r="F31" s="64">
        <v>701</v>
      </c>
      <c r="G31" s="64">
        <v>287</v>
      </c>
      <c r="H31" s="64">
        <v>414</v>
      </c>
      <c r="I31" s="82"/>
      <c r="J31" s="64">
        <v>256</v>
      </c>
      <c r="K31" s="64">
        <v>186</v>
      </c>
      <c r="L31" s="64">
        <v>70</v>
      </c>
      <c r="M31" s="64"/>
      <c r="N31" s="64">
        <v>368</v>
      </c>
      <c r="O31" s="64">
        <v>331</v>
      </c>
      <c r="P31" s="64">
        <v>37</v>
      </c>
    </row>
    <row r="32" spans="1:16" ht="15.75">
      <c r="A32" s="35" t="s">
        <v>373</v>
      </c>
      <c r="B32" s="64">
        <v>509</v>
      </c>
      <c r="C32" s="64">
        <v>360</v>
      </c>
      <c r="D32" s="64">
        <v>149</v>
      </c>
      <c r="E32" s="64"/>
      <c r="F32" s="64">
        <v>237</v>
      </c>
      <c r="G32" s="64">
        <v>120</v>
      </c>
      <c r="H32" s="64">
        <v>117</v>
      </c>
      <c r="I32" s="82"/>
      <c r="J32" s="64">
        <v>142</v>
      </c>
      <c r="K32" s="64">
        <v>112</v>
      </c>
      <c r="L32" s="64">
        <v>30</v>
      </c>
      <c r="M32" s="64"/>
      <c r="N32" s="64">
        <v>130</v>
      </c>
      <c r="O32" s="64">
        <v>128</v>
      </c>
      <c r="P32" s="64">
        <v>2</v>
      </c>
    </row>
    <row r="33" spans="1:16" ht="15.75">
      <c r="A33" s="35" t="s">
        <v>374</v>
      </c>
      <c r="B33" s="64">
        <v>875</v>
      </c>
      <c r="C33" s="64">
        <v>642</v>
      </c>
      <c r="D33" s="64">
        <v>233</v>
      </c>
      <c r="E33" s="64"/>
      <c r="F33" s="64">
        <v>362</v>
      </c>
      <c r="G33" s="64">
        <v>207</v>
      </c>
      <c r="H33" s="64">
        <v>155</v>
      </c>
      <c r="I33" s="82"/>
      <c r="J33" s="64">
        <v>216</v>
      </c>
      <c r="K33" s="64">
        <v>157</v>
      </c>
      <c r="L33" s="64">
        <v>59</v>
      </c>
      <c r="M33" s="64"/>
      <c r="N33" s="64">
        <v>297</v>
      </c>
      <c r="O33" s="64">
        <v>278</v>
      </c>
      <c r="P33" s="64">
        <v>19</v>
      </c>
    </row>
    <row r="34" spans="1:16" ht="15.75">
      <c r="A34" s="35" t="s">
        <v>375</v>
      </c>
      <c r="B34" s="64">
        <v>1068</v>
      </c>
      <c r="C34" s="64">
        <v>893</v>
      </c>
      <c r="D34" s="64">
        <v>175</v>
      </c>
      <c r="E34" s="64"/>
      <c r="F34" s="64">
        <v>386</v>
      </c>
      <c r="G34" s="64">
        <v>325</v>
      </c>
      <c r="H34" s="64">
        <v>61</v>
      </c>
      <c r="I34" s="82"/>
      <c r="J34" s="64">
        <v>281</v>
      </c>
      <c r="K34" s="64">
        <v>189</v>
      </c>
      <c r="L34" s="64">
        <v>92</v>
      </c>
      <c r="M34" s="64"/>
      <c r="N34" s="64">
        <v>401</v>
      </c>
      <c r="O34" s="64">
        <v>379</v>
      </c>
      <c r="P34" s="64">
        <v>22</v>
      </c>
    </row>
    <row r="35" spans="1:16" ht="15.75">
      <c r="A35" s="35" t="s">
        <v>376</v>
      </c>
      <c r="B35" s="64">
        <v>915</v>
      </c>
      <c r="C35" s="64">
        <v>701</v>
      </c>
      <c r="D35" s="64">
        <v>214</v>
      </c>
      <c r="E35" s="64"/>
      <c r="F35" s="64">
        <v>412</v>
      </c>
      <c r="G35" s="64">
        <v>281</v>
      </c>
      <c r="H35" s="64">
        <v>131</v>
      </c>
      <c r="I35" s="82"/>
      <c r="J35" s="64">
        <v>193</v>
      </c>
      <c r="K35" s="64">
        <v>146</v>
      </c>
      <c r="L35" s="64">
        <v>47</v>
      </c>
      <c r="M35" s="64"/>
      <c r="N35" s="64">
        <v>310</v>
      </c>
      <c r="O35" s="64">
        <v>274</v>
      </c>
      <c r="P35" s="64">
        <v>36</v>
      </c>
    </row>
    <row r="36" spans="1:16" ht="15.75">
      <c r="A36" s="35" t="s">
        <v>377</v>
      </c>
      <c r="B36" s="64">
        <v>712</v>
      </c>
      <c r="C36" s="64">
        <v>577</v>
      </c>
      <c r="D36" s="64">
        <v>135</v>
      </c>
      <c r="E36" s="64"/>
      <c r="F36" s="64">
        <v>301</v>
      </c>
      <c r="G36" s="64">
        <v>224</v>
      </c>
      <c r="H36" s="64">
        <v>77</v>
      </c>
      <c r="I36" s="82"/>
      <c r="J36" s="64">
        <v>158</v>
      </c>
      <c r="K36" s="64">
        <v>142</v>
      </c>
      <c r="L36" s="64">
        <v>16</v>
      </c>
      <c r="M36" s="64"/>
      <c r="N36" s="64">
        <v>253</v>
      </c>
      <c r="O36" s="64">
        <v>211</v>
      </c>
      <c r="P36" s="64">
        <v>42</v>
      </c>
    </row>
    <row r="37" spans="1:16" ht="15.75">
      <c r="A37" s="35" t="s">
        <v>378</v>
      </c>
      <c r="B37" s="64">
        <v>839</v>
      </c>
      <c r="C37" s="64">
        <v>512</v>
      </c>
      <c r="D37" s="64">
        <v>327</v>
      </c>
      <c r="E37" s="64"/>
      <c r="F37" s="64">
        <v>387</v>
      </c>
      <c r="G37" s="64">
        <v>124</v>
      </c>
      <c r="H37" s="64">
        <v>263</v>
      </c>
      <c r="I37" s="82"/>
      <c r="J37" s="64">
        <v>276</v>
      </c>
      <c r="K37" s="64">
        <v>219</v>
      </c>
      <c r="L37" s="64">
        <v>57</v>
      </c>
      <c r="M37" s="64"/>
      <c r="N37" s="64">
        <v>176</v>
      </c>
      <c r="O37" s="64">
        <v>169</v>
      </c>
      <c r="P37" s="64">
        <v>7</v>
      </c>
    </row>
    <row r="38" spans="1:16" ht="15.75">
      <c r="A38" s="35"/>
      <c r="B38" s="64"/>
      <c r="C38" s="64"/>
      <c r="D38" s="64"/>
      <c r="E38" s="64"/>
      <c r="F38" s="64"/>
      <c r="G38" s="64"/>
      <c r="H38" s="64"/>
      <c r="I38" s="64"/>
      <c r="J38" s="64"/>
      <c r="K38" s="64"/>
      <c r="L38" s="64"/>
      <c r="M38" s="64"/>
      <c r="N38" s="64"/>
      <c r="O38" s="64"/>
      <c r="P38" s="64"/>
    </row>
    <row r="39" spans="1:16" ht="17.25">
      <c r="A39" s="35" t="s">
        <v>439</v>
      </c>
      <c r="B39" s="64">
        <v>14257</v>
      </c>
      <c r="C39" s="64">
        <v>11531</v>
      </c>
      <c r="D39" s="64">
        <v>2726</v>
      </c>
      <c r="E39" s="66"/>
      <c r="F39" s="64">
        <v>2729</v>
      </c>
      <c r="G39" s="64" t="s">
        <v>457</v>
      </c>
      <c r="H39" s="64" t="s">
        <v>458</v>
      </c>
      <c r="I39" s="82"/>
      <c r="J39" s="64" t="s">
        <v>459</v>
      </c>
      <c r="K39" s="64">
        <v>6062</v>
      </c>
      <c r="L39" s="64">
        <v>1369</v>
      </c>
      <c r="M39" s="64"/>
      <c r="N39" s="64">
        <v>4097</v>
      </c>
      <c r="O39" s="64">
        <v>3628</v>
      </c>
      <c r="P39" s="64">
        <v>469</v>
      </c>
    </row>
    <row r="40" spans="1:16" ht="15.75">
      <c r="A40" s="35" t="s">
        <v>382</v>
      </c>
      <c r="B40" s="64">
        <v>7415</v>
      </c>
      <c r="C40" s="64">
        <v>6243</v>
      </c>
      <c r="D40" s="64">
        <v>1110</v>
      </c>
      <c r="E40" s="66"/>
      <c r="F40" s="64">
        <v>1232</v>
      </c>
      <c r="G40" s="64" t="s">
        <v>460</v>
      </c>
      <c r="H40" s="64" t="s">
        <v>461</v>
      </c>
      <c r="I40" s="82"/>
      <c r="J40" s="64" t="s">
        <v>462</v>
      </c>
      <c r="K40" s="64">
        <v>3457</v>
      </c>
      <c r="L40" s="64">
        <v>568</v>
      </c>
      <c r="M40" s="64"/>
      <c r="N40" s="64">
        <v>2096</v>
      </c>
      <c r="O40" s="64">
        <v>1990</v>
      </c>
      <c r="P40" s="64">
        <v>106</v>
      </c>
    </row>
    <row r="41" spans="1:16" ht="15.75">
      <c r="A41" s="35" t="s">
        <v>367</v>
      </c>
      <c r="B41" s="64">
        <v>1217</v>
      </c>
      <c r="C41" s="64">
        <v>806</v>
      </c>
      <c r="D41" s="64">
        <v>411</v>
      </c>
      <c r="E41" s="66"/>
      <c r="F41" s="64">
        <v>754</v>
      </c>
      <c r="G41" s="64" t="s">
        <v>463</v>
      </c>
      <c r="H41" s="64" t="s">
        <v>464</v>
      </c>
      <c r="I41" s="82"/>
      <c r="J41" s="64">
        <v>256</v>
      </c>
      <c r="K41" s="64">
        <v>108</v>
      </c>
      <c r="L41" s="64">
        <v>148</v>
      </c>
      <c r="M41" s="64"/>
      <c r="N41" s="64">
        <v>207</v>
      </c>
      <c r="O41" s="64">
        <v>169</v>
      </c>
      <c r="P41" s="64">
        <v>38</v>
      </c>
    </row>
    <row r="42" spans="1:16" ht="15.75">
      <c r="A42" s="35" t="s">
        <v>388</v>
      </c>
      <c r="B42" s="64">
        <v>3469</v>
      </c>
      <c r="C42" s="64">
        <v>2915</v>
      </c>
      <c r="D42" s="64">
        <v>554</v>
      </c>
      <c r="E42" s="66"/>
      <c r="F42" s="64">
        <v>698</v>
      </c>
      <c r="G42" s="64" t="s">
        <v>465</v>
      </c>
      <c r="H42" s="64" t="s">
        <v>466</v>
      </c>
      <c r="I42" s="82"/>
      <c r="J42" s="64" t="s">
        <v>467</v>
      </c>
      <c r="K42" s="64">
        <v>1643</v>
      </c>
      <c r="L42" s="64">
        <v>252</v>
      </c>
      <c r="M42" s="64"/>
      <c r="N42" s="64">
        <v>876</v>
      </c>
      <c r="O42" s="64">
        <v>850</v>
      </c>
      <c r="P42" s="64">
        <v>26</v>
      </c>
    </row>
    <row r="43" spans="1:16" ht="15.75">
      <c r="A43" s="35" t="s">
        <v>392</v>
      </c>
      <c r="B43" s="64">
        <v>5625</v>
      </c>
      <c r="C43" s="64">
        <v>4440</v>
      </c>
      <c r="D43" s="64">
        <v>1185</v>
      </c>
      <c r="E43" s="66"/>
      <c r="F43" s="64">
        <v>743</v>
      </c>
      <c r="G43" s="64" t="s">
        <v>468</v>
      </c>
      <c r="H43" s="64" t="s">
        <v>469</v>
      </c>
      <c r="I43" s="82"/>
      <c r="J43" s="64" t="s">
        <v>470</v>
      </c>
      <c r="K43" s="64">
        <v>2497</v>
      </c>
      <c r="L43" s="64">
        <v>653</v>
      </c>
      <c r="M43" s="64"/>
      <c r="N43" s="64">
        <v>1732</v>
      </c>
      <c r="O43" s="64">
        <v>1427</v>
      </c>
      <c r="P43" s="64">
        <v>305</v>
      </c>
    </row>
    <row r="44" spans="1:16" ht="15.75">
      <c r="A44" s="35" t="s">
        <v>396</v>
      </c>
      <c r="B44" s="64">
        <v>3946</v>
      </c>
      <c r="C44" s="64">
        <v>3370</v>
      </c>
      <c r="D44" s="64">
        <v>576</v>
      </c>
      <c r="E44" s="66"/>
      <c r="F44" s="64">
        <v>534</v>
      </c>
      <c r="G44" s="64">
        <v>374</v>
      </c>
      <c r="H44" s="64">
        <v>160</v>
      </c>
      <c r="I44" s="79"/>
      <c r="J44" s="64" t="s">
        <v>471</v>
      </c>
      <c r="K44" s="64">
        <v>1814</v>
      </c>
      <c r="L44" s="64">
        <v>316</v>
      </c>
      <c r="M44" s="64"/>
      <c r="N44" s="64">
        <v>1282</v>
      </c>
      <c r="O44" s="64">
        <v>1182</v>
      </c>
      <c r="P44" s="64">
        <v>100</v>
      </c>
    </row>
    <row r="45" spans="1:16" ht="15.75">
      <c r="A45" s="35"/>
      <c r="B45" s="64"/>
      <c r="C45" s="64"/>
      <c r="D45" s="64"/>
      <c r="E45" s="64"/>
      <c r="F45" s="64"/>
      <c r="G45" s="64"/>
      <c r="H45" s="64"/>
      <c r="I45" s="64"/>
      <c r="J45" s="64"/>
      <c r="K45" s="64"/>
      <c r="L45" s="64"/>
      <c r="M45" s="64"/>
      <c r="N45" s="64"/>
      <c r="O45" s="64"/>
      <c r="P45" s="64"/>
    </row>
    <row r="46" spans="1:16" ht="15.75">
      <c r="A46" s="35" t="s">
        <v>398</v>
      </c>
      <c r="B46" s="64">
        <v>2196</v>
      </c>
      <c r="C46" s="64">
        <v>1537</v>
      </c>
      <c r="D46" s="64">
        <v>659</v>
      </c>
      <c r="E46" s="64"/>
      <c r="F46" s="64">
        <v>880</v>
      </c>
      <c r="G46" s="64">
        <v>539</v>
      </c>
      <c r="H46" s="64">
        <v>341</v>
      </c>
      <c r="I46" s="82"/>
      <c r="J46" s="64">
        <v>693</v>
      </c>
      <c r="K46" s="64">
        <v>454</v>
      </c>
      <c r="L46" s="64">
        <v>239</v>
      </c>
      <c r="M46" s="64"/>
      <c r="N46" s="64">
        <v>623</v>
      </c>
      <c r="O46" s="64">
        <v>544</v>
      </c>
      <c r="P46" s="64">
        <v>79</v>
      </c>
    </row>
    <row r="47" spans="1:16" ht="15.75">
      <c r="A47" s="35" t="s">
        <v>399</v>
      </c>
      <c r="B47" s="64">
        <v>523</v>
      </c>
      <c r="C47" s="64">
        <v>341</v>
      </c>
      <c r="D47" s="64">
        <v>182</v>
      </c>
      <c r="E47" s="64"/>
      <c r="F47" s="64">
        <v>139</v>
      </c>
      <c r="G47" s="64">
        <v>118</v>
      </c>
      <c r="H47" s="64">
        <v>21</v>
      </c>
      <c r="I47" s="64"/>
      <c r="J47" s="64">
        <v>247</v>
      </c>
      <c r="K47" s="64">
        <v>106</v>
      </c>
      <c r="L47" s="64">
        <v>141</v>
      </c>
      <c r="M47" s="64"/>
      <c r="N47" s="64">
        <v>137</v>
      </c>
      <c r="O47" s="64">
        <v>117</v>
      </c>
      <c r="P47" s="64">
        <v>20</v>
      </c>
    </row>
    <row r="48" spans="1:16" ht="17.25">
      <c r="A48" s="35" t="s">
        <v>440</v>
      </c>
      <c r="B48" s="64">
        <v>780</v>
      </c>
      <c r="C48" s="64">
        <v>544</v>
      </c>
      <c r="D48" s="64">
        <v>236</v>
      </c>
      <c r="E48" s="64"/>
      <c r="F48" s="64">
        <v>332</v>
      </c>
      <c r="G48" s="64">
        <v>190</v>
      </c>
      <c r="H48" s="64">
        <v>142</v>
      </c>
      <c r="I48" s="64"/>
      <c r="J48" s="64">
        <v>193</v>
      </c>
      <c r="K48" s="64">
        <v>141</v>
      </c>
      <c r="L48" s="64">
        <v>52</v>
      </c>
      <c r="M48" s="64"/>
      <c r="N48" s="64">
        <v>255</v>
      </c>
      <c r="O48" s="64">
        <v>213</v>
      </c>
      <c r="P48" s="64">
        <v>42</v>
      </c>
    </row>
    <row r="49" spans="1:16" ht="15.75">
      <c r="A49" s="35" t="s">
        <v>400</v>
      </c>
      <c r="B49" s="64">
        <v>224</v>
      </c>
      <c r="C49" s="64">
        <v>192</v>
      </c>
      <c r="D49" s="64">
        <v>32</v>
      </c>
      <c r="E49" s="64"/>
      <c r="F49" s="64">
        <v>81</v>
      </c>
      <c r="G49" s="64">
        <v>58</v>
      </c>
      <c r="H49" s="64">
        <v>23</v>
      </c>
      <c r="I49" s="64"/>
      <c r="J49" s="64">
        <v>54</v>
      </c>
      <c r="K49" s="64">
        <v>52</v>
      </c>
      <c r="L49" s="64">
        <v>2</v>
      </c>
      <c r="M49" s="64"/>
      <c r="N49" s="64">
        <v>89</v>
      </c>
      <c r="O49" s="64">
        <v>82</v>
      </c>
      <c r="P49" s="64">
        <v>7</v>
      </c>
    </row>
    <row r="50" spans="1:16" ht="15.75">
      <c r="A50" s="35" t="s">
        <v>401</v>
      </c>
      <c r="B50" s="64">
        <v>311</v>
      </c>
      <c r="C50" s="64">
        <v>222</v>
      </c>
      <c r="D50" s="64">
        <v>89</v>
      </c>
      <c r="E50" s="64"/>
      <c r="F50" s="64">
        <v>157</v>
      </c>
      <c r="G50" s="64">
        <v>87</v>
      </c>
      <c r="H50" s="64">
        <v>70</v>
      </c>
      <c r="I50" s="64"/>
      <c r="J50" s="64">
        <v>99</v>
      </c>
      <c r="K50" s="64">
        <v>83</v>
      </c>
      <c r="L50" s="64">
        <v>16</v>
      </c>
      <c r="M50" s="64"/>
      <c r="N50" s="64">
        <v>55</v>
      </c>
      <c r="O50" s="64">
        <v>52</v>
      </c>
      <c r="P50" s="64">
        <v>3</v>
      </c>
    </row>
    <row r="51" spans="1:16" ht="15.75">
      <c r="A51" s="35" t="s">
        <v>402</v>
      </c>
      <c r="B51" s="64">
        <v>358</v>
      </c>
      <c r="C51" s="64">
        <v>238</v>
      </c>
      <c r="D51" s="64">
        <v>120</v>
      </c>
      <c r="E51" s="64"/>
      <c r="F51" s="64">
        <v>171</v>
      </c>
      <c r="G51" s="64">
        <v>86</v>
      </c>
      <c r="H51" s="64">
        <v>85</v>
      </c>
      <c r="I51" s="64"/>
      <c r="J51" s="64">
        <v>100</v>
      </c>
      <c r="K51" s="64">
        <v>72</v>
      </c>
      <c r="L51" s="64">
        <v>28</v>
      </c>
      <c r="M51" s="64"/>
      <c r="N51" s="64">
        <v>87</v>
      </c>
      <c r="O51" s="64">
        <v>80</v>
      </c>
      <c r="P51" s="64">
        <v>7</v>
      </c>
    </row>
    <row r="52" spans="1:16" ht="15.75">
      <c r="A52" s="35"/>
      <c r="B52" s="64"/>
      <c r="C52" s="64"/>
      <c r="D52" s="64"/>
      <c r="E52" s="64"/>
      <c r="F52" s="64"/>
      <c r="G52" s="64"/>
      <c r="H52" s="64"/>
      <c r="I52" s="64"/>
      <c r="J52" s="64"/>
      <c r="K52" s="64"/>
      <c r="L52" s="64"/>
      <c r="M52" s="64"/>
      <c r="N52" s="64"/>
      <c r="O52" s="64"/>
      <c r="P52" s="64"/>
    </row>
    <row r="53" spans="1:16" ht="15.75">
      <c r="A53" s="35" t="s">
        <v>403</v>
      </c>
      <c r="B53" s="64">
        <v>4334</v>
      </c>
      <c r="C53" s="64">
        <v>3592</v>
      </c>
      <c r="D53" s="64">
        <v>742</v>
      </c>
      <c r="E53" s="64"/>
      <c r="F53" s="64">
        <v>727</v>
      </c>
      <c r="G53" s="64">
        <v>712</v>
      </c>
      <c r="H53" s="64">
        <v>15</v>
      </c>
      <c r="I53" s="82"/>
      <c r="J53" s="64">
        <v>2167</v>
      </c>
      <c r="K53" s="64">
        <v>1454</v>
      </c>
      <c r="L53" s="64">
        <v>713</v>
      </c>
      <c r="M53" s="64"/>
      <c r="N53" s="64">
        <v>1440</v>
      </c>
      <c r="O53" s="64">
        <v>1426</v>
      </c>
      <c r="P53" s="64">
        <v>78</v>
      </c>
    </row>
    <row r="54" spans="1:16" ht="18.75">
      <c r="A54" s="88" t="s">
        <v>475</v>
      </c>
      <c r="B54" s="64">
        <v>2329</v>
      </c>
      <c r="C54" s="64">
        <v>1839</v>
      </c>
      <c r="D54" s="64">
        <v>490</v>
      </c>
      <c r="E54" s="64"/>
      <c r="F54" s="64">
        <v>394</v>
      </c>
      <c r="G54" s="64">
        <v>394</v>
      </c>
      <c r="H54" s="64">
        <v>0</v>
      </c>
      <c r="I54" s="64"/>
      <c r="J54" s="64">
        <v>1311</v>
      </c>
      <c r="K54" s="64">
        <v>821</v>
      </c>
      <c r="L54" s="64">
        <v>490</v>
      </c>
      <c r="M54" s="64"/>
      <c r="N54" s="64">
        <v>624</v>
      </c>
      <c r="O54" s="64">
        <v>624</v>
      </c>
      <c r="P54" s="64">
        <v>0</v>
      </c>
    </row>
    <row r="55" spans="1:16" ht="15.75">
      <c r="A55" s="35" t="s">
        <v>404</v>
      </c>
      <c r="B55" s="64">
        <v>170</v>
      </c>
      <c r="C55" s="64">
        <v>141</v>
      </c>
      <c r="D55" s="64">
        <v>29</v>
      </c>
      <c r="E55" s="64"/>
      <c r="F55" s="64">
        <v>71</v>
      </c>
      <c r="G55" s="64">
        <v>56</v>
      </c>
      <c r="H55" s="64">
        <v>15</v>
      </c>
      <c r="I55" s="64"/>
      <c r="J55" s="64">
        <v>34</v>
      </c>
      <c r="K55" s="64">
        <v>34</v>
      </c>
      <c r="L55" s="64">
        <v>0</v>
      </c>
      <c r="M55" s="64"/>
      <c r="N55" s="64">
        <v>65</v>
      </c>
      <c r="O55" s="64">
        <v>51</v>
      </c>
      <c r="P55" s="64">
        <v>14</v>
      </c>
    </row>
    <row r="56" spans="1:16" ht="17.25">
      <c r="A56" s="35" t="s">
        <v>442</v>
      </c>
      <c r="B56" s="64">
        <v>198</v>
      </c>
      <c r="C56" s="64">
        <v>198</v>
      </c>
      <c r="D56" s="64">
        <v>0</v>
      </c>
      <c r="E56" s="64"/>
      <c r="F56" s="64">
        <v>0</v>
      </c>
      <c r="G56" s="64">
        <v>0</v>
      </c>
      <c r="H56" s="64">
        <v>0</v>
      </c>
      <c r="I56" s="64"/>
      <c r="J56" s="64">
        <v>62</v>
      </c>
      <c r="K56" s="64">
        <v>62</v>
      </c>
      <c r="L56" s="64">
        <v>0</v>
      </c>
      <c r="M56" s="64"/>
      <c r="N56" s="64">
        <v>136</v>
      </c>
      <c r="O56" s="64">
        <v>136</v>
      </c>
      <c r="P56" s="64">
        <v>0</v>
      </c>
    </row>
    <row r="57" spans="1:16" ht="15.75">
      <c r="A57" s="35" t="s">
        <v>405</v>
      </c>
      <c r="B57" s="64">
        <v>495</v>
      </c>
      <c r="C57" s="64">
        <v>387</v>
      </c>
      <c r="D57" s="64">
        <v>108</v>
      </c>
      <c r="E57" s="64"/>
      <c r="F57" s="64">
        <v>87</v>
      </c>
      <c r="G57" s="64">
        <v>87</v>
      </c>
      <c r="H57" s="64">
        <v>0</v>
      </c>
      <c r="I57" s="64"/>
      <c r="J57" s="64">
        <v>280</v>
      </c>
      <c r="K57" s="64">
        <v>172</v>
      </c>
      <c r="L57" s="64">
        <v>108</v>
      </c>
      <c r="M57" s="64"/>
      <c r="N57" s="64">
        <v>128</v>
      </c>
      <c r="O57" s="64">
        <v>128</v>
      </c>
      <c r="P57" s="64">
        <v>0</v>
      </c>
    </row>
    <row r="58" spans="1:16" ht="15.75">
      <c r="A58" s="35" t="s">
        <v>406</v>
      </c>
      <c r="B58" s="64">
        <v>314</v>
      </c>
      <c r="C58" s="64">
        <v>243</v>
      </c>
      <c r="D58" s="64">
        <v>71</v>
      </c>
      <c r="E58" s="64"/>
      <c r="F58" s="64">
        <v>46</v>
      </c>
      <c r="G58" s="64">
        <v>46</v>
      </c>
      <c r="H58" s="64">
        <v>0</v>
      </c>
      <c r="I58" s="64"/>
      <c r="J58" s="64">
        <v>192</v>
      </c>
      <c r="K58" s="64">
        <v>121</v>
      </c>
      <c r="L58" s="64">
        <v>71</v>
      </c>
      <c r="M58" s="64"/>
      <c r="N58" s="64">
        <v>76</v>
      </c>
      <c r="O58" s="64">
        <v>76</v>
      </c>
      <c r="P58" s="64">
        <v>0</v>
      </c>
    </row>
    <row r="59" spans="1:16" ht="15.75">
      <c r="A59" s="35" t="s">
        <v>407</v>
      </c>
      <c r="B59" s="64">
        <v>828</v>
      </c>
      <c r="C59" s="64">
        <v>784</v>
      </c>
      <c r="D59" s="64">
        <v>44</v>
      </c>
      <c r="E59" s="64"/>
      <c r="F59" s="64">
        <v>129</v>
      </c>
      <c r="G59" s="64">
        <v>129</v>
      </c>
      <c r="H59" s="64">
        <v>0</v>
      </c>
      <c r="I59" s="64"/>
      <c r="J59" s="64">
        <v>288</v>
      </c>
      <c r="K59" s="64">
        <v>244</v>
      </c>
      <c r="L59" s="64">
        <v>44</v>
      </c>
      <c r="M59" s="64"/>
      <c r="N59" s="64">
        <v>411</v>
      </c>
      <c r="O59" s="64">
        <v>411</v>
      </c>
      <c r="P59" s="64">
        <v>0</v>
      </c>
    </row>
    <row r="60" spans="1:16" ht="15.75">
      <c r="A60" s="35"/>
      <c r="B60" s="64" t="s">
        <v>327</v>
      </c>
      <c r="C60" s="64" t="s">
        <v>327</v>
      </c>
      <c r="D60" s="64" t="s">
        <v>327</v>
      </c>
      <c r="E60" s="64"/>
      <c r="F60" s="64" t="s">
        <v>327</v>
      </c>
      <c r="G60" s="64" t="s">
        <v>327</v>
      </c>
      <c r="H60" s="64"/>
      <c r="I60" s="64"/>
      <c r="J60" s="64"/>
      <c r="K60" s="64" t="s">
        <v>327</v>
      </c>
      <c r="L60" s="64"/>
      <c r="M60" s="64"/>
      <c r="N60" s="64"/>
      <c r="O60" s="64" t="s">
        <v>327</v>
      </c>
      <c r="P60" s="64"/>
    </row>
    <row r="61" spans="1:16" ht="15.75">
      <c r="A61" s="35" t="s">
        <v>408</v>
      </c>
      <c r="B61" s="64">
        <v>2081</v>
      </c>
      <c r="C61" s="64">
        <v>1748</v>
      </c>
      <c r="D61" s="64">
        <v>333</v>
      </c>
      <c r="E61" s="64"/>
      <c r="F61" s="64">
        <v>747</v>
      </c>
      <c r="G61" s="64">
        <v>560</v>
      </c>
      <c r="H61" s="64">
        <v>187</v>
      </c>
      <c r="I61" s="82"/>
      <c r="J61" s="64">
        <v>594</v>
      </c>
      <c r="K61" s="64">
        <v>507</v>
      </c>
      <c r="L61" s="64">
        <v>87</v>
      </c>
      <c r="M61" s="64"/>
      <c r="N61" s="64">
        <v>740</v>
      </c>
      <c r="O61" s="64">
        <v>681</v>
      </c>
      <c r="P61" s="64">
        <v>59</v>
      </c>
    </row>
    <row r="62" spans="1:16" ht="15.75">
      <c r="A62" s="35" t="s">
        <v>409</v>
      </c>
      <c r="B62" s="64">
        <v>513</v>
      </c>
      <c r="C62" s="64">
        <v>441</v>
      </c>
      <c r="D62" s="64">
        <v>72</v>
      </c>
      <c r="E62" s="64"/>
      <c r="F62" s="64">
        <v>180</v>
      </c>
      <c r="G62" s="64">
        <v>145</v>
      </c>
      <c r="H62" s="64">
        <v>35</v>
      </c>
      <c r="I62" s="64"/>
      <c r="J62" s="64">
        <v>144</v>
      </c>
      <c r="K62" s="64">
        <v>112</v>
      </c>
      <c r="L62" s="64">
        <v>32</v>
      </c>
      <c r="M62" s="64"/>
      <c r="N62" s="64">
        <v>189</v>
      </c>
      <c r="O62" s="64">
        <v>184</v>
      </c>
      <c r="P62" s="64">
        <v>5</v>
      </c>
    </row>
    <row r="63" spans="1:16" ht="15.75">
      <c r="A63" s="35" t="s">
        <v>410</v>
      </c>
      <c r="B63" s="64">
        <v>329</v>
      </c>
      <c r="C63" s="64">
        <v>275</v>
      </c>
      <c r="D63" s="64">
        <v>54</v>
      </c>
      <c r="E63" s="64"/>
      <c r="F63" s="64">
        <v>118</v>
      </c>
      <c r="G63" s="64">
        <v>82</v>
      </c>
      <c r="H63" s="64">
        <v>36</v>
      </c>
      <c r="I63" s="64"/>
      <c r="J63" s="64">
        <v>104</v>
      </c>
      <c r="K63" s="64">
        <v>86</v>
      </c>
      <c r="L63" s="64">
        <v>18</v>
      </c>
      <c r="M63" s="64"/>
      <c r="N63" s="64">
        <v>107</v>
      </c>
      <c r="O63" s="64">
        <v>107</v>
      </c>
      <c r="P63" s="64">
        <v>0</v>
      </c>
    </row>
    <row r="64" spans="1:16" ht="15.75">
      <c r="A64" s="35" t="s">
        <v>411</v>
      </c>
      <c r="B64" s="64">
        <v>389</v>
      </c>
      <c r="C64" s="64">
        <v>338</v>
      </c>
      <c r="D64" s="64">
        <v>51</v>
      </c>
      <c r="E64" s="64"/>
      <c r="F64" s="64">
        <v>139</v>
      </c>
      <c r="G64" s="64">
        <v>111</v>
      </c>
      <c r="H64" s="64">
        <v>28</v>
      </c>
      <c r="I64" s="64"/>
      <c r="J64" s="64">
        <v>102</v>
      </c>
      <c r="K64" s="64">
        <v>99</v>
      </c>
      <c r="L64" s="64">
        <v>3</v>
      </c>
      <c r="M64" s="64"/>
      <c r="N64" s="64">
        <v>148</v>
      </c>
      <c r="O64" s="64">
        <v>128</v>
      </c>
      <c r="P64" s="64">
        <v>20</v>
      </c>
    </row>
    <row r="65" spans="1:16" ht="15.75">
      <c r="A65" s="35" t="s">
        <v>412</v>
      </c>
      <c r="B65" s="64">
        <v>405</v>
      </c>
      <c r="C65" s="64">
        <v>307</v>
      </c>
      <c r="D65" s="64">
        <v>98</v>
      </c>
      <c r="E65" s="64"/>
      <c r="F65" s="64">
        <v>143</v>
      </c>
      <c r="G65" s="64">
        <v>104</v>
      </c>
      <c r="H65" s="64">
        <v>39</v>
      </c>
      <c r="I65" s="64"/>
      <c r="J65" s="64">
        <v>121</v>
      </c>
      <c r="K65" s="64">
        <v>95</v>
      </c>
      <c r="L65" s="64">
        <v>26</v>
      </c>
      <c r="M65" s="64"/>
      <c r="N65" s="64">
        <v>141</v>
      </c>
      <c r="O65" s="64">
        <v>108</v>
      </c>
      <c r="P65" s="64">
        <v>33</v>
      </c>
    </row>
    <row r="66" spans="1:16" ht="17.25">
      <c r="A66" s="35" t="s">
        <v>443</v>
      </c>
      <c r="B66" s="64">
        <v>445</v>
      </c>
      <c r="C66" s="64">
        <v>387</v>
      </c>
      <c r="D66" s="64">
        <v>58</v>
      </c>
      <c r="E66" s="64"/>
      <c r="F66" s="64">
        <v>167</v>
      </c>
      <c r="G66" s="64">
        <v>118</v>
      </c>
      <c r="H66" s="64">
        <v>49</v>
      </c>
      <c r="I66" s="64"/>
      <c r="J66" s="64">
        <v>123</v>
      </c>
      <c r="K66" s="64">
        <v>115</v>
      </c>
      <c r="L66" s="64">
        <v>8</v>
      </c>
      <c r="M66" s="64"/>
      <c r="N66" s="64">
        <v>155</v>
      </c>
      <c r="O66" s="64">
        <v>154</v>
      </c>
      <c r="P66" s="64">
        <v>1</v>
      </c>
    </row>
    <row r="67" spans="1:16" ht="15.75">
      <c r="A67" s="35"/>
      <c r="B67" s="66"/>
      <c r="C67" s="66"/>
      <c r="D67" s="66"/>
      <c r="E67" s="64"/>
      <c r="F67" s="64"/>
      <c r="G67" s="64"/>
      <c r="H67" s="64"/>
      <c r="I67" s="64"/>
      <c r="J67" s="64"/>
      <c r="K67" s="64"/>
      <c r="L67" s="64"/>
      <c r="M67" s="64"/>
      <c r="N67" s="64"/>
      <c r="O67" s="64"/>
      <c r="P67" s="64"/>
    </row>
    <row r="68" spans="1:16" ht="15.75">
      <c r="A68" s="37" t="s">
        <v>220</v>
      </c>
      <c r="B68" s="64">
        <v>22357</v>
      </c>
      <c r="C68" s="64">
        <v>10872</v>
      </c>
      <c r="D68" s="64">
        <v>11485</v>
      </c>
      <c r="E68" s="64"/>
      <c r="F68" s="64">
        <v>11910</v>
      </c>
      <c r="G68" s="64">
        <v>4149</v>
      </c>
      <c r="H68" s="64">
        <v>7761</v>
      </c>
      <c r="I68" s="64"/>
      <c r="J68" s="64">
        <v>4322</v>
      </c>
      <c r="K68" s="64">
        <v>2676</v>
      </c>
      <c r="L68" s="64">
        <v>1646</v>
      </c>
      <c r="M68" s="64"/>
      <c r="N68" s="45">
        <v>6125</v>
      </c>
      <c r="O68" s="64">
        <v>4047</v>
      </c>
      <c r="P68" s="64">
        <v>2078</v>
      </c>
    </row>
    <row r="69" spans="1:16" ht="15.75">
      <c r="A69" s="37" t="s">
        <v>221</v>
      </c>
      <c r="B69" s="64">
        <v>371</v>
      </c>
      <c r="C69" s="64">
        <v>216</v>
      </c>
      <c r="D69" s="64">
        <v>155</v>
      </c>
      <c r="E69" s="64"/>
      <c r="F69" s="64">
        <v>241</v>
      </c>
      <c r="G69" s="64">
        <v>112</v>
      </c>
      <c r="H69" s="64">
        <v>129</v>
      </c>
      <c r="I69" s="64"/>
      <c r="J69" s="64">
        <v>47</v>
      </c>
      <c r="K69" s="64">
        <v>37</v>
      </c>
      <c r="L69" s="64">
        <v>10</v>
      </c>
      <c r="M69" s="64"/>
      <c r="N69" s="64">
        <v>83</v>
      </c>
      <c r="O69" s="64">
        <v>67</v>
      </c>
      <c r="P69" s="64">
        <v>16</v>
      </c>
    </row>
    <row r="70" spans="1:16" ht="15.75">
      <c r="A70" s="37" t="s">
        <v>222</v>
      </c>
      <c r="B70" s="64">
        <v>575</v>
      </c>
      <c r="C70" s="64">
        <v>341</v>
      </c>
      <c r="D70" s="64">
        <v>234</v>
      </c>
      <c r="E70" s="64"/>
      <c r="F70" s="64">
        <v>333</v>
      </c>
      <c r="G70" s="64">
        <v>144</v>
      </c>
      <c r="H70" s="64">
        <v>189</v>
      </c>
      <c r="I70" s="64"/>
      <c r="J70" s="64">
        <v>81</v>
      </c>
      <c r="K70" s="64">
        <v>69</v>
      </c>
      <c r="L70" s="64">
        <v>12</v>
      </c>
      <c r="M70" s="64"/>
      <c r="N70" s="64">
        <v>161</v>
      </c>
      <c r="O70" s="64">
        <v>128</v>
      </c>
      <c r="P70" s="64">
        <v>33</v>
      </c>
    </row>
    <row r="71" spans="1:16" ht="15.75">
      <c r="A71" s="37" t="s">
        <v>223</v>
      </c>
      <c r="B71" s="64">
        <v>290</v>
      </c>
      <c r="C71" s="64">
        <v>144</v>
      </c>
      <c r="D71" s="64">
        <v>146</v>
      </c>
      <c r="E71" s="64"/>
      <c r="F71" s="64">
        <v>155</v>
      </c>
      <c r="G71" s="64">
        <v>44</v>
      </c>
      <c r="H71" s="64">
        <v>111</v>
      </c>
      <c r="I71" s="64"/>
      <c r="J71" s="64">
        <v>79</v>
      </c>
      <c r="K71" s="64">
        <v>57</v>
      </c>
      <c r="L71" s="64">
        <v>22</v>
      </c>
      <c r="M71" s="64"/>
      <c r="N71" s="64">
        <v>56</v>
      </c>
      <c r="O71" s="64">
        <v>43</v>
      </c>
      <c r="P71" s="64">
        <v>13</v>
      </c>
    </row>
    <row r="72" spans="1:16" ht="15.75">
      <c r="A72" s="37" t="s">
        <v>224</v>
      </c>
      <c r="B72" s="64">
        <v>204</v>
      </c>
      <c r="C72" s="64">
        <v>108</v>
      </c>
      <c r="D72" s="64">
        <v>96</v>
      </c>
      <c r="E72" s="64"/>
      <c r="F72" s="64">
        <v>119</v>
      </c>
      <c r="G72" s="64">
        <v>44</v>
      </c>
      <c r="H72" s="64">
        <v>75</v>
      </c>
      <c r="I72" s="64"/>
      <c r="J72" s="64">
        <v>46</v>
      </c>
      <c r="K72" s="64">
        <v>37</v>
      </c>
      <c r="L72" s="64">
        <v>9</v>
      </c>
      <c r="M72" s="64"/>
      <c r="N72" s="64">
        <v>39</v>
      </c>
      <c r="O72" s="64">
        <v>27</v>
      </c>
      <c r="P72" s="64">
        <v>12</v>
      </c>
    </row>
    <row r="73" spans="1:16" ht="15.75">
      <c r="A73" s="37" t="s">
        <v>225</v>
      </c>
      <c r="B73" s="64">
        <v>237</v>
      </c>
      <c r="C73" s="64">
        <v>148</v>
      </c>
      <c r="D73" s="64">
        <v>89</v>
      </c>
      <c r="E73" s="64"/>
      <c r="F73" s="64">
        <v>99</v>
      </c>
      <c r="G73" s="64">
        <v>45</v>
      </c>
      <c r="H73" s="64">
        <v>54</v>
      </c>
      <c r="I73" s="64"/>
      <c r="J73" s="64">
        <v>74</v>
      </c>
      <c r="K73" s="64">
        <v>69</v>
      </c>
      <c r="L73" s="64">
        <v>5</v>
      </c>
      <c r="M73" s="64"/>
      <c r="N73" s="64">
        <v>64</v>
      </c>
      <c r="O73" s="64">
        <v>34</v>
      </c>
      <c r="P73" s="64">
        <v>30</v>
      </c>
    </row>
    <row r="74" spans="1:16" ht="15.75">
      <c r="A74" s="37" t="s">
        <v>226</v>
      </c>
      <c r="B74" s="64">
        <v>470</v>
      </c>
      <c r="C74" s="64">
        <v>323</v>
      </c>
      <c r="D74" s="64">
        <v>147</v>
      </c>
      <c r="E74" s="64"/>
      <c r="F74" s="64">
        <v>198</v>
      </c>
      <c r="G74" s="64">
        <v>107</v>
      </c>
      <c r="H74" s="64">
        <v>91</v>
      </c>
      <c r="I74" s="64"/>
      <c r="J74" s="64">
        <v>148</v>
      </c>
      <c r="K74" s="64">
        <v>122</v>
      </c>
      <c r="L74" s="64">
        <v>26</v>
      </c>
      <c r="M74" s="64"/>
      <c r="N74" s="64">
        <v>124</v>
      </c>
      <c r="O74" s="64">
        <v>94</v>
      </c>
      <c r="P74" s="64">
        <v>30</v>
      </c>
    </row>
    <row r="75" spans="1:16" ht="15.75">
      <c r="A75" s="37" t="s">
        <v>227</v>
      </c>
      <c r="B75" s="64">
        <v>724</v>
      </c>
      <c r="C75" s="64">
        <v>338</v>
      </c>
      <c r="D75" s="64">
        <v>386</v>
      </c>
      <c r="E75" s="64"/>
      <c r="F75" s="64">
        <v>411</v>
      </c>
      <c r="G75" s="64">
        <v>119</v>
      </c>
      <c r="H75" s="64">
        <v>292</v>
      </c>
      <c r="I75" s="64"/>
      <c r="J75" s="64">
        <v>94</v>
      </c>
      <c r="K75" s="64">
        <v>86</v>
      </c>
      <c r="L75" s="64">
        <v>8</v>
      </c>
      <c r="M75" s="64"/>
      <c r="N75" s="64">
        <v>219</v>
      </c>
      <c r="O75" s="64">
        <v>133</v>
      </c>
      <c r="P75" s="64">
        <v>86</v>
      </c>
    </row>
    <row r="76" spans="1:16" ht="17.25">
      <c r="A76" s="37" t="s">
        <v>444</v>
      </c>
      <c r="B76" s="64">
        <v>1483</v>
      </c>
      <c r="C76" s="64">
        <v>798</v>
      </c>
      <c r="D76" s="64">
        <v>685</v>
      </c>
      <c r="E76" s="64"/>
      <c r="F76" s="64">
        <v>838</v>
      </c>
      <c r="G76" s="64">
        <v>378</v>
      </c>
      <c r="H76" s="64">
        <v>460</v>
      </c>
      <c r="I76" s="64"/>
      <c r="J76" s="64">
        <v>223</v>
      </c>
      <c r="K76" s="64">
        <v>174</v>
      </c>
      <c r="L76" s="64">
        <v>49</v>
      </c>
      <c r="M76" s="64"/>
      <c r="N76" s="64">
        <v>422</v>
      </c>
      <c r="O76" s="64">
        <v>246</v>
      </c>
      <c r="P76" s="64">
        <v>176</v>
      </c>
    </row>
    <row r="77" spans="1:16" ht="15.75">
      <c r="A77" s="37" t="s">
        <v>413</v>
      </c>
      <c r="B77" s="64">
        <v>373</v>
      </c>
      <c r="C77" s="64">
        <v>215</v>
      </c>
      <c r="D77" s="64">
        <v>158</v>
      </c>
      <c r="E77" s="64"/>
      <c r="F77" s="64">
        <v>201</v>
      </c>
      <c r="G77" s="64">
        <v>101</v>
      </c>
      <c r="H77" s="64">
        <v>100</v>
      </c>
      <c r="I77" s="64"/>
      <c r="J77" s="64">
        <v>69</v>
      </c>
      <c r="K77" s="64">
        <v>51</v>
      </c>
      <c r="L77" s="64">
        <v>18</v>
      </c>
      <c r="M77" s="64"/>
      <c r="N77" s="64">
        <v>103</v>
      </c>
      <c r="O77" s="64">
        <v>63</v>
      </c>
      <c r="P77" s="64">
        <v>40</v>
      </c>
    </row>
    <row r="78" spans="1:16" ht="15.75">
      <c r="A78" s="37" t="s">
        <v>414</v>
      </c>
      <c r="B78" s="64">
        <v>631</v>
      </c>
      <c r="C78" s="64">
        <v>331</v>
      </c>
      <c r="D78" s="64">
        <v>300</v>
      </c>
      <c r="E78" s="64"/>
      <c r="F78" s="64">
        <v>386</v>
      </c>
      <c r="G78" s="64">
        <v>168</v>
      </c>
      <c r="H78" s="64">
        <v>218</v>
      </c>
      <c r="I78" s="64"/>
      <c r="J78" s="64">
        <v>87</v>
      </c>
      <c r="K78" s="64">
        <v>67</v>
      </c>
      <c r="L78" s="64">
        <v>20</v>
      </c>
      <c r="M78" s="64"/>
      <c r="N78" s="64">
        <v>158</v>
      </c>
      <c r="O78" s="64">
        <v>96</v>
      </c>
      <c r="P78" s="64">
        <v>62</v>
      </c>
    </row>
    <row r="79" spans="1:16" ht="15.75">
      <c r="A79" s="37" t="s">
        <v>415</v>
      </c>
      <c r="B79" s="64">
        <v>479</v>
      </c>
      <c r="C79" s="64">
        <v>252</v>
      </c>
      <c r="D79" s="64">
        <v>227</v>
      </c>
      <c r="E79" s="64"/>
      <c r="F79" s="64">
        <v>251</v>
      </c>
      <c r="G79" s="64">
        <v>109</v>
      </c>
      <c r="H79" s="64">
        <v>142</v>
      </c>
      <c r="I79" s="64"/>
      <c r="J79" s="64">
        <v>67</v>
      </c>
      <c r="K79" s="64">
        <v>56</v>
      </c>
      <c r="L79" s="64">
        <v>11</v>
      </c>
      <c r="M79" s="64"/>
      <c r="N79" s="64">
        <v>161</v>
      </c>
      <c r="O79" s="64">
        <v>87</v>
      </c>
      <c r="P79" s="64">
        <v>74</v>
      </c>
    </row>
    <row r="80" spans="1:16" ht="15.75">
      <c r="A80" s="37" t="s">
        <v>228</v>
      </c>
      <c r="B80" s="64">
        <v>1417</v>
      </c>
      <c r="C80" s="64">
        <v>543</v>
      </c>
      <c r="D80" s="64">
        <v>874</v>
      </c>
      <c r="E80" s="64"/>
      <c r="F80" s="64">
        <v>858</v>
      </c>
      <c r="G80" s="64">
        <v>170</v>
      </c>
      <c r="H80" s="64">
        <v>688</v>
      </c>
      <c r="I80" s="64"/>
      <c r="J80" s="64" t="s">
        <v>472</v>
      </c>
      <c r="K80" s="64">
        <v>201</v>
      </c>
      <c r="L80" s="64">
        <v>44</v>
      </c>
      <c r="M80" s="64"/>
      <c r="N80" s="64" t="s">
        <v>473</v>
      </c>
      <c r="O80" s="64">
        <v>172</v>
      </c>
      <c r="P80" s="64">
        <v>142</v>
      </c>
    </row>
    <row r="81" spans="1:16" ht="15.75">
      <c r="A81" s="37" t="s">
        <v>229</v>
      </c>
      <c r="B81" s="64">
        <v>452</v>
      </c>
      <c r="C81" s="64">
        <v>270</v>
      </c>
      <c r="D81" s="64">
        <v>182</v>
      </c>
      <c r="E81" s="64"/>
      <c r="F81" s="64">
        <v>260</v>
      </c>
      <c r="G81" s="64">
        <v>102</v>
      </c>
      <c r="H81" s="64">
        <v>158</v>
      </c>
      <c r="I81" s="64" t="s">
        <v>327</v>
      </c>
      <c r="J81" s="64">
        <v>64</v>
      </c>
      <c r="K81" s="64">
        <v>56</v>
      </c>
      <c r="L81" s="64">
        <v>8</v>
      </c>
      <c r="M81" s="64"/>
      <c r="N81" s="64">
        <v>128</v>
      </c>
      <c r="O81" s="64">
        <v>112</v>
      </c>
      <c r="P81" s="64">
        <v>16</v>
      </c>
    </row>
    <row r="82" spans="1:16" ht="15.75">
      <c r="A82" s="37" t="s">
        <v>230</v>
      </c>
      <c r="B82" s="64">
        <v>170</v>
      </c>
      <c r="C82" s="64">
        <v>118</v>
      </c>
      <c r="D82" s="64">
        <v>52</v>
      </c>
      <c r="E82" s="64"/>
      <c r="F82" s="64">
        <v>102</v>
      </c>
      <c r="G82" s="64">
        <v>53</v>
      </c>
      <c r="H82" s="64">
        <v>49</v>
      </c>
      <c r="I82" s="64"/>
      <c r="J82" s="64">
        <v>35</v>
      </c>
      <c r="K82" s="64">
        <v>35</v>
      </c>
      <c r="L82" s="64">
        <v>0</v>
      </c>
      <c r="M82" s="64"/>
      <c r="N82" s="64">
        <v>33</v>
      </c>
      <c r="O82" s="64">
        <v>30</v>
      </c>
      <c r="P82" s="64">
        <v>3</v>
      </c>
    </row>
    <row r="83" spans="1:16" ht="15.75">
      <c r="A83" s="37" t="s">
        <v>231</v>
      </c>
      <c r="B83" s="64">
        <v>526</v>
      </c>
      <c r="C83" s="64">
        <v>233</v>
      </c>
      <c r="D83" s="64">
        <v>293</v>
      </c>
      <c r="E83" s="64"/>
      <c r="F83" s="64">
        <v>234</v>
      </c>
      <c r="G83" s="64">
        <v>69</v>
      </c>
      <c r="H83" s="64">
        <v>165</v>
      </c>
      <c r="I83" s="64"/>
      <c r="J83" s="64">
        <v>103</v>
      </c>
      <c r="K83" s="64">
        <v>63</v>
      </c>
      <c r="L83" s="64">
        <v>40</v>
      </c>
      <c r="M83" s="64"/>
      <c r="N83" s="64">
        <v>189</v>
      </c>
      <c r="O83" s="64">
        <v>101</v>
      </c>
      <c r="P83" s="64">
        <v>88</v>
      </c>
    </row>
    <row r="84" spans="1:16" ht="15.75">
      <c r="A84" s="37" t="s">
        <v>232</v>
      </c>
      <c r="B84" s="64">
        <v>282</v>
      </c>
      <c r="C84" s="64">
        <v>215</v>
      </c>
      <c r="D84" s="64">
        <v>67</v>
      </c>
      <c r="E84" s="64"/>
      <c r="F84" s="64">
        <v>114</v>
      </c>
      <c r="G84" s="64">
        <v>76</v>
      </c>
      <c r="H84" s="64">
        <v>38</v>
      </c>
      <c r="I84" s="64"/>
      <c r="J84" s="64">
        <v>71</v>
      </c>
      <c r="K84" s="64">
        <v>62</v>
      </c>
      <c r="L84" s="64">
        <v>9</v>
      </c>
      <c r="M84" s="64"/>
      <c r="N84" s="64">
        <v>97</v>
      </c>
      <c r="O84" s="64">
        <v>77</v>
      </c>
      <c r="P84" s="64">
        <v>20</v>
      </c>
    </row>
    <row r="85" spans="1:16" ht="15.75">
      <c r="A85" s="37" t="s">
        <v>418</v>
      </c>
      <c r="B85" s="64">
        <v>932</v>
      </c>
      <c r="C85" s="64">
        <v>631</v>
      </c>
      <c r="D85" s="64">
        <v>301</v>
      </c>
      <c r="E85" s="64"/>
      <c r="F85" s="64">
        <v>562</v>
      </c>
      <c r="G85" s="64">
        <v>292</v>
      </c>
      <c r="H85" s="64">
        <v>270</v>
      </c>
      <c r="I85" s="64"/>
      <c r="J85" s="64">
        <v>114</v>
      </c>
      <c r="K85" s="64">
        <v>102</v>
      </c>
      <c r="L85" s="64">
        <v>12</v>
      </c>
      <c r="M85" s="64"/>
      <c r="N85" s="64">
        <v>256</v>
      </c>
      <c r="O85" s="64">
        <v>237</v>
      </c>
      <c r="P85" s="64">
        <v>19</v>
      </c>
    </row>
    <row r="86" spans="1:16" ht="15.75">
      <c r="A86" s="37" t="s">
        <v>233</v>
      </c>
      <c r="B86" s="64">
        <v>475</v>
      </c>
      <c r="C86" s="64">
        <v>221</v>
      </c>
      <c r="D86" s="64">
        <v>254</v>
      </c>
      <c r="E86" s="64"/>
      <c r="F86" s="64">
        <v>279</v>
      </c>
      <c r="G86" s="64">
        <v>76</v>
      </c>
      <c r="H86" s="64">
        <v>203</v>
      </c>
      <c r="I86" s="64"/>
      <c r="J86" s="64">
        <v>80</v>
      </c>
      <c r="K86" s="64">
        <v>73</v>
      </c>
      <c r="L86" s="64">
        <v>7</v>
      </c>
      <c r="M86" s="64"/>
      <c r="N86" s="64">
        <v>116</v>
      </c>
      <c r="O86" s="64">
        <v>72</v>
      </c>
      <c r="P86" s="64">
        <v>44</v>
      </c>
    </row>
    <row r="87" spans="1:16" ht="15.75">
      <c r="A87" s="37" t="s">
        <v>234</v>
      </c>
      <c r="B87" s="64">
        <v>322</v>
      </c>
      <c r="C87" s="64">
        <v>194</v>
      </c>
      <c r="D87" s="64">
        <v>128</v>
      </c>
      <c r="E87" s="64"/>
      <c r="F87" s="64">
        <v>167</v>
      </c>
      <c r="G87" s="64">
        <v>73</v>
      </c>
      <c r="H87" s="64">
        <v>94</v>
      </c>
      <c r="I87" s="64"/>
      <c r="J87" s="64">
        <v>77</v>
      </c>
      <c r="K87" s="64">
        <v>56</v>
      </c>
      <c r="L87" s="64">
        <v>21</v>
      </c>
      <c r="M87" s="64"/>
      <c r="N87" s="64">
        <v>78</v>
      </c>
      <c r="O87" s="64">
        <v>65</v>
      </c>
      <c r="P87" s="64">
        <v>13</v>
      </c>
    </row>
    <row r="88" spans="1:16" ht="15.75">
      <c r="A88" s="37" t="s">
        <v>235</v>
      </c>
      <c r="B88" s="64">
        <v>619</v>
      </c>
      <c r="C88" s="64">
        <v>395</v>
      </c>
      <c r="D88" s="64">
        <v>224</v>
      </c>
      <c r="E88" s="64"/>
      <c r="F88" s="64">
        <v>285</v>
      </c>
      <c r="G88" s="64">
        <v>134</v>
      </c>
      <c r="H88" s="64">
        <v>151</v>
      </c>
      <c r="I88" s="64"/>
      <c r="J88" s="64">
        <v>164</v>
      </c>
      <c r="K88" s="64">
        <v>117</v>
      </c>
      <c r="L88" s="64">
        <v>47</v>
      </c>
      <c r="M88" s="64"/>
      <c r="N88" s="64">
        <v>170</v>
      </c>
      <c r="O88" s="64">
        <v>144</v>
      </c>
      <c r="P88" s="64">
        <v>26</v>
      </c>
    </row>
    <row r="89" spans="1:16" ht="15.75">
      <c r="A89" s="37" t="s">
        <v>236</v>
      </c>
      <c r="B89" s="64">
        <v>1746</v>
      </c>
      <c r="C89" s="64">
        <v>782</v>
      </c>
      <c r="D89" s="64">
        <v>964</v>
      </c>
      <c r="E89" s="64"/>
      <c r="F89" s="64">
        <v>1086</v>
      </c>
      <c r="G89" s="64">
        <v>266</v>
      </c>
      <c r="H89" s="64">
        <v>820</v>
      </c>
      <c r="I89" s="64"/>
      <c r="J89" s="64">
        <v>207</v>
      </c>
      <c r="K89" s="64">
        <v>195</v>
      </c>
      <c r="L89" s="64">
        <v>12</v>
      </c>
      <c r="M89" s="64"/>
      <c r="N89" s="64">
        <v>453</v>
      </c>
      <c r="O89" s="64">
        <v>321</v>
      </c>
      <c r="P89" s="64">
        <v>132</v>
      </c>
    </row>
    <row r="90" spans="1:16" ht="15.75">
      <c r="A90" s="37" t="s">
        <v>237</v>
      </c>
      <c r="B90" s="64">
        <v>2770</v>
      </c>
      <c r="C90" s="64">
        <v>1104</v>
      </c>
      <c r="D90" s="64">
        <v>1666</v>
      </c>
      <c r="E90" s="64"/>
      <c r="F90" s="64">
        <v>1530</v>
      </c>
      <c r="G90" s="64">
        <v>536</v>
      </c>
      <c r="H90" s="64">
        <v>994</v>
      </c>
      <c r="I90" s="64"/>
      <c r="J90" s="64">
        <v>474</v>
      </c>
      <c r="K90" s="64">
        <v>177</v>
      </c>
      <c r="L90" s="64">
        <v>297</v>
      </c>
      <c r="M90" s="64"/>
      <c r="N90" s="64">
        <v>766</v>
      </c>
      <c r="O90" s="64">
        <v>391</v>
      </c>
      <c r="P90" s="64">
        <v>375</v>
      </c>
    </row>
    <row r="91" spans="1:16" ht="15.75">
      <c r="A91" s="37" t="s">
        <v>238</v>
      </c>
      <c r="B91" s="64">
        <v>726</v>
      </c>
      <c r="C91" s="64">
        <v>340</v>
      </c>
      <c r="D91" s="64">
        <v>386</v>
      </c>
      <c r="E91" s="64"/>
      <c r="F91" s="64">
        <v>269</v>
      </c>
      <c r="G91" s="64">
        <v>130</v>
      </c>
      <c r="H91" s="64">
        <v>139</v>
      </c>
      <c r="I91" s="64"/>
      <c r="J91" s="64">
        <v>248</v>
      </c>
      <c r="K91" s="64">
        <v>61</v>
      </c>
      <c r="L91" s="64">
        <v>187</v>
      </c>
      <c r="M91" s="64"/>
      <c r="N91" s="64">
        <v>209</v>
      </c>
      <c r="O91" s="64">
        <v>149</v>
      </c>
      <c r="P91" s="64">
        <v>60</v>
      </c>
    </row>
    <row r="92" spans="1:16" ht="15.75">
      <c r="A92" s="37" t="s">
        <v>239</v>
      </c>
      <c r="B92" s="64">
        <v>175</v>
      </c>
      <c r="C92" s="64">
        <v>82</v>
      </c>
      <c r="D92" s="64">
        <v>93</v>
      </c>
      <c r="E92" s="64"/>
      <c r="F92" s="64">
        <v>103</v>
      </c>
      <c r="G92" s="64">
        <v>29</v>
      </c>
      <c r="H92" s="64">
        <v>74</v>
      </c>
      <c r="I92" s="64"/>
      <c r="J92" s="64">
        <v>18</v>
      </c>
      <c r="K92" s="64">
        <v>17</v>
      </c>
      <c r="L92" s="64">
        <v>1</v>
      </c>
      <c r="M92" s="64"/>
      <c r="N92" s="64">
        <v>54</v>
      </c>
      <c r="O92" s="64">
        <v>36</v>
      </c>
      <c r="P92" s="64">
        <v>18</v>
      </c>
    </row>
    <row r="93" spans="1:16" ht="15.75">
      <c r="A93" s="37"/>
      <c r="B93" s="64"/>
      <c r="C93" s="64"/>
      <c r="D93" s="64"/>
      <c r="E93" s="64"/>
      <c r="F93" s="64"/>
      <c r="G93" s="64"/>
      <c r="H93" s="64"/>
      <c r="I93" s="64"/>
      <c r="J93" s="64"/>
      <c r="K93" s="64"/>
      <c r="L93" s="64"/>
      <c r="M93" s="64"/>
      <c r="N93" s="64"/>
      <c r="O93" s="64"/>
      <c r="P93" s="64"/>
    </row>
    <row r="94" spans="1:16" ht="15.75">
      <c r="A94" s="37" t="s">
        <v>240</v>
      </c>
      <c r="B94" s="64">
        <v>833</v>
      </c>
      <c r="C94" s="64">
        <v>529</v>
      </c>
      <c r="D94" s="64">
        <v>304</v>
      </c>
      <c r="E94" s="64"/>
      <c r="F94" s="64">
        <v>450</v>
      </c>
      <c r="G94" s="64">
        <v>160</v>
      </c>
      <c r="H94" s="64">
        <v>290</v>
      </c>
      <c r="I94" s="82"/>
      <c r="J94" s="64">
        <v>129</v>
      </c>
      <c r="K94" s="64">
        <v>127</v>
      </c>
      <c r="L94" s="64">
        <v>2</v>
      </c>
      <c r="M94" s="64"/>
      <c r="N94" s="64">
        <v>254</v>
      </c>
      <c r="O94" s="64">
        <v>242</v>
      </c>
      <c r="P94" s="64">
        <v>12</v>
      </c>
    </row>
    <row r="95" spans="1:16" ht="15.75">
      <c r="A95" s="37" t="s">
        <v>241</v>
      </c>
      <c r="B95" s="64">
        <v>787</v>
      </c>
      <c r="C95" s="64">
        <v>407</v>
      </c>
      <c r="D95" s="64">
        <v>380</v>
      </c>
      <c r="E95" s="64"/>
      <c r="F95" s="64">
        <v>338</v>
      </c>
      <c r="G95" s="64">
        <v>133</v>
      </c>
      <c r="H95" s="64">
        <v>205</v>
      </c>
      <c r="I95" s="64"/>
      <c r="J95" s="64">
        <v>212</v>
      </c>
      <c r="K95" s="64">
        <v>114</v>
      </c>
      <c r="L95" s="64">
        <v>98</v>
      </c>
      <c r="M95" s="64"/>
      <c r="N95" s="64">
        <v>237</v>
      </c>
      <c r="O95" s="64">
        <v>160</v>
      </c>
      <c r="P95" s="64">
        <v>77</v>
      </c>
    </row>
    <row r="96" spans="1:16" ht="15.75">
      <c r="A96" s="37" t="s">
        <v>242</v>
      </c>
      <c r="B96" s="64">
        <v>1024</v>
      </c>
      <c r="C96" s="64">
        <v>469</v>
      </c>
      <c r="D96" s="64">
        <v>555</v>
      </c>
      <c r="E96" s="64"/>
      <c r="F96" s="64">
        <v>416</v>
      </c>
      <c r="G96" s="64">
        <v>135</v>
      </c>
      <c r="H96" s="64">
        <v>281</v>
      </c>
      <c r="I96" s="64"/>
      <c r="J96" s="64">
        <v>98</v>
      </c>
      <c r="K96" s="64">
        <v>98</v>
      </c>
      <c r="L96" s="64">
        <v>0</v>
      </c>
      <c r="M96" s="64"/>
      <c r="N96" s="64">
        <v>510</v>
      </c>
      <c r="O96" s="64">
        <v>236</v>
      </c>
      <c r="P96" s="64">
        <v>274</v>
      </c>
    </row>
    <row r="97" spans="1:16" ht="15.75">
      <c r="A97" s="37" t="s">
        <v>419</v>
      </c>
      <c r="B97" s="64">
        <v>402</v>
      </c>
      <c r="C97" s="64">
        <v>179</v>
      </c>
      <c r="D97" s="64">
        <v>223</v>
      </c>
      <c r="E97" s="64"/>
      <c r="F97" s="64">
        <v>195</v>
      </c>
      <c r="G97" s="64">
        <v>64</v>
      </c>
      <c r="H97" s="64">
        <v>131</v>
      </c>
      <c r="I97" s="64"/>
      <c r="J97" s="64">
        <v>132</v>
      </c>
      <c r="K97" s="64">
        <v>53</v>
      </c>
      <c r="L97" s="64">
        <v>79</v>
      </c>
      <c r="M97" s="64"/>
      <c r="N97" s="64">
        <v>75</v>
      </c>
      <c r="O97" s="64">
        <v>62</v>
      </c>
      <c r="P97" s="64">
        <v>13</v>
      </c>
    </row>
    <row r="98" spans="1:16" ht="17.25">
      <c r="A98" s="37" t="s">
        <v>445</v>
      </c>
      <c r="B98" s="64">
        <v>2187</v>
      </c>
      <c r="C98" s="64">
        <v>894</v>
      </c>
      <c r="D98" s="64">
        <v>1293</v>
      </c>
      <c r="E98" s="64"/>
      <c r="F98" s="64">
        <v>1098</v>
      </c>
      <c r="G98" s="64">
        <v>340</v>
      </c>
      <c r="H98" s="64">
        <v>758</v>
      </c>
      <c r="I98" s="64"/>
      <c r="J98" s="64">
        <v>471</v>
      </c>
      <c r="K98" s="64">
        <v>191</v>
      </c>
      <c r="L98" s="64">
        <v>280</v>
      </c>
      <c r="M98" s="64"/>
      <c r="N98" s="64">
        <v>618</v>
      </c>
      <c r="O98" s="64">
        <v>363</v>
      </c>
      <c r="P98" s="64">
        <v>255</v>
      </c>
    </row>
    <row r="99" spans="1:16" ht="15.75">
      <c r="A99" s="37" t="s">
        <v>420</v>
      </c>
      <c r="B99" s="64">
        <v>301</v>
      </c>
      <c r="C99" s="64">
        <v>115</v>
      </c>
      <c r="D99" s="64">
        <v>186</v>
      </c>
      <c r="E99" s="64"/>
      <c r="F99" s="64">
        <v>151</v>
      </c>
      <c r="G99" s="64">
        <v>40</v>
      </c>
      <c r="H99" s="64">
        <v>111</v>
      </c>
      <c r="I99" s="64"/>
      <c r="J99" s="64">
        <v>67</v>
      </c>
      <c r="K99" s="64">
        <v>26</v>
      </c>
      <c r="L99" s="64">
        <v>41</v>
      </c>
      <c r="M99" s="64"/>
      <c r="N99" s="64">
        <v>83</v>
      </c>
      <c r="O99" s="64">
        <v>49</v>
      </c>
      <c r="P99" s="64">
        <v>34</v>
      </c>
    </row>
    <row r="100" spans="1:16" ht="15.75">
      <c r="A100" s="37" t="s">
        <v>421</v>
      </c>
      <c r="B100" s="64">
        <v>1109</v>
      </c>
      <c r="C100" s="64">
        <v>442</v>
      </c>
      <c r="D100" s="64">
        <v>667</v>
      </c>
      <c r="E100" s="64"/>
      <c r="F100" s="64">
        <v>619</v>
      </c>
      <c r="G100" s="64">
        <v>209</v>
      </c>
      <c r="H100" s="64">
        <v>410</v>
      </c>
      <c r="I100" s="64"/>
      <c r="J100" s="64">
        <v>188</v>
      </c>
      <c r="K100" s="64">
        <v>69</v>
      </c>
      <c r="L100" s="64">
        <v>119</v>
      </c>
      <c r="M100" s="64"/>
      <c r="N100" s="64">
        <v>302</v>
      </c>
      <c r="O100" s="64">
        <v>164</v>
      </c>
      <c r="P100" s="64">
        <v>138</v>
      </c>
    </row>
    <row r="101" spans="1:16" ht="15.75">
      <c r="A101" s="37" t="s">
        <v>422</v>
      </c>
      <c r="B101" s="64">
        <v>623</v>
      </c>
      <c r="C101" s="64">
        <v>215</v>
      </c>
      <c r="D101" s="64">
        <v>408</v>
      </c>
      <c r="E101" s="64"/>
      <c r="F101" s="64">
        <v>328</v>
      </c>
      <c r="G101" s="64">
        <v>91</v>
      </c>
      <c r="H101" s="89">
        <v>237</v>
      </c>
      <c r="I101" s="64"/>
      <c r="J101" s="64">
        <v>140</v>
      </c>
      <c r="K101" s="64">
        <v>50</v>
      </c>
      <c r="L101" s="64">
        <v>90</v>
      </c>
      <c r="M101" s="64"/>
      <c r="N101" s="64">
        <v>155</v>
      </c>
      <c r="O101" s="64">
        <v>74</v>
      </c>
      <c r="P101" s="64">
        <v>81</v>
      </c>
    </row>
    <row r="102" spans="1:16" ht="15.75">
      <c r="A102" s="37" t="s">
        <v>244</v>
      </c>
      <c r="B102" s="64">
        <v>228</v>
      </c>
      <c r="C102" s="64">
        <v>145</v>
      </c>
      <c r="D102" s="64">
        <v>83</v>
      </c>
      <c r="E102" s="64"/>
      <c r="F102" s="64">
        <v>107</v>
      </c>
      <c r="G102" s="64">
        <v>44</v>
      </c>
      <c r="H102" s="64">
        <v>63</v>
      </c>
      <c r="I102" s="64"/>
      <c r="J102" s="64">
        <v>87</v>
      </c>
      <c r="K102" s="64">
        <v>69</v>
      </c>
      <c r="L102" s="64">
        <v>18</v>
      </c>
      <c r="M102" s="64"/>
      <c r="N102" s="64">
        <v>34</v>
      </c>
      <c r="O102" s="64">
        <v>32</v>
      </c>
      <c r="P102" s="64">
        <v>2</v>
      </c>
    </row>
    <row r="103" spans="1:16" ht="15.75">
      <c r="A103" s="37" t="s">
        <v>245</v>
      </c>
      <c r="B103" s="64">
        <v>335</v>
      </c>
      <c r="C103" s="64">
        <v>181</v>
      </c>
      <c r="D103" s="64">
        <v>154</v>
      </c>
      <c r="E103" s="64"/>
      <c r="F103" s="64">
        <v>194</v>
      </c>
      <c r="G103" s="64">
        <v>58</v>
      </c>
      <c r="H103" s="64">
        <v>136</v>
      </c>
      <c r="I103" s="64"/>
      <c r="J103" s="64">
        <v>59</v>
      </c>
      <c r="K103" s="64">
        <v>49</v>
      </c>
      <c r="L103" s="64">
        <v>10</v>
      </c>
      <c r="M103" s="64"/>
      <c r="N103" s="64">
        <v>82</v>
      </c>
      <c r="O103" s="64">
        <v>74</v>
      </c>
      <c r="P103" s="64">
        <v>8</v>
      </c>
    </row>
    <row r="104" spans="1:16" ht="15.75">
      <c r="A104" s="37" t="s">
        <v>246</v>
      </c>
      <c r="B104" s="64">
        <v>421</v>
      </c>
      <c r="C104" s="64">
        <v>181</v>
      </c>
      <c r="D104" s="64">
        <v>240</v>
      </c>
      <c r="E104" s="64"/>
      <c r="F104" s="64">
        <v>210</v>
      </c>
      <c r="G104" s="64">
        <v>60</v>
      </c>
      <c r="H104" s="64">
        <v>150</v>
      </c>
      <c r="I104" s="64"/>
      <c r="J104" s="64">
        <v>82</v>
      </c>
      <c r="K104" s="64">
        <v>62</v>
      </c>
      <c r="L104" s="64">
        <v>20</v>
      </c>
      <c r="M104" s="64"/>
      <c r="N104" s="64">
        <v>129</v>
      </c>
      <c r="O104" s="64">
        <v>59</v>
      </c>
      <c r="P104" s="64">
        <v>70</v>
      </c>
    </row>
    <row r="105" spans="1:16" ht="15.75">
      <c r="A105" s="37" t="s">
        <v>423</v>
      </c>
      <c r="B105" s="64">
        <v>1328</v>
      </c>
      <c r="C105" s="64">
        <v>465</v>
      </c>
      <c r="D105" s="64">
        <v>863</v>
      </c>
      <c r="E105" s="64"/>
      <c r="F105" s="64">
        <v>659</v>
      </c>
      <c r="G105" s="64">
        <v>156</v>
      </c>
      <c r="H105" s="64">
        <v>503</v>
      </c>
      <c r="I105" s="64"/>
      <c r="J105" s="64">
        <v>436</v>
      </c>
      <c r="K105" s="64">
        <v>93</v>
      </c>
      <c r="L105" s="64">
        <v>343</v>
      </c>
      <c r="M105" s="64"/>
      <c r="N105" s="64">
        <v>233</v>
      </c>
      <c r="O105" s="64">
        <v>216</v>
      </c>
      <c r="P105" s="64">
        <v>17</v>
      </c>
    </row>
    <row r="106" spans="1:16" ht="15.75">
      <c r="A106" s="78"/>
      <c r="B106" s="83"/>
      <c r="C106" s="83"/>
      <c r="D106" s="83"/>
      <c r="E106" s="83"/>
      <c r="F106" s="83"/>
      <c r="G106" s="83"/>
      <c r="H106" s="83"/>
      <c r="I106" s="83"/>
      <c r="J106" s="83"/>
      <c r="K106" s="83"/>
      <c r="L106" s="83"/>
      <c r="M106" s="83"/>
      <c r="N106" s="83"/>
      <c r="O106" s="83"/>
      <c r="P106" s="83"/>
    </row>
    <row r="107" spans="1:16" ht="15.75">
      <c r="A107" s="37" t="s">
        <v>424</v>
      </c>
      <c r="B107" s="64"/>
      <c r="C107" s="64"/>
      <c r="D107" s="64"/>
      <c r="E107" s="64"/>
      <c r="F107" s="64"/>
      <c r="G107" s="64"/>
      <c r="H107" s="64"/>
      <c r="I107" s="64"/>
      <c r="J107" s="64"/>
      <c r="K107" s="64"/>
      <c r="L107" s="64"/>
      <c r="M107" s="64"/>
      <c r="N107" s="64"/>
      <c r="O107" s="64"/>
      <c r="P107" s="64"/>
    </row>
    <row r="108" spans="1:16" ht="15.75">
      <c r="A108" s="37" t="s">
        <v>425</v>
      </c>
      <c r="B108" s="37"/>
      <c r="C108" s="37"/>
      <c r="D108" s="37"/>
      <c r="E108" s="37"/>
      <c r="F108" s="37"/>
      <c r="G108" s="37"/>
      <c r="H108" s="37"/>
      <c r="I108" s="37"/>
      <c r="J108" s="37"/>
      <c r="K108" s="37"/>
      <c r="L108" s="37"/>
      <c r="M108" s="37"/>
      <c r="N108" s="37"/>
      <c r="O108" s="37"/>
      <c r="P108" s="37"/>
    </row>
    <row r="109" spans="1:16" ht="15.75">
      <c r="A109" s="37" t="s">
        <v>446</v>
      </c>
      <c r="B109" s="37"/>
      <c r="C109" s="37"/>
      <c r="D109" s="37"/>
      <c r="E109" s="37"/>
      <c r="F109" s="37"/>
      <c r="G109" s="37"/>
      <c r="H109" s="37"/>
      <c r="I109" s="37"/>
      <c r="J109" s="37"/>
      <c r="K109" s="37"/>
      <c r="L109" s="37"/>
      <c r="M109" s="37"/>
      <c r="N109" s="37"/>
      <c r="O109" s="37"/>
      <c r="P109" s="37"/>
    </row>
    <row r="110" spans="1:16" ht="15.75">
      <c r="A110" s="37" t="s">
        <v>426</v>
      </c>
      <c r="B110" s="37"/>
      <c r="C110" s="37"/>
      <c r="D110" s="37"/>
      <c r="E110" s="37"/>
      <c r="F110" s="37"/>
      <c r="G110" s="37"/>
      <c r="H110" s="37"/>
      <c r="I110" s="37"/>
      <c r="J110" s="37"/>
      <c r="K110" s="37"/>
      <c r="L110" s="37"/>
      <c r="M110" s="37"/>
      <c r="N110" s="37"/>
      <c r="O110" s="37"/>
      <c r="P110" s="37"/>
    </row>
    <row r="111" spans="1:16" ht="15.75">
      <c r="A111" s="37"/>
      <c r="B111" s="37"/>
      <c r="C111" s="37"/>
      <c r="D111" s="37"/>
      <c r="E111" s="37"/>
      <c r="F111" s="37"/>
      <c r="G111" s="37"/>
      <c r="H111" s="37"/>
      <c r="I111" s="37"/>
      <c r="J111" s="37"/>
      <c r="K111" s="37"/>
      <c r="L111" s="37"/>
      <c r="M111" s="37"/>
      <c r="N111" s="37"/>
      <c r="O111" s="37"/>
      <c r="P111" s="37"/>
    </row>
    <row r="112" spans="1:16" ht="15.75">
      <c r="A112" s="37" t="s">
        <v>427</v>
      </c>
      <c r="B112" s="37"/>
      <c r="C112" s="37"/>
      <c r="D112" s="37"/>
      <c r="E112" s="37"/>
      <c r="F112" s="37"/>
      <c r="G112" s="37"/>
      <c r="H112" s="37"/>
      <c r="I112" s="37"/>
      <c r="J112" s="37"/>
      <c r="K112" s="37"/>
      <c r="L112" s="37"/>
      <c r="M112" s="37"/>
      <c r="N112" s="37"/>
      <c r="O112" s="37"/>
      <c r="P112" s="37"/>
    </row>
    <row r="113" spans="1:16" ht="15.75">
      <c r="A113" s="37" t="s">
        <v>428</v>
      </c>
      <c r="B113" s="37"/>
      <c r="C113" s="37"/>
      <c r="D113" s="37"/>
      <c r="E113" s="37"/>
      <c r="F113" s="37"/>
      <c r="G113" s="37"/>
      <c r="H113" s="37"/>
      <c r="I113" s="37"/>
      <c r="J113" s="37"/>
      <c r="K113" s="37"/>
      <c r="L113" s="37"/>
      <c r="M113" s="37"/>
      <c r="N113" s="37"/>
      <c r="O113" s="37"/>
      <c r="P113" s="37"/>
    </row>
    <row r="114" spans="1:16" ht="15.75">
      <c r="A114" s="49" t="s">
        <v>598</v>
      </c>
      <c r="B114" s="37"/>
      <c r="C114" s="37"/>
      <c r="D114" s="37"/>
      <c r="E114" s="37"/>
      <c r="F114" s="37"/>
      <c r="G114" s="37"/>
      <c r="H114" s="37"/>
      <c r="I114" s="37"/>
      <c r="J114" s="37"/>
      <c r="K114" s="37"/>
      <c r="L114" s="37"/>
      <c r="M114" s="37"/>
      <c r="N114" s="37"/>
      <c r="O114" s="37"/>
      <c r="P114" s="37"/>
    </row>
    <row r="115" spans="1:16" ht="15.75">
      <c r="A115" s="49" t="s">
        <v>429</v>
      </c>
      <c r="B115" s="37"/>
      <c r="C115" s="37"/>
      <c r="D115" s="37"/>
      <c r="E115" s="37"/>
      <c r="F115" s="37"/>
      <c r="G115" s="37"/>
      <c r="H115" s="37"/>
      <c r="I115" s="37"/>
      <c r="J115" s="37"/>
      <c r="K115" s="37"/>
      <c r="L115" s="37"/>
      <c r="M115" s="37"/>
      <c r="N115" s="37"/>
      <c r="O115" s="37"/>
      <c r="P115" s="37"/>
    </row>
    <row r="116" spans="1:16" ht="15.75">
      <c r="A116" s="49" t="s">
        <v>474</v>
      </c>
      <c r="B116" s="37"/>
      <c r="C116" s="37"/>
      <c r="D116" s="37"/>
      <c r="E116" s="37"/>
      <c r="F116" s="37"/>
      <c r="G116" s="37"/>
      <c r="H116" s="37"/>
      <c r="I116" s="37"/>
      <c r="J116" s="37"/>
      <c r="K116" s="37"/>
      <c r="L116" s="37"/>
      <c r="M116" s="37"/>
      <c r="N116" s="37"/>
      <c r="O116" s="37"/>
      <c r="P116" s="37"/>
    </row>
    <row r="117" spans="1:16" ht="15.75">
      <c r="A117" s="49" t="s">
        <v>431</v>
      </c>
      <c r="B117" s="37"/>
      <c r="C117" s="37"/>
      <c r="D117" s="37"/>
      <c r="E117" s="37"/>
      <c r="F117" s="37"/>
      <c r="G117" s="37"/>
      <c r="H117" s="37"/>
      <c r="I117" s="37"/>
      <c r="J117" s="37"/>
      <c r="K117" s="37"/>
      <c r="L117" s="37"/>
      <c r="M117" s="37"/>
      <c r="N117" s="37"/>
      <c r="O117" s="37"/>
      <c r="P117" s="37"/>
    </row>
    <row r="118" spans="1:16" ht="15.75">
      <c r="A118" s="49" t="s">
        <v>432</v>
      </c>
      <c r="B118" s="37"/>
      <c r="C118" s="37"/>
      <c r="D118" s="37"/>
      <c r="E118" s="37"/>
      <c r="F118" s="37"/>
      <c r="G118" s="37"/>
      <c r="H118" s="37"/>
      <c r="I118" s="37"/>
      <c r="J118" s="37"/>
      <c r="K118" s="37"/>
      <c r="L118" s="37"/>
      <c r="M118" s="37"/>
      <c r="N118" s="37"/>
      <c r="O118" s="37"/>
      <c r="P118" s="37"/>
    </row>
    <row r="119" spans="1:16" ht="15.75">
      <c r="A119" s="49" t="s">
        <v>433</v>
      </c>
      <c r="B119" s="37"/>
      <c r="C119" s="37"/>
      <c r="D119" s="37"/>
      <c r="E119" s="37"/>
      <c r="F119" s="37"/>
      <c r="G119" s="37"/>
      <c r="H119" s="37"/>
      <c r="I119" s="37"/>
      <c r="J119" s="37"/>
      <c r="K119" s="37"/>
      <c r="L119" s="37"/>
      <c r="M119" s="37"/>
      <c r="N119" s="37"/>
      <c r="O119" s="37"/>
      <c r="P119" s="37"/>
    </row>
    <row r="120" spans="1:16" ht="15.75">
      <c r="A120" s="37"/>
      <c r="B120" s="37"/>
      <c r="C120" s="37"/>
      <c r="D120" s="37"/>
      <c r="E120" s="37"/>
      <c r="F120" s="37"/>
      <c r="G120" s="37"/>
      <c r="H120" s="37"/>
      <c r="I120" s="37"/>
      <c r="J120" s="37"/>
      <c r="K120" s="37"/>
      <c r="L120" s="37"/>
      <c r="M120" s="37"/>
      <c r="N120" s="37"/>
      <c r="O120" s="37"/>
      <c r="P120" s="37"/>
    </row>
    <row r="121" spans="1:16" ht="15.75">
      <c r="A121" s="37" t="s">
        <v>132</v>
      </c>
      <c r="B121" s="37"/>
      <c r="C121" s="37"/>
      <c r="D121" s="37"/>
      <c r="E121" s="37"/>
      <c r="F121" s="37"/>
      <c r="G121" s="37"/>
      <c r="H121" s="37"/>
      <c r="I121" s="37"/>
      <c r="J121" s="37"/>
      <c r="K121" s="37"/>
      <c r="L121" s="37"/>
      <c r="M121" s="37"/>
      <c r="N121" s="37"/>
      <c r="O121" s="37"/>
      <c r="P121" s="37"/>
    </row>
    <row r="122" spans="1:16" ht="15.75">
      <c r="A122" s="37"/>
      <c r="B122" s="37"/>
      <c r="C122" s="37"/>
      <c r="D122" s="37"/>
      <c r="E122" s="37"/>
      <c r="F122" s="37"/>
      <c r="G122" s="37"/>
      <c r="H122" s="37"/>
      <c r="I122" s="37"/>
      <c r="J122" s="37"/>
      <c r="K122" s="37"/>
      <c r="L122" s="37"/>
      <c r="M122" s="37"/>
      <c r="N122" s="37"/>
      <c r="O122" s="37"/>
      <c r="P122" s="37"/>
    </row>
    <row r="123" spans="1:16" ht="15.75">
      <c r="A123" s="37"/>
      <c r="B123" s="37"/>
      <c r="C123" s="37"/>
      <c r="D123" s="37"/>
      <c r="E123" s="37"/>
      <c r="F123" s="37"/>
      <c r="G123" s="37"/>
      <c r="H123" s="37"/>
      <c r="I123" s="37"/>
      <c r="J123" s="37"/>
      <c r="K123" s="37"/>
      <c r="L123" s="37"/>
      <c r="M123" s="37"/>
      <c r="N123" s="37"/>
      <c r="O123" s="37"/>
      <c r="P123" s="37"/>
    </row>
    <row r="124" spans="1:16" ht="15.75">
      <c r="A124" s="37"/>
      <c r="B124" s="37"/>
      <c r="C124" s="37"/>
      <c r="D124" s="37"/>
      <c r="E124" s="37"/>
      <c r="F124" s="37"/>
      <c r="G124" s="37"/>
      <c r="H124" s="37"/>
      <c r="I124" s="37"/>
      <c r="J124" s="37"/>
      <c r="K124" s="37"/>
      <c r="L124" s="37"/>
      <c r="M124" s="37"/>
      <c r="N124" s="37"/>
      <c r="O124" s="37"/>
      <c r="P124" s="37"/>
    </row>
    <row r="125" spans="1:16" ht="15.75">
      <c r="A125" s="37"/>
      <c r="B125" s="35"/>
      <c r="C125" s="35"/>
      <c r="D125" s="35"/>
      <c r="E125" s="35"/>
      <c r="F125" s="35"/>
      <c r="G125" s="35"/>
      <c r="H125" s="35"/>
      <c r="I125" s="35"/>
      <c r="J125" s="35"/>
      <c r="K125" s="35"/>
      <c r="L125" s="35"/>
      <c r="M125" s="35"/>
      <c r="N125" s="35"/>
      <c r="O125" s="35"/>
      <c r="P125" s="35"/>
    </row>
    <row r="126" spans="1:16" ht="15.75">
      <c r="A126" s="37"/>
      <c r="B126" s="35"/>
      <c r="C126" s="35"/>
      <c r="D126" s="35"/>
      <c r="E126" s="35"/>
      <c r="F126" s="35"/>
      <c r="G126" s="35"/>
      <c r="H126" s="35"/>
      <c r="I126" s="35"/>
      <c r="J126" s="35"/>
      <c r="K126" s="35"/>
      <c r="L126" s="35"/>
      <c r="M126" s="35"/>
      <c r="N126" s="35"/>
      <c r="O126" s="35"/>
      <c r="P126" s="35"/>
    </row>
    <row r="127" spans="1:16" ht="15.75">
      <c r="A127" s="37"/>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row r="134" spans="1:16" ht="15.75">
      <c r="A134" s="35"/>
      <c r="B134" s="35"/>
      <c r="C134" s="35"/>
      <c r="D134" s="35"/>
      <c r="E134" s="35"/>
      <c r="F134" s="35"/>
      <c r="G134" s="35"/>
      <c r="H134" s="35"/>
      <c r="I134" s="35"/>
      <c r="J134" s="35"/>
      <c r="K134" s="35"/>
      <c r="L134" s="35"/>
      <c r="M134" s="35"/>
      <c r="N134" s="35"/>
      <c r="O134" s="35"/>
      <c r="P134" s="35"/>
    </row>
    <row r="135" spans="1:16" ht="15.75">
      <c r="A135" s="35"/>
      <c r="B135" s="35"/>
      <c r="C135" s="35"/>
      <c r="D135" s="35"/>
      <c r="E135" s="35"/>
      <c r="F135" s="35"/>
      <c r="G135" s="35"/>
      <c r="H135" s="35"/>
      <c r="I135" s="35"/>
      <c r="J135" s="35"/>
      <c r="K135" s="35"/>
      <c r="L135" s="35"/>
      <c r="M135" s="35"/>
      <c r="N135" s="35"/>
      <c r="O135" s="35"/>
      <c r="P135" s="35"/>
    </row>
    <row r="136" spans="1:16" ht="15.75">
      <c r="A136" s="35"/>
      <c r="B136" s="35"/>
      <c r="C136" s="35"/>
      <c r="D136" s="35"/>
      <c r="E136" s="35"/>
      <c r="F136" s="35"/>
      <c r="G136" s="35"/>
      <c r="H136" s="35"/>
      <c r="I136" s="35"/>
      <c r="J136" s="35"/>
      <c r="K136" s="35"/>
      <c r="L136" s="35"/>
      <c r="M136" s="35"/>
      <c r="N136" s="35"/>
      <c r="O136" s="35"/>
      <c r="P136" s="35"/>
    </row>
    <row r="137" spans="1:16" ht="15.75">
      <c r="A137" s="35"/>
      <c r="B137" s="35"/>
      <c r="C137" s="35"/>
      <c r="D137" s="35"/>
      <c r="E137" s="35"/>
      <c r="F137" s="35"/>
      <c r="G137" s="35"/>
      <c r="H137" s="35"/>
      <c r="I137" s="35"/>
      <c r="J137" s="35"/>
      <c r="K137" s="35"/>
      <c r="L137" s="35"/>
      <c r="M137" s="35"/>
      <c r="N137" s="35"/>
      <c r="O137" s="35"/>
      <c r="P137" s="35"/>
    </row>
    <row r="138" spans="1:16" ht="15.75">
      <c r="A138" s="35"/>
      <c r="B138" s="35"/>
      <c r="C138" s="35"/>
      <c r="D138" s="35"/>
      <c r="E138" s="35"/>
      <c r="F138" s="35"/>
      <c r="G138" s="35"/>
      <c r="H138" s="35"/>
      <c r="I138" s="35"/>
      <c r="J138" s="35"/>
      <c r="K138" s="35"/>
      <c r="L138" s="35"/>
      <c r="M138" s="35"/>
      <c r="N138" s="35"/>
      <c r="O138" s="35"/>
      <c r="P138" s="35"/>
    </row>
    <row r="139" spans="1:16" ht="15.75">
      <c r="A139" s="35"/>
      <c r="B139" s="35"/>
      <c r="C139" s="35"/>
      <c r="D139" s="35"/>
      <c r="E139" s="35"/>
      <c r="F139" s="35"/>
      <c r="G139" s="35"/>
      <c r="H139" s="35"/>
      <c r="I139" s="35"/>
      <c r="J139" s="35"/>
      <c r="K139" s="35"/>
      <c r="L139" s="35"/>
      <c r="M139" s="35"/>
      <c r="N139" s="35"/>
      <c r="O139" s="35"/>
      <c r="P139" s="35"/>
    </row>
    <row r="140" spans="1:16" ht="15.75">
      <c r="A140" s="35"/>
      <c r="B140" s="35"/>
      <c r="C140" s="35"/>
      <c r="D140" s="35"/>
      <c r="E140" s="35"/>
      <c r="F140" s="35"/>
      <c r="G140" s="35"/>
      <c r="H140" s="35"/>
      <c r="I140" s="35"/>
      <c r="J140" s="35"/>
      <c r="K140" s="35"/>
      <c r="L140" s="35"/>
      <c r="M140" s="35"/>
      <c r="N140" s="35"/>
      <c r="O140" s="35"/>
      <c r="P140" s="35"/>
    </row>
    <row r="141" spans="1:16" ht="15.75">
      <c r="A141" s="35"/>
      <c r="B141" s="35"/>
      <c r="C141" s="35"/>
      <c r="D141" s="35"/>
      <c r="E141" s="35"/>
      <c r="F141" s="35"/>
      <c r="G141" s="35"/>
      <c r="H141" s="35"/>
      <c r="I141" s="35"/>
      <c r="J141" s="35"/>
      <c r="K141" s="35"/>
      <c r="L141" s="35"/>
      <c r="M141" s="35"/>
      <c r="N141" s="35"/>
      <c r="O141" s="35"/>
      <c r="P141" s="35"/>
    </row>
    <row r="142" spans="1:16" ht="15.75">
      <c r="A142" s="35"/>
      <c r="B142" s="35"/>
      <c r="C142" s="35"/>
      <c r="D142" s="35"/>
      <c r="E142" s="35"/>
      <c r="F142" s="35"/>
      <c r="G142" s="35"/>
      <c r="H142" s="35"/>
      <c r="I142" s="35"/>
      <c r="J142" s="35"/>
      <c r="K142" s="35"/>
      <c r="L142" s="35"/>
      <c r="M142" s="35"/>
      <c r="N142" s="35"/>
      <c r="O142" s="35"/>
      <c r="P142" s="35"/>
    </row>
  </sheetData>
  <sheetProtection/>
  <mergeCells count="7">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7.xml><?xml version="1.0" encoding="utf-8"?>
<worksheet xmlns="http://schemas.openxmlformats.org/spreadsheetml/2006/main" xmlns:r="http://schemas.openxmlformats.org/officeDocument/2006/relationships">
  <sheetPr>
    <pageSetUpPr fitToPage="1"/>
  </sheetPr>
  <dimension ref="A1:P144"/>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476</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5.75">
      <c r="A4" s="6"/>
      <c r="B4" s="92" t="s">
        <v>2</v>
      </c>
      <c r="C4" s="92"/>
      <c r="D4" s="92"/>
      <c r="E4" s="8"/>
      <c r="F4" s="93" t="s">
        <v>436</v>
      </c>
      <c r="G4" s="94"/>
      <c r="H4" s="94"/>
      <c r="I4" s="9"/>
      <c r="J4" s="92" t="s">
        <v>437</v>
      </c>
      <c r="K4" s="92"/>
      <c r="L4" s="92"/>
      <c r="M4" s="8"/>
      <c r="N4" s="92" t="s">
        <v>438</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70180</v>
      </c>
      <c r="C7" s="64">
        <v>45417</v>
      </c>
      <c r="D7" s="64">
        <v>24763</v>
      </c>
      <c r="E7" s="64"/>
      <c r="F7" s="64">
        <v>26594</v>
      </c>
      <c r="G7" s="64">
        <v>13526</v>
      </c>
      <c r="H7" s="64">
        <v>13068</v>
      </c>
      <c r="I7" s="64"/>
      <c r="J7" s="64" t="s">
        <v>477</v>
      </c>
      <c r="K7" s="64">
        <v>15301</v>
      </c>
      <c r="L7" s="64">
        <v>8133</v>
      </c>
      <c r="M7" s="64"/>
      <c r="N7" s="64">
        <v>20152</v>
      </c>
      <c r="O7" s="64">
        <v>16590</v>
      </c>
      <c r="P7" s="64">
        <v>3562</v>
      </c>
    </row>
    <row r="8" spans="1:16" ht="15.75">
      <c r="A8" s="35"/>
      <c r="B8" s="64"/>
      <c r="C8" s="64"/>
      <c r="D8" s="64"/>
      <c r="E8" s="64"/>
      <c r="F8" s="64"/>
      <c r="G8" s="64"/>
      <c r="H8" s="64"/>
      <c r="I8" s="64"/>
      <c r="J8" s="64"/>
      <c r="K8" s="64"/>
      <c r="L8" s="64"/>
      <c r="M8" s="64"/>
      <c r="N8" s="64"/>
      <c r="O8" s="64"/>
      <c r="P8" s="64"/>
    </row>
    <row r="9" spans="1:16" ht="17.25">
      <c r="A9" s="35" t="s">
        <v>434</v>
      </c>
      <c r="B9" s="64">
        <v>47199</v>
      </c>
      <c r="C9" s="64">
        <v>34417</v>
      </c>
      <c r="D9" s="64">
        <v>12782</v>
      </c>
      <c r="E9" s="64"/>
      <c r="F9" s="64">
        <v>13937</v>
      </c>
      <c r="G9" s="64">
        <v>9388</v>
      </c>
      <c r="H9" s="64">
        <v>4549</v>
      </c>
      <c r="I9" s="64"/>
      <c r="J9" s="64">
        <v>18396</v>
      </c>
      <c r="K9" s="64">
        <v>12076</v>
      </c>
      <c r="L9" s="64">
        <v>6320</v>
      </c>
      <c r="M9" s="64"/>
      <c r="N9" s="64">
        <v>13984</v>
      </c>
      <c r="O9" s="64">
        <v>12466</v>
      </c>
      <c r="P9" s="64">
        <v>1518</v>
      </c>
    </row>
    <row r="10" spans="1:16" ht="15.75">
      <c r="A10" s="35"/>
      <c r="B10" s="64"/>
      <c r="C10" s="64"/>
      <c r="D10" s="64"/>
      <c r="E10" s="64"/>
      <c r="F10" s="64"/>
      <c r="G10" s="64"/>
      <c r="H10" s="64"/>
      <c r="I10" s="64"/>
      <c r="J10" s="64"/>
      <c r="K10" s="64"/>
      <c r="L10" s="64"/>
      <c r="M10" s="64"/>
      <c r="N10" s="64"/>
      <c r="O10" s="64"/>
      <c r="P10" s="64"/>
    </row>
    <row r="11" spans="1:16" ht="15.75">
      <c r="A11" s="35" t="s">
        <v>352</v>
      </c>
      <c r="B11" s="64">
        <v>246</v>
      </c>
      <c r="C11" s="64">
        <v>220</v>
      </c>
      <c r="D11" s="64">
        <v>26</v>
      </c>
      <c r="E11" s="64"/>
      <c r="F11" s="64">
        <v>0</v>
      </c>
      <c r="G11" s="64">
        <v>0</v>
      </c>
      <c r="H11" s="64">
        <v>0</v>
      </c>
      <c r="I11" s="64"/>
      <c r="J11" s="64">
        <v>138</v>
      </c>
      <c r="K11" s="64">
        <v>135</v>
      </c>
      <c r="L11" s="64">
        <v>3</v>
      </c>
      <c r="M11" s="64"/>
      <c r="N11" s="64">
        <v>108</v>
      </c>
      <c r="O11" s="64">
        <v>85</v>
      </c>
      <c r="P11" s="64">
        <v>23</v>
      </c>
    </row>
    <row r="12" spans="1:16" ht="15.75">
      <c r="A12" s="35"/>
      <c r="B12" s="64"/>
      <c r="C12" s="64"/>
      <c r="D12" s="64"/>
      <c r="E12" s="64"/>
      <c r="F12" s="64"/>
      <c r="G12" s="64"/>
      <c r="H12" s="64"/>
      <c r="I12" s="64"/>
      <c r="J12" s="64"/>
      <c r="K12" s="64"/>
      <c r="L12" s="64"/>
      <c r="M12" s="64"/>
      <c r="N12" s="64"/>
      <c r="O12" s="64"/>
      <c r="P12" s="64"/>
    </row>
    <row r="13" spans="1:16" ht="15.75">
      <c r="A13" s="35" t="s">
        <v>353</v>
      </c>
      <c r="B13" s="64">
        <v>214</v>
      </c>
      <c r="C13" s="64">
        <v>166</v>
      </c>
      <c r="D13" s="64">
        <v>48</v>
      </c>
      <c r="E13" s="64"/>
      <c r="F13" s="64">
        <v>1</v>
      </c>
      <c r="G13" s="64">
        <v>1</v>
      </c>
      <c r="H13" s="64">
        <v>0</v>
      </c>
      <c r="I13" s="64"/>
      <c r="J13" s="64">
        <v>140</v>
      </c>
      <c r="K13" s="64">
        <v>118</v>
      </c>
      <c r="L13" s="64">
        <v>22</v>
      </c>
      <c r="M13" s="64"/>
      <c r="N13" s="64">
        <v>73</v>
      </c>
      <c r="O13" s="64">
        <v>47</v>
      </c>
      <c r="P13" s="64">
        <v>26</v>
      </c>
    </row>
    <row r="14" spans="1:16" ht="15.75">
      <c r="A14" s="35"/>
      <c r="B14" s="64"/>
      <c r="C14" s="64"/>
      <c r="D14" s="64"/>
      <c r="E14" s="64"/>
      <c r="F14" s="64"/>
      <c r="G14" s="64"/>
      <c r="H14" s="64"/>
      <c r="I14" s="64"/>
      <c r="J14" s="64"/>
      <c r="K14" s="64"/>
      <c r="L14" s="64"/>
      <c r="M14" s="64"/>
      <c r="N14" s="64"/>
      <c r="O14" s="64"/>
      <c r="P14" s="64"/>
    </row>
    <row r="15" spans="1:16" ht="17.25">
      <c r="A15" s="35" t="s">
        <v>435</v>
      </c>
      <c r="B15" s="64">
        <v>20133</v>
      </c>
      <c r="C15" s="64">
        <v>13245</v>
      </c>
      <c r="D15" s="64">
        <v>6888</v>
      </c>
      <c r="E15" s="64"/>
      <c r="F15" s="64">
        <v>5215</v>
      </c>
      <c r="G15" s="64" t="s">
        <v>478</v>
      </c>
      <c r="H15" s="64" t="s">
        <v>479</v>
      </c>
      <c r="I15" s="82"/>
      <c r="J15" s="64" t="s">
        <v>480</v>
      </c>
      <c r="K15" s="64">
        <v>4932</v>
      </c>
      <c r="L15" s="64">
        <v>4443</v>
      </c>
      <c r="M15" s="64"/>
      <c r="N15" s="64">
        <v>5543</v>
      </c>
      <c r="O15" s="64">
        <v>4629</v>
      </c>
      <c r="P15" s="64">
        <v>914</v>
      </c>
    </row>
    <row r="16" spans="1:16" ht="15.75">
      <c r="A16" s="35" t="s">
        <v>357</v>
      </c>
      <c r="B16" s="64">
        <v>13622</v>
      </c>
      <c r="C16" s="64">
        <v>8171</v>
      </c>
      <c r="D16" s="64">
        <v>5451</v>
      </c>
      <c r="E16" s="64"/>
      <c r="F16" s="64">
        <v>3779</v>
      </c>
      <c r="G16" s="64">
        <v>2636</v>
      </c>
      <c r="H16" s="64">
        <v>1143</v>
      </c>
      <c r="I16" s="82"/>
      <c r="J16" s="64">
        <v>6258</v>
      </c>
      <c r="K16" s="64">
        <v>2479</v>
      </c>
      <c r="L16" s="64">
        <v>3779</v>
      </c>
      <c r="M16" s="64"/>
      <c r="N16" s="64">
        <v>3585</v>
      </c>
      <c r="O16" s="64">
        <v>3056</v>
      </c>
      <c r="P16" s="64">
        <v>529</v>
      </c>
    </row>
    <row r="17" spans="1:16" ht="15.75">
      <c r="A17" s="35" t="s">
        <v>184</v>
      </c>
      <c r="B17" s="64">
        <v>3215</v>
      </c>
      <c r="C17" s="64">
        <v>1769</v>
      </c>
      <c r="D17" s="64">
        <v>1446</v>
      </c>
      <c r="E17" s="64"/>
      <c r="F17" s="64">
        <v>958</v>
      </c>
      <c r="G17" s="64">
        <v>585</v>
      </c>
      <c r="H17" s="64">
        <v>373</v>
      </c>
      <c r="I17" s="82"/>
      <c r="J17" s="64">
        <v>1473</v>
      </c>
      <c r="K17" s="64">
        <v>494</v>
      </c>
      <c r="L17" s="64">
        <v>979</v>
      </c>
      <c r="M17" s="64"/>
      <c r="N17" s="64">
        <v>784</v>
      </c>
      <c r="O17" s="64">
        <v>690</v>
      </c>
      <c r="P17" s="64">
        <v>94</v>
      </c>
    </row>
    <row r="18" spans="1:16" ht="15.75">
      <c r="A18" s="35" t="s">
        <v>185</v>
      </c>
      <c r="B18" s="64">
        <v>2409</v>
      </c>
      <c r="C18" s="64">
        <v>1477</v>
      </c>
      <c r="D18" s="64">
        <v>932</v>
      </c>
      <c r="E18" s="64"/>
      <c r="F18" s="64">
        <v>633</v>
      </c>
      <c r="G18" s="64">
        <v>471</v>
      </c>
      <c r="H18" s="64">
        <v>162</v>
      </c>
      <c r="I18" s="82"/>
      <c r="J18" s="64">
        <v>1060</v>
      </c>
      <c r="K18" s="64">
        <v>441</v>
      </c>
      <c r="L18" s="64">
        <v>619</v>
      </c>
      <c r="M18" s="64"/>
      <c r="N18" s="64">
        <v>716</v>
      </c>
      <c r="O18" s="64">
        <v>565</v>
      </c>
      <c r="P18" s="64">
        <v>151</v>
      </c>
    </row>
    <row r="19" spans="1:16" ht="15.75">
      <c r="A19" s="35" t="s">
        <v>186</v>
      </c>
      <c r="B19" s="64">
        <v>5646</v>
      </c>
      <c r="C19" s="64">
        <v>3637</v>
      </c>
      <c r="D19" s="64">
        <v>2009</v>
      </c>
      <c r="E19" s="64"/>
      <c r="F19" s="64">
        <v>1930</v>
      </c>
      <c r="G19" s="64" t="s">
        <v>481</v>
      </c>
      <c r="H19" s="64" t="s">
        <v>482</v>
      </c>
      <c r="I19" s="82"/>
      <c r="J19" s="64">
        <v>2348</v>
      </c>
      <c r="K19" s="64">
        <v>1010</v>
      </c>
      <c r="L19" s="64">
        <v>1338</v>
      </c>
      <c r="M19" s="64"/>
      <c r="N19" s="64">
        <v>1368</v>
      </c>
      <c r="O19" s="64">
        <v>1191</v>
      </c>
      <c r="P19" s="64">
        <v>177</v>
      </c>
    </row>
    <row r="20" spans="1:16" ht="15.75">
      <c r="A20" s="35" t="s">
        <v>360</v>
      </c>
      <c r="B20" s="64">
        <v>4446</v>
      </c>
      <c r="C20" s="64">
        <v>2803</v>
      </c>
      <c r="D20" s="64">
        <v>1643</v>
      </c>
      <c r="E20" s="64"/>
      <c r="F20" s="64">
        <v>1187</v>
      </c>
      <c r="G20" s="64">
        <v>894</v>
      </c>
      <c r="H20" s="64">
        <v>293</v>
      </c>
      <c r="I20" s="82"/>
      <c r="J20" s="64">
        <v>2119</v>
      </c>
      <c r="K20" s="64">
        <v>910</v>
      </c>
      <c r="L20" s="64">
        <v>1209</v>
      </c>
      <c r="M20" s="64"/>
      <c r="N20" s="64">
        <v>1140</v>
      </c>
      <c r="O20" s="64">
        <v>999</v>
      </c>
      <c r="P20" s="64">
        <v>141</v>
      </c>
    </row>
    <row r="21" spans="1:16" ht="15.75">
      <c r="A21" s="35" t="s">
        <v>187</v>
      </c>
      <c r="B21" s="64">
        <v>8863</v>
      </c>
      <c r="C21" s="64">
        <v>6362</v>
      </c>
      <c r="D21" s="64">
        <v>2501</v>
      </c>
      <c r="E21" s="64"/>
      <c r="F21" s="64">
        <v>1694</v>
      </c>
      <c r="G21" s="64" t="s">
        <v>483</v>
      </c>
      <c r="H21" s="64" t="s">
        <v>484</v>
      </c>
      <c r="I21" s="82"/>
      <c r="J21" s="64" t="s">
        <v>485</v>
      </c>
      <c r="K21" s="64">
        <v>2987</v>
      </c>
      <c r="L21" s="64">
        <v>1507</v>
      </c>
      <c r="M21" s="64"/>
      <c r="N21" s="64">
        <v>2675</v>
      </c>
      <c r="O21" s="64">
        <v>2183</v>
      </c>
      <c r="P21" s="64">
        <v>492</v>
      </c>
    </row>
    <row r="22" spans="1:16" ht="15.75">
      <c r="A22" s="35" t="s">
        <v>364</v>
      </c>
      <c r="B22" s="64">
        <v>3552</v>
      </c>
      <c r="C22" s="64">
        <v>2122</v>
      </c>
      <c r="D22" s="64">
        <v>1430</v>
      </c>
      <c r="E22" s="64"/>
      <c r="F22" s="64">
        <v>1001</v>
      </c>
      <c r="G22" s="64">
        <v>686</v>
      </c>
      <c r="H22" s="64">
        <v>315</v>
      </c>
      <c r="I22" s="82"/>
      <c r="J22" s="64">
        <v>1606</v>
      </c>
      <c r="K22" s="64">
        <v>634</v>
      </c>
      <c r="L22" s="64">
        <v>972</v>
      </c>
      <c r="M22" s="64"/>
      <c r="N22" s="64">
        <v>945</v>
      </c>
      <c r="O22" s="64">
        <v>802</v>
      </c>
      <c r="P22" s="64">
        <v>143</v>
      </c>
    </row>
    <row r="23" spans="1:16" ht="15.75">
      <c r="A23" s="35"/>
      <c r="B23" s="64"/>
      <c r="C23" s="64"/>
      <c r="D23" s="64"/>
      <c r="E23" s="64"/>
      <c r="F23" s="64"/>
      <c r="G23" s="64"/>
      <c r="H23" s="64"/>
      <c r="I23" s="64"/>
      <c r="J23" s="64"/>
      <c r="K23" s="64"/>
      <c r="L23" s="64"/>
      <c r="M23" s="64"/>
      <c r="N23" s="64"/>
      <c r="O23" s="64"/>
      <c r="P23" s="64"/>
    </row>
    <row r="24" spans="1:16" ht="15.75">
      <c r="A24" s="35" t="s">
        <v>365</v>
      </c>
      <c r="B24" s="64">
        <v>11679</v>
      </c>
      <c r="C24" s="64">
        <v>8469</v>
      </c>
      <c r="D24" s="64">
        <v>3210</v>
      </c>
      <c r="E24" s="64"/>
      <c r="F24" s="64">
        <v>5248</v>
      </c>
      <c r="G24" s="64">
        <v>3135</v>
      </c>
      <c r="H24" s="64">
        <v>2113</v>
      </c>
      <c r="I24" s="82"/>
      <c r="J24" s="64">
        <v>2762</v>
      </c>
      <c r="K24" s="64">
        <v>2029</v>
      </c>
      <c r="L24" s="64">
        <v>733</v>
      </c>
      <c r="M24" s="64"/>
      <c r="N24" s="64">
        <v>3669</v>
      </c>
      <c r="O24" s="64">
        <v>3305</v>
      </c>
      <c r="P24" s="64">
        <v>364</v>
      </c>
    </row>
    <row r="25" spans="1:16" ht="15.75">
      <c r="A25" s="35" t="s">
        <v>366</v>
      </c>
      <c r="B25" s="64">
        <v>1286</v>
      </c>
      <c r="C25" s="64">
        <v>845</v>
      </c>
      <c r="D25" s="64">
        <v>441</v>
      </c>
      <c r="E25" s="64"/>
      <c r="F25" s="64">
        <v>600</v>
      </c>
      <c r="G25" s="64">
        <v>325</v>
      </c>
      <c r="H25" s="64">
        <v>275</v>
      </c>
      <c r="I25" s="82"/>
      <c r="J25" s="64">
        <v>312</v>
      </c>
      <c r="K25" s="64">
        <v>204</v>
      </c>
      <c r="L25" s="64">
        <v>108</v>
      </c>
      <c r="M25" s="64"/>
      <c r="N25" s="64">
        <v>374</v>
      </c>
      <c r="O25" s="64">
        <v>316</v>
      </c>
      <c r="P25" s="64">
        <v>58</v>
      </c>
    </row>
    <row r="26" spans="1:16" ht="15.75">
      <c r="A26" s="35" t="s">
        <v>367</v>
      </c>
      <c r="B26" s="64">
        <v>1330</v>
      </c>
      <c r="C26" s="64">
        <v>1008</v>
      </c>
      <c r="D26" s="64">
        <v>322</v>
      </c>
      <c r="E26" s="64"/>
      <c r="F26" s="64">
        <v>587</v>
      </c>
      <c r="G26" s="64">
        <v>407</v>
      </c>
      <c r="H26" s="64">
        <v>180</v>
      </c>
      <c r="I26" s="82"/>
      <c r="J26" s="64">
        <v>344</v>
      </c>
      <c r="K26" s="64">
        <v>241</v>
      </c>
      <c r="L26" s="64">
        <v>103</v>
      </c>
      <c r="M26" s="64"/>
      <c r="N26" s="64">
        <v>399</v>
      </c>
      <c r="O26" s="64">
        <v>360</v>
      </c>
      <c r="P26" s="64">
        <v>39</v>
      </c>
    </row>
    <row r="27" spans="1:16" ht="15.75">
      <c r="A27" s="35" t="s">
        <v>368</v>
      </c>
      <c r="B27" s="64">
        <v>915</v>
      </c>
      <c r="C27" s="64">
        <v>647</v>
      </c>
      <c r="D27" s="64">
        <v>268</v>
      </c>
      <c r="E27" s="64"/>
      <c r="F27" s="64">
        <v>413</v>
      </c>
      <c r="G27" s="64">
        <v>240</v>
      </c>
      <c r="H27" s="64">
        <v>173</v>
      </c>
      <c r="I27" s="82"/>
      <c r="J27" s="64">
        <v>189</v>
      </c>
      <c r="K27" s="64">
        <v>143</v>
      </c>
      <c r="L27" s="64">
        <v>46</v>
      </c>
      <c r="M27" s="64"/>
      <c r="N27" s="64">
        <v>313</v>
      </c>
      <c r="O27" s="64">
        <v>264</v>
      </c>
      <c r="P27" s="64">
        <v>49</v>
      </c>
    </row>
    <row r="28" spans="1:16" ht="15.75">
      <c r="A28" s="35" t="s">
        <v>369</v>
      </c>
      <c r="B28" s="64">
        <v>600</v>
      </c>
      <c r="C28" s="64">
        <v>361</v>
      </c>
      <c r="D28" s="64">
        <v>239</v>
      </c>
      <c r="E28" s="64"/>
      <c r="F28" s="64">
        <v>345</v>
      </c>
      <c r="G28" s="64">
        <v>142</v>
      </c>
      <c r="H28" s="64">
        <v>203</v>
      </c>
      <c r="I28" s="82"/>
      <c r="J28" s="64">
        <v>117</v>
      </c>
      <c r="K28" s="64">
        <v>96</v>
      </c>
      <c r="L28" s="64">
        <v>21</v>
      </c>
      <c r="M28" s="64"/>
      <c r="N28" s="64">
        <v>138</v>
      </c>
      <c r="O28" s="64">
        <v>123</v>
      </c>
      <c r="P28" s="64">
        <v>15</v>
      </c>
    </row>
    <row r="29" spans="1:16" ht="15.75">
      <c r="A29" s="35" t="s">
        <v>370</v>
      </c>
      <c r="B29" s="64">
        <v>810</v>
      </c>
      <c r="C29" s="64">
        <v>579</v>
      </c>
      <c r="D29" s="64">
        <v>231</v>
      </c>
      <c r="E29" s="64"/>
      <c r="F29" s="64">
        <v>370</v>
      </c>
      <c r="G29" s="64">
        <v>234</v>
      </c>
      <c r="H29" s="64">
        <v>136</v>
      </c>
      <c r="I29" s="82"/>
      <c r="J29" s="64">
        <v>192</v>
      </c>
      <c r="K29" s="64">
        <v>125</v>
      </c>
      <c r="L29" s="64">
        <v>67</v>
      </c>
      <c r="M29" s="64"/>
      <c r="N29" s="64">
        <v>248</v>
      </c>
      <c r="O29" s="64">
        <v>220</v>
      </c>
      <c r="P29" s="64">
        <v>28</v>
      </c>
    </row>
    <row r="30" spans="1:16" ht="15.75">
      <c r="A30" s="35" t="s">
        <v>371</v>
      </c>
      <c r="B30" s="64">
        <v>823</v>
      </c>
      <c r="C30" s="64">
        <v>669</v>
      </c>
      <c r="D30" s="64">
        <v>154</v>
      </c>
      <c r="E30" s="64"/>
      <c r="F30" s="64">
        <v>358</v>
      </c>
      <c r="G30" s="64">
        <v>260</v>
      </c>
      <c r="H30" s="64">
        <v>98</v>
      </c>
      <c r="I30" s="82"/>
      <c r="J30" s="64">
        <v>174</v>
      </c>
      <c r="K30" s="64">
        <v>141</v>
      </c>
      <c r="L30" s="64">
        <v>33</v>
      </c>
      <c r="M30" s="64"/>
      <c r="N30" s="64">
        <v>291</v>
      </c>
      <c r="O30" s="64">
        <v>268</v>
      </c>
      <c r="P30" s="64">
        <v>23</v>
      </c>
    </row>
    <row r="31" spans="1:16" ht="15.75">
      <c r="A31" s="35" t="s">
        <v>372</v>
      </c>
      <c r="B31" s="64">
        <v>1210</v>
      </c>
      <c r="C31" s="64">
        <v>784</v>
      </c>
      <c r="D31" s="64">
        <v>426</v>
      </c>
      <c r="E31" s="64"/>
      <c r="F31" s="64">
        <v>612</v>
      </c>
      <c r="G31" s="64">
        <v>275</v>
      </c>
      <c r="H31" s="64">
        <v>337</v>
      </c>
      <c r="I31" s="82"/>
      <c r="J31" s="64">
        <v>237</v>
      </c>
      <c r="K31" s="64">
        <v>175</v>
      </c>
      <c r="L31" s="64">
        <v>62</v>
      </c>
      <c r="M31" s="64"/>
      <c r="N31" s="64">
        <v>361</v>
      </c>
      <c r="O31" s="64">
        <v>334</v>
      </c>
      <c r="P31" s="64">
        <v>27</v>
      </c>
    </row>
    <row r="32" spans="1:16" ht="15.75">
      <c r="A32" s="35" t="s">
        <v>373</v>
      </c>
      <c r="B32" s="64">
        <v>507</v>
      </c>
      <c r="C32" s="64">
        <v>371</v>
      </c>
      <c r="D32" s="64">
        <v>136</v>
      </c>
      <c r="E32" s="64"/>
      <c r="F32" s="64">
        <v>229</v>
      </c>
      <c r="G32" s="64">
        <v>119</v>
      </c>
      <c r="H32" s="64">
        <v>110</v>
      </c>
      <c r="I32" s="82"/>
      <c r="J32" s="64">
        <v>142</v>
      </c>
      <c r="K32" s="64">
        <v>121</v>
      </c>
      <c r="L32" s="64">
        <v>21</v>
      </c>
      <c r="M32" s="64"/>
      <c r="N32" s="64">
        <v>136</v>
      </c>
      <c r="O32" s="64">
        <v>131</v>
      </c>
      <c r="P32" s="64">
        <v>5</v>
      </c>
    </row>
    <row r="33" spans="1:16" ht="15.75">
      <c r="A33" s="35" t="s">
        <v>374</v>
      </c>
      <c r="B33" s="64">
        <v>842</v>
      </c>
      <c r="C33" s="64">
        <v>625</v>
      </c>
      <c r="D33" s="64">
        <v>217</v>
      </c>
      <c r="E33" s="64"/>
      <c r="F33" s="64">
        <v>351</v>
      </c>
      <c r="G33" s="64">
        <v>214</v>
      </c>
      <c r="H33" s="64">
        <v>137</v>
      </c>
      <c r="I33" s="82"/>
      <c r="J33" s="64">
        <v>206</v>
      </c>
      <c r="K33" s="64">
        <v>144</v>
      </c>
      <c r="L33" s="64">
        <v>62</v>
      </c>
      <c r="M33" s="64"/>
      <c r="N33" s="64">
        <v>285</v>
      </c>
      <c r="O33" s="64">
        <v>267</v>
      </c>
      <c r="P33" s="64">
        <v>18</v>
      </c>
    </row>
    <row r="34" spans="1:16" ht="15.75">
      <c r="A34" s="35" t="s">
        <v>375</v>
      </c>
      <c r="B34" s="64">
        <v>1076</v>
      </c>
      <c r="C34" s="64">
        <v>899</v>
      </c>
      <c r="D34" s="64">
        <v>177</v>
      </c>
      <c r="E34" s="64"/>
      <c r="F34" s="64">
        <v>390</v>
      </c>
      <c r="G34" s="64">
        <v>325</v>
      </c>
      <c r="H34" s="64">
        <v>65</v>
      </c>
      <c r="I34" s="82"/>
      <c r="J34" s="64">
        <v>275</v>
      </c>
      <c r="K34" s="64">
        <v>182</v>
      </c>
      <c r="L34" s="64">
        <v>93</v>
      </c>
      <c r="M34" s="64"/>
      <c r="N34" s="64">
        <v>411</v>
      </c>
      <c r="O34" s="64">
        <v>392</v>
      </c>
      <c r="P34" s="64">
        <v>19</v>
      </c>
    </row>
    <row r="35" spans="1:16" ht="15.75">
      <c r="A35" s="35" t="s">
        <v>376</v>
      </c>
      <c r="B35" s="64">
        <v>863</v>
      </c>
      <c r="C35" s="64">
        <v>648</v>
      </c>
      <c r="D35" s="64">
        <v>215</v>
      </c>
      <c r="E35" s="64"/>
      <c r="F35" s="64">
        <v>396</v>
      </c>
      <c r="G35" s="64">
        <v>265</v>
      </c>
      <c r="H35" s="64">
        <v>131</v>
      </c>
      <c r="I35" s="82"/>
      <c r="J35" s="64">
        <v>177</v>
      </c>
      <c r="K35" s="64">
        <v>133</v>
      </c>
      <c r="L35" s="64">
        <v>44</v>
      </c>
      <c r="M35" s="64"/>
      <c r="N35" s="64">
        <v>290</v>
      </c>
      <c r="O35" s="64">
        <v>250</v>
      </c>
      <c r="P35" s="64">
        <v>40</v>
      </c>
    </row>
    <row r="36" spans="1:16" ht="15.75">
      <c r="A36" s="35" t="s">
        <v>377</v>
      </c>
      <c r="B36" s="64">
        <v>684</v>
      </c>
      <c r="C36" s="64">
        <v>552</v>
      </c>
      <c r="D36" s="64">
        <v>132</v>
      </c>
      <c r="E36" s="64"/>
      <c r="F36" s="64">
        <v>287</v>
      </c>
      <c r="G36" s="64">
        <v>215</v>
      </c>
      <c r="H36" s="64">
        <v>72</v>
      </c>
      <c r="I36" s="82"/>
      <c r="J36" s="64">
        <v>152</v>
      </c>
      <c r="K36" s="64">
        <v>131</v>
      </c>
      <c r="L36" s="64">
        <v>21</v>
      </c>
      <c r="M36" s="64"/>
      <c r="N36" s="64">
        <v>245</v>
      </c>
      <c r="O36" s="64">
        <v>206</v>
      </c>
      <c r="P36" s="64">
        <v>39</v>
      </c>
    </row>
    <row r="37" spans="1:16" ht="15.75">
      <c r="A37" s="35" t="s">
        <v>378</v>
      </c>
      <c r="B37" s="64">
        <v>733</v>
      </c>
      <c r="C37" s="64">
        <v>481</v>
      </c>
      <c r="D37" s="64">
        <v>252</v>
      </c>
      <c r="E37" s="64"/>
      <c r="F37" s="64">
        <v>310</v>
      </c>
      <c r="G37" s="64">
        <v>114</v>
      </c>
      <c r="H37" s="64">
        <v>196</v>
      </c>
      <c r="I37" s="82"/>
      <c r="J37" s="64">
        <v>245</v>
      </c>
      <c r="K37" s="64">
        <v>193</v>
      </c>
      <c r="L37" s="64">
        <v>52</v>
      </c>
      <c r="M37" s="64"/>
      <c r="N37" s="64">
        <v>178</v>
      </c>
      <c r="O37" s="64">
        <v>174</v>
      </c>
      <c r="P37" s="64">
        <v>4</v>
      </c>
    </row>
    <row r="38" spans="1:16" ht="15.75">
      <c r="A38" s="35"/>
      <c r="B38" s="64"/>
      <c r="C38" s="64"/>
      <c r="D38" s="64"/>
      <c r="E38" s="64"/>
      <c r="F38" s="64"/>
      <c r="G38" s="64"/>
      <c r="H38" s="64"/>
      <c r="I38" s="64"/>
      <c r="J38" s="64"/>
      <c r="K38" s="64"/>
      <c r="L38" s="64"/>
      <c r="M38" s="64"/>
      <c r="N38" s="64"/>
      <c r="O38" s="64"/>
      <c r="P38" s="64"/>
    </row>
    <row r="39" spans="1:16" ht="17.25">
      <c r="A39" s="35" t="s">
        <v>439</v>
      </c>
      <c r="B39" s="64">
        <v>13559</v>
      </c>
      <c r="C39" s="64">
        <v>11124</v>
      </c>
      <c r="D39" s="64">
        <v>2435</v>
      </c>
      <c r="E39" s="66"/>
      <c r="F39" s="64">
        <v>2573</v>
      </c>
      <c r="G39" s="64" t="s">
        <v>486</v>
      </c>
      <c r="H39" s="64" t="s">
        <v>487</v>
      </c>
      <c r="I39" s="82"/>
      <c r="J39" s="64" t="s">
        <v>488</v>
      </c>
      <c r="K39" s="64">
        <v>5747</v>
      </c>
      <c r="L39" s="64">
        <v>1185</v>
      </c>
      <c r="M39" s="64"/>
      <c r="N39" s="64">
        <v>4054</v>
      </c>
      <c r="O39" s="64">
        <v>3563</v>
      </c>
      <c r="P39" s="64">
        <v>491</v>
      </c>
    </row>
    <row r="40" spans="1:16" ht="15.75">
      <c r="A40" s="35" t="s">
        <v>382</v>
      </c>
      <c r="B40" s="64">
        <v>7048</v>
      </c>
      <c r="C40" s="64">
        <v>6050</v>
      </c>
      <c r="D40" s="64">
        <v>998</v>
      </c>
      <c r="E40" s="66"/>
      <c r="F40" s="64">
        <v>1137</v>
      </c>
      <c r="G40" s="64" t="s">
        <v>489</v>
      </c>
      <c r="H40" s="64" t="s">
        <v>490</v>
      </c>
      <c r="I40" s="82"/>
      <c r="J40" s="64" t="s">
        <v>491</v>
      </c>
      <c r="K40" s="64">
        <v>3294</v>
      </c>
      <c r="L40" s="64">
        <v>521</v>
      </c>
      <c r="M40" s="64"/>
      <c r="N40" s="64">
        <v>2096</v>
      </c>
      <c r="O40" s="64">
        <v>1990</v>
      </c>
      <c r="P40" s="64">
        <v>106</v>
      </c>
    </row>
    <row r="41" spans="1:16" ht="15.75">
      <c r="A41" s="35" t="s">
        <v>367</v>
      </c>
      <c r="B41" s="64">
        <v>1200</v>
      </c>
      <c r="C41" s="64">
        <v>834</v>
      </c>
      <c r="D41" s="64">
        <v>366</v>
      </c>
      <c r="E41" s="66"/>
      <c r="F41" s="64">
        <v>743</v>
      </c>
      <c r="G41" s="64" t="s">
        <v>492</v>
      </c>
      <c r="H41" s="64" t="s">
        <v>493</v>
      </c>
      <c r="I41" s="82"/>
      <c r="J41" s="64">
        <v>229</v>
      </c>
      <c r="K41" s="64">
        <v>100</v>
      </c>
      <c r="L41" s="64">
        <v>129</v>
      </c>
      <c r="M41" s="64"/>
      <c r="N41" s="64">
        <v>228</v>
      </c>
      <c r="O41" s="64">
        <v>192</v>
      </c>
      <c r="P41" s="64">
        <v>36</v>
      </c>
    </row>
    <row r="42" spans="1:16" ht="15.75">
      <c r="A42" s="35" t="s">
        <v>388</v>
      </c>
      <c r="B42" s="64">
        <v>3303</v>
      </c>
      <c r="C42" s="64">
        <v>2825</v>
      </c>
      <c r="D42" s="64">
        <v>478</v>
      </c>
      <c r="E42" s="66"/>
      <c r="F42" s="64">
        <v>626</v>
      </c>
      <c r="G42" s="64" t="s">
        <v>494</v>
      </c>
      <c r="H42" s="64" t="s">
        <v>495</v>
      </c>
      <c r="I42" s="82"/>
      <c r="J42" s="64" t="s">
        <v>496</v>
      </c>
      <c r="K42" s="64">
        <v>1542</v>
      </c>
      <c r="L42" s="64">
        <v>232</v>
      </c>
      <c r="M42" s="64"/>
      <c r="N42" s="64">
        <v>903</v>
      </c>
      <c r="O42" s="64">
        <v>879</v>
      </c>
      <c r="P42" s="64">
        <v>24</v>
      </c>
    </row>
    <row r="43" spans="1:16" ht="15.75">
      <c r="A43" s="35" t="s">
        <v>392</v>
      </c>
      <c r="B43" s="64">
        <v>5311</v>
      </c>
      <c r="C43" s="64">
        <v>4240</v>
      </c>
      <c r="D43" s="64">
        <v>1071</v>
      </c>
      <c r="E43" s="66"/>
      <c r="F43" s="64">
        <v>693</v>
      </c>
      <c r="G43" s="64" t="s">
        <v>497</v>
      </c>
      <c r="H43" s="64" t="s">
        <v>498</v>
      </c>
      <c r="I43" s="82"/>
      <c r="J43" s="64" t="s">
        <v>499</v>
      </c>
      <c r="K43" s="64">
        <v>2353</v>
      </c>
      <c r="L43" s="64">
        <v>535</v>
      </c>
      <c r="M43" s="64"/>
      <c r="N43" s="64">
        <v>1730</v>
      </c>
      <c r="O43" s="64">
        <v>1381</v>
      </c>
      <c r="P43" s="64">
        <v>349</v>
      </c>
    </row>
    <row r="44" spans="1:16" ht="15.75">
      <c r="A44" s="35" t="s">
        <v>396</v>
      </c>
      <c r="B44" s="64">
        <v>3745</v>
      </c>
      <c r="C44" s="64">
        <v>3225</v>
      </c>
      <c r="D44" s="64">
        <v>520</v>
      </c>
      <c r="E44" s="66"/>
      <c r="F44" s="64">
        <v>511</v>
      </c>
      <c r="G44" s="64">
        <v>362</v>
      </c>
      <c r="H44" s="64">
        <v>149</v>
      </c>
      <c r="I44" s="79"/>
      <c r="J44" s="64" t="s">
        <v>500</v>
      </c>
      <c r="K44" s="64">
        <v>1752</v>
      </c>
      <c r="L44" s="64">
        <v>289</v>
      </c>
      <c r="M44" s="64"/>
      <c r="N44" s="64">
        <v>1193</v>
      </c>
      <c r="O44" s="64">
        <v>1111</v>
      </c>
      <c r="P44" s="64">
        <v>82</v>
      </c>
    </row>
    <row r="45" spans="1:16" ht="15.75">
      <c r="A45" s="35"/>
      <c r="B45" s="64"/>
      <c r="C45" s="64"/>
      <c r="D45" s="64"/>
      <c r="E45" s="64"/>
      <c r="F45" s="64"/>
      <c r="G45" s="64"/>
      <c r="H45" s="64"/>
      <c r="I45" s="64"/>
      <c r="J45" s="64"/>
      <c r="K45" s="64"/>
      <c r="L45" s="64"/>
      <c r="M45" s="64"/>
      <c r="N45" s="64"/>
      <c r="O45" s="64"/>
      <c r="P45" s="64"/>
    </row>
    <row r="46" spans="1:16" ht="15.75">
      <c r="A46" s="35" t="s">
        <v>398</v>
      </c>
      <c r="B46" s="64">
        <v>2156</v>
      </c>
      <c r="C46" s="64">
        <v>1509</v>
      </c>
      <c r="D46" s="64">
        <v>647</v>
      </c>
      <c r="E46" s="64"/>
      <c r="F46" s="64">
        <v>881</v>
      </c>
      <c r="G46" s="64">
        <v>525</v>
      </c>
      <c r="H46" s="64">
        <v>356</v>
      </c>
      <c r="I46" s="82"/>
      <c r="J46" s="64">
        <v>663</v>
      </c>
      <c r="K46" s="64">
        <v>447</v>
      </c>
      <c r="L46" s="64">
        <v>216</v>
      </c>
      <c r="M46" s="64"/>
      <c r="N46" s="64">
        <v>612</v>
      </c>
      <c r="O46" s="64">
        <v>537</v>
      </c>
      <c r="P46" s="64">
        <v>75</v>
      </c>
    </row>
    <row r="47" spans="1:16" ht="15.75">
      <c r="A47" s="35" t="s">
        <v>399</v>
      </c>
      <c r="B47" s="64">
        <v>489</v>
      </c>
      <c r="C47" s="64">
        <v>327</v>
      </c>
      <c r="D47" s="64">
        <v>162</v>
      </c>
      <c r="E47" s="64"/>
      <c r="F47" s="64">
        <v>130</v>
      </c>
      <c r="G47" s="64">
        <v>114</v>
      </c>
      <c r="H47" s="64">
        <v>16</v>
      </c>
      <c r="I47" s="64"/>
      <c r="J47" s="64">
        <v>232</v>
      </c>
      <c r="K47" s="64">
        <v>104</v>
      </c>
      <c r="L47" s="64">
        <v>128</v>
      </c>
      <c r="M47" s="64"/>
      <c r="N47" s="64">
        <v>127</v>
      </c>
      <c r="O47" s="64">
        <v>109</v>
      </c>
      <c r="P47" s="64">
        <v>18</v>
      </c>
    </row>
    <row r="48" spans="1:16" ht="17.25">
      <c r="A48" s="35" t="s">
        <v>440</v>
      </c>
      <c r="B48" s="64">
        <v>774</v>
      </c>
      <c r="C48" s="64">
        <v>535</v>
      </c>
      <c r="D48" s="64">
        <v>239</v>
      </c>
      <c r="E48" s="64"/>
      <c r="F48" s="64">
        <v>351</v>
      </c>
      <c r="G48" s="64">
        <v>194</v>
      </c>
      <c r="H48" s="64">
        <v>157</v>
      </c>
      <c r="I48" s="64"/>
      <c r="J48" s="64">
        <v>176</v>
      </c>
      <c r="K48" s="64">
        <v>135</v>
      </c>
      <c r="L48" s="64">
        <v>41</v>
      </c>
      <c r="M48" s="64"/>
      <c r="N48" s="64">
        <v>247</v>
      </c>
      <c r="O48" s="64">
        <v>206</v>
      </c>
      <c r="P48" s="64">
        <v>41</v>
      </c>
    </row>
    <row r="49" spans="1:16" ht="15.75">
      <c r="A49" s="35" t="s">
        <v>400</v>
      </c>
      <c r="B49" s="64">
        <v>229</v>
      </c>
      <c r="C49" s="64">
        <v>188</v>
      </c>
      <c r="D49" s="64">
        <v>41</v>
      </c>
      <c r="E49" s="64"/>
      <c r="F49" s="64">
        <v>82</v>
      </c>
      <c r="G49" s="64">
        <v>52</v>
      </c>
      <c r="H49" s="64">
        <v>30</v>
      </c>
      <c r="I49" s="64"/>
      <c r="J49" s="64">
        <v>51</v>
      </c>
      <c r="K49" s="64">
        <v>49</v>
      </c>
      <c r="L49" s="64">
        <v>2</v>
      </c>
      <c r="M49" s="64"/>
      <c r="N49" s="64">
        <v>96</v>
      </c>
      <c r="O49" s="64">
        <v>87</v>
      </c>
      <c r="P49" s="64">
        <v>9</v>
      </c>
    </row>
    <row r="50" spans="1:16" ht="15.75">
      <c r="A50" s="35" t="s">
        <v>401</v>
      </c>
      <c r="B50" s="64">
        <v>302</v>
      </c>
      <c r="C50" s="64">
        <v>213</v>
      </c>
      <c r="D50" s="64">
        <v>89</v>
      </c>
      <c r="E50" s="64"/>
      <c r="F50" s="64">
        <v>154</v>
      </c>
      <c r="G50" s="64">
        <v>83</v>
      </c>
      <c r="H50" s="64">
        <v>71</v>
      </c>
      <c r="I50" s="64"/>
      <c r="J50" s="64">
        <v>96</v>
      </c>
      <c r="K50" s="64">
        <v>79</v>
      </c>
      <c r="L50" s="64">
        <v>17</v>
      </c>
      <c r="M50" s="64"/>
      <c r="N50" s="64">
        <v>52</v>
      </c>
      <c r="O50" s="64">
        <v>51</v>
      </c>
      <c r="P50" s="64">
        <v>1</v>
      </c>
    </row>
    <row r="51" spans="1:16" ht="15.75">
      <c r="A51" s="35" t="s">
        <v>402</v>
      </c>
      <c r="B51" s="64">
        <v>362</v>
      </c>
      <c r="C51" s="64">
        <v>246</v>
      </c>
      <c r="D51" s="64">
        <v>116</v>
      </c>
      <c r="E51" s="64"/>
      <c r="F51" s="64">
        <v>164</v>
      </c>
      <c r="G51" s="64">
        <v>82</v>
      </c>
      <c r="H51" s="64">
        <v>82</v>
      </c>
      <c r="I51" s="64"/>
      <c r="J51" s="64">
        <v>108</v>
      </c>
      <c r="K51" s="64">
        <v>80</v>
      </c>
      <c r="L51" s="64">
        <v>28</v>
      </c>
      <c r="M51" s="64"/>
      <c r="N51" s="64">
        <v>90</v>
      </c>
      <c r="O51" s="64">
        <v>84</v>
      </c>
      <c r="P51" s="64">
        <v>6</v>
      </c>
    </row>
    <row r="52" spans="1:16" ht="15.75">
      <c r="A52" s="35"/>
      <c r="B52" s="64"/>
      <c r="C52" s="64"/>
      <c r="D52" s="64"/>
      <c r="E52" s="64"/>
      <c r="F52" s="64"/>
      <c r="G52" s="64"/>
      <c r="H52" s="64"/>
      <c r="I52" s="64"/>
      <c r="J52" s="64"/>
      <c r="K52" s="64"/>
      <c r="L52" s="64"/>
      <c r="M52" s="64"/>
      <c r="N52" s="64"/>
      <c r="O52" s="64"/>
      <c r="P52" s="64"/>
    </row>
    <row r="53" spans="1:16" ht="15.75">
      <c r="A53" s="35" t="s">
        <v>403</v>
      </c>
      <c r="B53" s="64">
        <v>4175</v>
      </c>
      <c r="C53" s="64">
        <v>3429</v>
      </c>
      <c r="D53" s="64">
        <v>746</v>
      </c>
      <c r="E53" s="64"/>
      <c r="F53" s="64">
        <v>734</v>
      </c>
      <c r="G53" s="64">
        <v>719</v>
      </c>
      <c r="H53" s="64">
        <v>15</v>
      </c>
      <c r="I53" s="82"/>
      <c r="J53" s="64">
        <v>2087</v>
      </c>
      <c r="K53" s="64">
        <v>1367</v>
      </c>
      <c r="L53" s="64">
        <v>720</v>
      </c>
      <c r="M53" s="64"/>
      <c r="N53" s="64">
        <v>1354</v>
      </c>
      <c r="O53" s="64">
        <v>1343</v>
      </c>
      <c r="P53" s="64">
        <v>11</v>
      </c>
    </row>
    <row r="54" spans="1:16" ht="17.25">
      <c r="A54" s="35" t="s">
        <v>441</v>
      </c>
      <c r="B54" s="64">
        <v>2259</v>
      </c>
      <c r="C54" s="64">
        <v>1759</v>
      </c>
      <c r="D54" s="64">
        <v>500</v>
      </c>
      <c r="E54" s="64"/>
      <c r="F54" s="64">
        <v>399</v>
      </c>
      <c r="G54" s="64">
        <v>399</v>
      </c>
      <c r="H54" s="64">
        <v>0</v>
      </c>
      <c r="I54" s="64"/>
      <c r="J54" s="64">
        <v>1266</v>
      </c>
      <c r="K54" s="64">
        <v>766</v>
      </c>
      <c r="L54" s="64">
        <v>500</v>
      </c>
      <c r="M54" s="64"/>
      <c r="N54" s="64">
        <v>594</v>
      </c>
      <c r="O54" s="64">
        <v>594</v>
      </c>
      <c r="P54" s="64">
        <v>0</v>
      </c>
    </row>
    <row r="55" spans="1:16" ht="15.75">
      <c r="A55" s="35" t="s">
        <v>404</v>
      </c>
      <c r="B55" s="64">
        <v>151</v>
      </c>
      <c r="C55" s="64">
        <v>123</v>
      </c>
      <c r="D55" s="64">
        <v>28</v>
      </c>
      <c r="E55" s="64"/>
      <c r="F55" s="64">
        <v>66</v>
      </c>
      <c r="G55" s="64">
        <v>51</v>
      </c>
      <c r="H55" s="64">
        <v>15</v>
      </c>
      <c r="I55" s="64"/>
      <c r="J55" s="64">
        <v>27</v>
      </c>
      <c r="K55" s="64">
        <v>25</v>
      </c>
      <c r="L55" s="64">
        <v>2</v>
      </c>
      <c r="M55" s="64"/>
      <c r="N55" s="64">
        <v>58</v>
      </c>
      <c r="O55" s="64">
        <v>47</v>
      </c>
      <c r="P55" s="64">
        <v>11</v>
      </c>
    </row>
    <row r="56" spans="1:16" ht="17.25">
      <c r="A56" s="35" t="s">
        <v>442</v>
      </c>
      <c r="B56" s="64">
        <v>184</v>
      </c>
      <c r="C56" s="64">
        <v>184</v>
      </c>
      <c r="D56" s="64">
        <v>0</v>
      </c>
      <c r="E56" s="64"/>
      <c r="F56" s="64">
        <v>0</v>
      </c>
      <c r="G56" s="64">
        <v>0</v>
      </c>
      <c r="H56" s="64">
        <v>0</v>
      </c>
      <c r="I56" s="64"/>
      <c r="J56" s="64">
        <v>55</v>
      </c>
      <c r="K56" s="64">
        <v>55</v>
      </c>
      <c r="L56" s="64">
        <v>0</v>
      </c>
      <c r="M56" s="64"/>
      <c r="N56" s="64">
        <v>129</v>
      </c>
      <c r="O56" s="64">
        <v>129</v>
      </c>
      <c r="P56" s="64">
        <v>0</v>
      </c>
    </row>
    <row r="57" spans="1:16" ht="15.75">
      <c r="A57" s="35" t="s">
        <v>405</v>
      </c>
      <c r="B57" s="64">
        <v>484</v>
      </c>
      <c r="C57" s="64">
        <v>374</v>
      </c>
      <c r="D57" s="64">
        <v>110</v>
      </c>
      <c r="E57" s="64"/>
      <c r="F57" s="64">
        <v>92</v>
      </c>
      <c r="G57" s="64">
        <v>92</v>
      </c>
      <c r="H57" s="64">
        <v>0</v>
      </c>
      <c r="I57" s="64"/>
      <c r="J57" s="64">
        <v>279</v>
      </c>
      <c r="K57" s="64">
        <v>169</v>
      </c>
      <c r="L57" s="64">
        <v>110</v>
      </c>
      <c r="M57" s="64"/>
      <c r="N57" s="64">
        <v>113</v>
      </c>
      <c r="O57" s="64">
        <v>113</v>
      </c>
      <c r="P57" s="64">
        <v>0</v>
      </c>
    </row>
    <row r="58" spans="1:16" ht="15.75">
      <c r="A58" s="35" t="s">
        <v>406</v>
      </c>
      <c r="B58" s="64">
        <v>298</v>
      </c>
      <c r="C58" s="64">
        <v>235</v>
      </c>
      <c r="D58" s="64">
        <v>63</v>
      </c>
      <c r="E58" s="64"/>
      <c r="F58" s="64">
        <v>46</v>
      </c>
      <c r="G58" s="64">
        <v>46</v>
      </c>
      <c r="H58" s="64">
        <v>0</v>
      </c>
      <c r="I58" s="64"/>
      <c r="J58" s="64">
        <v>183</v>
      </c>
      <c r="K58" s="64">
        <v>120</v>
      </c>
      <c r="L58" s="64">
        <v>63</v>
      </c>
      <c r="M58" s="64"/>
      <c r="N58" s="64">
        <v>69</v>
      </c>
      <c r="O58" s="64">
        <v>69</v>
      </c>
      <c r="P58" s="64">
        <v>0</v>
      </c>
    </row>
    <row r="59" spans="1:16" ht="15.75">
      <c r="A59" s="35" t="s">
        <v>407</v>
      </c>
      <c r="B59" s="64">
        <v>799</v>
      </c>
      <c r="C59" s="64">
        <v>754</v>
      </c>
      <c r="D59" s="64">
        <v>45</v>
      </c>
      <c r="E59" s="64"/>
      <c r="F59" s="64">
        <v>131</v>
      </c>
      <c r="G59" s="64">
        <v>131</v>
      </c>
      <c r="H59" s="64">
        <v>0</v>
      </c>
      <c r="I59" s="64"/>
      <c r="J59" s="64">
        <v>277</v>
      </c>
      <c r="K59" s="64">
        <v>232</v>
      </c>
      <c r="L59" s="64">
        <v>45</v>
      </c>
      <c r="M59" s="64"/>
      <c r="N59" s="64">
        <v>391</v>
      </c>
      <c r="O59" s="64">
        <v>391</v>
      </c>
      <c r="P59" s="64">
        <v>0</v>
      </c>
    </row>
    <row r="60" spans="1:16" ht="15.75">
      <c r="A60" s="35"/>
      <c r="B60" s="64" t="s">
        <v>327</v>
      </c>
      <c r="C60" s="64" t="s">
        <v>327</v>
      </c>
      <c r="D60" s="64" t="s">
        <v>327</v>
      </c>
      <c r="E60" s="64"/>
      <c r="F60" s="64" t="s">
        <v>327</v>
      </c>
      <c r="G60" s="64" t="s">
        <v>327</v>
      </c>
      <c r="H60" s="64"/>
      <c r="I60" s="64"/>
      <c r="J60" s="64"/>
      <c r="K60" s="64" t="s">
        <v>327</v>
      </c>
      <c r="L60" s="64"/>
      <c r="M60" s="64"/>
      <c r="N60" s="64"/>
      <c r="O60" s="64" t="s">
        <v>327</v>
      </c>
      <c r="P60" s="64"/>
    </row>
    <row r="61" spans="1:16" ht="15.75">
      <c r="A61" s="35" t="s">
        <v>408</v>
      </c>
      <c r="B61" s="64">
        <v>2008</v>
      </c>
      <c r="C61" s="64">
        <v>1715</v>
      </c>
      <c r="D61" s="64">
        <v>293</v>
      </c>
      <c r="E61" s="64"/>
      <c r="F61" s="64">
        <v>722</v>
      </c>
      <c r="G61" s="64">
        <v>559</v>
      </c>
      <c r="H61" s="64">
        <v>163</v>
      </c>
      <c r="I61" s="82"/>
      <c r="J61" s="64">
        <v>576</v>
      </c>
      <c r="K61" s="64">
        <v>494</v>
      </c>
      <c r="L61" s="64">
        <v>82</v>
      </c>
      <c r="M61" s="64"/>
      <c r="N61" s="64">
        <v>710</v>
      </c>
      <c r="O61" s="64">
        <v>662</v>
      </c>
      <c r="P61" s="64">
        <v>48</v>
      </c>
    </row>
    <row r="62" spans="1:16" ht="15.75">
      <c r="A62" s="35" t="s">
        <v>409</v>
      </c>
      <c r="B62" s="64">
        <v>516</v>
      </c>
      <c r="C62" s="64">
        <v>447</v>
      </c>
      <c r="D62" s="64">
        <v>69</v>
      </c>
      <c r="E62" s="64"/>
      <c r="F62" s="64">
        <v>181</v>
      </c>
      <c r="G62" s="64">
        <v>144</v>
      </c>
      <c r="H62" s="64">
        <v>37</v>
      </c>
      <c r="I62" s="64"/>
      <c r="J62" s="64">
        <v>141</v>
      </c>
      <c r="K62" s="64">
        <v>113</v>
      </c>
      <c r="L62" s="64">
        <v>28</v>
      </c>
      <c r="M62" s="64"/>
      <c r="N62" s="64">
        <v>194</v>
      </c>
      <c r="O62" s="64">
        <v>190</v>
      </c>
      <c r="P62" s="64">
        <v>4</v>
      </c>
    </row>
    <row r="63" spans="1:16" ht="15.75">
      <c r="A63" s="35" t="s">
        <v>410</v>
      </c>
      <c r="B63" s="64">
        <v>318</v>
      </c>
      <c r="C63" s="64">
        <v>271</v>
      </c>
      <c r="D63" s="64">
        <v>47</v>
      </c>
      <c r="E63" s="64"/>
      <c r="F63" s="64">
        <v>107</v>
      </c>
      <c r="G63" s="64">
        <v>81</v>
      </c>
      <c r="H63" s="64">
        <v>26</v>
      </c>
      <c r="I63" s="64"/>
      <c r="J63" s="64">
        <v>105</v>
      </c>
      <c r="K63" s="64">
        <v>85</v>
      </c>
      <c r="L63" s="64">
        <v>20</v>
      </c>
      <c r="M63" s="64"/>
      <c r="N63" s="64">
        <v>106</v>
      </c>
      <c r="O63" s="64">
        <v>105</v>
      </c>
      <c r="P63" s="64">
        <v>1</v>
      </c>
    </row>
    <row r="64" spans="1:16" ht="15.75">
      <c r="A64" s="35" t="s">
        <v>411</v>
      </c>
      <c r="B64" s="64">
        <v>381</v>
      </c>
      <c r="C64" s="64">
        <v>330</v>
      </c>
      <c r="D64" s="64">
        <v>51</v>
      </c>
      <c r="E64" s="64"/>
      <c r="F64" s="64">
        <v>139</v>
      </c>
      <c r="G64" s="64">
        <v>119</v>
      </c>
      <c r="H64" s="64">
        <v>20</v>
      </c>
      <c r="I64" s="64"/>
      <c r="J64" s="64">
        <v>104</v>
      </c>
      <c r="K64" s="64">
        <v>96</v>
      </c>
      <c r="L64" s="64">
        <v>8</v>
      </c>
      <c r="M64" s="64"/>
      <c r="N64" s="64">
        <v>138</v>
      </c>
      <c r="O64" s="64">
        <v>115</v>
      </c>
      <c r="P64" s="64">
        <v>23</v>
      </c>
    </row>
    <row r="65" spans="1:16" ht="15.75">
      <c r="A65" s="35" t="s">
        <v>412</v>
      </c>
      <c r="B65" s="64">
        <v>364</v>
      </c>
      <c r="C65" s="64">
        <v>299</v>
      </c>
      <c r="D65" s="64">
        <v>65</v>
      </c>
      <c r="E65" s="64"/>
      <c r="F65" s="64">
        <v>134</v>
      </c>
      <c r="G65" s="64">
        <v>101</v>
      </c>
      <c r="H65" s="64">
        <v>33</v>
      </c>
      <c r="I65" s="64"/>
      <c r="J65" s="64">
        <v>108</v>
      </c>
      <c r="K65" s="64">
        <v>93</v>
      </c>
      <c r="L65" s="64">
        <v>15</v>
      </c>
      <c r="M65" s="64"/>
      <c r="N65" s="64">
        <v>122</v>
      </c>
      <c r="O65" s="64">
        <v>105</v>
      </c>
      <c r="P65" s="64">
        <v>17</v>
      </c>
    </row>
    <row r="66" spans="1:16" ht="17.25">
      <c r="A66" s="35" t="s">
        <v>443</v>
      </c>
      <c r="B66" s="64">
        <v>429</v>
      </c>
      <c r="C66" s="64">
        <v>368</v>
      </c>
      <c r="D66" s="64">
        <v>61</v>
      </c>
      <c r="E66" s="64"/>
      <c r="F66" s="64">
        <v>161</v>
      </c>
      <c r="G66" s="64">
        <v>114</v>
      </c>
      <c r="H66" s="64">
        <v>47</v>
      </c>
      <c r="I66" s="64"/>
      <c r="J66" s="64">
        <v>118</v>
      </c>
      <c r="K66" s="64">
        <v>107</v>
      </c>
      <c r="L66" s="64">
        <v>11</v>
      </c>
      <c r="M66" s="64"/>
      <c r="N66" s="64">
        <v>150</v>
      </c>
      <c r="O66" s="64">
        <v>147</v>
      </c>
      <c r="P66" s="64">
        <v>3</v>
      </c>
    </row>
    <row r="67" spans="1:16" ht="15.75">
      <c r="A67" s="35"/>
      <c r="B67" s="66"/>
      <c r="C67" s="66"/>
      <c r="D67" s="66"/>
      <c r="E67" s="64"/>
      <c r="F67" s="64"/>
      <c r="G67" s="64"/>
      <c r="H67" s="64"/>
      <c r="I67" s="64"/>
      <c r="J67" s="64"/>
      <c r="K67" s="64"/>
      <c r="L67" s="64"/>
      <c r="M67" s="64"/>
      <c r="N67" s="64"/>
      <c r="O67" s="64"/>
      <c r="P67" s="64"/>
    </row>
    <row r="68" spans="1:16" ht="15.75">
      <c r="A68" s="37" t="s">
        <v>220</v>
      </c>
      <c r="B68" s="64">
        <v>22521</v>
      </c>
      <c r="C68" s="64">
        <v>10614</v>
      </c>
      <c r="D68" s="64">
        <v>11907</v>
      </c>
      <c r="E68" s="64"/>
      <c r="F68" s="64">
        <v>12656</v>
      </c>
      <c r="G68" s="64">
        <v>4137</v>
      </c>
      <c r="H68" s="64">
        <v>8519</v>
      </c>
      <c r="I68" s="64"/>
      <c r="J68" s="64">
        <v>3878</v>
      </c>
      <c r="K68" s="64">
        <v>2485</v>
      </c>
      <c r="L68" s="64">
        <v>1393</v>
      </c>
      <c r="M68" s="64"/>
      <c r="N68" s="45">
        <v>5987</v>
      </c>
      <c r="O68" s="64">
        <v>3992</v>
      </c>
      <c r="P68" s="64">
        <v>1995</v>
      </c>
    </row>
    <row r="69" spans="1:16" ht="15.75">
      <c r="A69" s="37" t="s">
        <v>221</v>
      </c>
      <c r="B69" s="64">
        <v>356</v>
      </c>
      <c r="C69" s="64">
        <v>198</v>
      </c>
      <c r="D69" s="64">
        <v>158</v>
      </c>
      <c r="E69" s="64"/>
      <c r="F69" s="64">
        <v>235</v>
      </c>
      <c r="G69" s="64">
        <v>105</v>
      </c>
      <c r="H69" s="64">
        <v>130</v>
      </c>
      <c r="I69" s="64"/>
      <c r="J69" s="64">
        <v>41</v>
      </c>
      <c r="K69" s="64">
        <v>39</v>
      </c>
      <c r="L69" s="64">
        <v>2</v>
      </c>
      <c r="M69" s="64"/>
      <c r="N69" s="64">
        <v>80</v>
      </c>
      <c r="O69" s="64">
        <v>54</v>
      </c>
      <c r="P69" s="64">
        <v>26</v>
      </c>
    </row>
    <row r="70" spans="1:16" ht="15.75">
      <c r="A70" s="37" t="s">
        <v>222</v>
      </c>
      <c r="B70" s="64">
        <v>580</v>
      </c>
      <c r="C70" s="64">
        <v>346</v>
      </c>
      <c r="D70" s="64">
        <v>234</v>
      </c>
      <c r="E70" s="64"/>
      <c r="F70" s="64">
        <v>332</v>
      </c>
      <c r="G70" s="64">
        <v>147</v>
      </c>
      <c r="H70" s="64">
        <v>185</v>
      </c>
      <c r="I70" s="64"/>
      <c r="J70" s="64">
        <v>81</v>
      </c>
      <c r="K70" s="64">
        <v>67</v>
      </c>
      <c r="L70" s="64">
        <v>14</v>
      </c>
      <c r="M70" s="64"/>
      <c r="N70" s="64">
        <v>167</v>
      </c>
      <c r="O70" s="64">
        <v>132</v>
      </c>
      <c r="P70" s="64">
        <v>35</v>
      </c>
    </row>
    <row r="71" spans="1:16" ht="15.75">
      <c r="A71" s="37" t="s">
        <v>223</v>
      </c>
      <c r="B71" s="64">
        <v>283</v>
      </c>
      <c r="C71" s="64">
        <v>140</v>
      </c>
      <c r="D71" s="64">
        <v>143</v>
      </c>
      <c r="E71" s="64"/>
      <c r="F71" s="64">
        <v>174</v>
      </c>
      <c r="G71" s="64">
        <v>65</v>
      </c>
      <c r="H71" s="64">
        <v>109</v>
      </c>
      <c r="I71" s="64"/>
      <c r="J71" s="64">
        <v>50</v>
      </c>
      <c r="K71" s="64">
        <v>32</v>
      </c>
      <c r="L71" s="64">
        <v>18</v>
      </c>
      <c r="M71" s="64"/>
      <c r="N71" s="64">
        <v>59</v>
      </c>
      <c r="O71" s="64">
        <v>43</v>
      </c>
      <c r="P71" s="64">
        <v>16</v>
      </c>
    </row>
    <row r="72" spans="1:16" ht="15.75">
      <c r="A72" s="37" t="s">
        <v>224</v>
      </c>
      <c r="B72" s="64">
        <v>207</v>
      </c>
      <c r="C72" s="64">
        <v>108</v>
      </c>
      <c r="D72" s="64">
        <v>99</v>
      </c>
      <c r="E72" s="64"/>
      <c r="F72" s="64">
        <v>126</v>
      </c>
      <c r="G72" s="64">
        <v>44</v>
      </c>
      <c r="H72" s="64">
        <v>82</v>
      </c>
      <c r="I72" s="64"/>
      <c r="J72" s="64">
        <v>40</v>
      </c>
      <c r="K72" s="64">
        <v>35</v>
      </c>
      <c r="L72" s="64">
        <v>5</v>
      </c>
      <c r="M72" s="64"/>
      <c r="N72" s="64">
        <v>41</v>
      </c>
      <c r="O72" s="64">
        <v>29</v>
      </c>
      <c r="P72" s="64">
        <v>12</v>
      </c>
    </row>
    <row r="73" spans="1:16" ht="15.75">
      <c r="A73" s="37" t="s">
        <v>225</v>
      </c>
      <c r="B73" s="64">
        <v>234</v>
      </c>
      <c r="C73" s="64">
        <v>135</v>
      </c>
      <c r="D73" s="64">
        <v>99</v>
      </c>
      <c r="E73" s="64"/>
      <c r="F73" s="64">
        <v>108</v>
      </c>
      <c r="G73" s="64">
        <v>43</v>
      </c>
      <c r="H73" s="64">
        <v>65</v>
      </c>
      <c r="I73" s="64"/>
      <c r="J73" s="64">
        <v>71</v>
      </c>
      <c r="K73" s="64">
        <v>67</v>
      </c>
      <c r="L73" s="64">
        <v>4</v>
      </c>
      <c r="M73" s="64"/>
      <c r="N73" s="64">
        <v>55</v>
      </c>
      <c r="O73" s="64">
        <v>25</v>
      </c>
      <c r="P73" s="64">
        <v>30</v>
      </c>
    </row>
    <row r="74" spans="1:16" ht="15.75">
      <c r="A74" s="37" t="s">
        <v>226</v>
      </c>
      <c r="B74" s="64">
        <v>447</v>
      </c>
      <c r="C74" s="64">
        <v>304</v>
      </c>
      <c r="D74" s="64">
        <v>143</v>
      </c>
      <c r="E74" s="64"/>
      <c r="F74" s="64">
        <v>232</v>
      </c>
      <c r="G74" s="64">
        <v>107</v>
      </c>
      <c r="H74" s="64">
        <v>125</v>
      </c>
      <c r="I74" s="64"/>
      <c r="J74" s="64">
        <v>116</v>
      </c>
      <c r="K74" s="64">
        <v>107</v>
      </c>
      <c r="L74" s="64">
        <v>9</v>
      </c>
      <c r="M74" s="64"/>
      <c r="N74" s="64">
        <v>99</v>
      </c>
      <c r="O74" s="64">
        <v>90</v>
      </c>
      <c r="P74" s="64">
        <v>9</v>
      </c>
    </row>
    <row r="75" spans="1:16" ht="15.75">
      <c r="A75" s="37" t="s">
        <v>227</v>
      </c>
      <c r="B75" s="64">
        <v>700</v>
      </c>
      <c r="C75" s="64">
        <v>325</v>
      </c>
      <c r="D75" s="64">
        <v>375</v>
      </c>
      <c r="E75" s="64"/>
      <c r="F75" s="64">
        <v>404</v>
      </c>
      <c r="G75" s="64">
        <v>120</v>
      </c>
      <c r="H75" s="64">
        <v>284</v>
      </c>
      <c r="I75" s="64"/>
      <c r="J75" s="64">
        <v>89</v>
      </c>
      <c r="K75" s="64">
        <v>86</v>
      </c>
      <c r="L75" s="64">
        <v>3</v>
      </c>
      <c r="M75" s="64"/>
      <c r="N75" s="64">
        <v>207</v>
      </c>
      <c r="O75" s="64">
        <v>119</v>
      </c>
      <c r="P75" s="64">
        <v>88</v>
      </c>
    </row>
    <row r="76" spans="1:16" ht="17.25">
      <c r="A76" s="37" t="s">
        <v>444</v>
      </c>
      <c r="B76" s="64">
        <v>1578</v>
      </c>
      <c r="C76" s="64">
        <v>803</v>
      </c>
      <c r="D76" s="64">
        <v>775</v>
      </c>
      <c r="E76" s="64"/>
      <c r="F76" s="64">
        <v>954</v>
      </c>
      <c r="G76" s="64">
        <v>387</v>
      </c>
      <c r="H76" s="64">
        <v>567</v>
      </c>
      <c r="I76" s="64"/>
      <c r="J76" s="64">
        <v>200</v>
      </c>
      <c r="K76" s="64">
        <v>166</v>
      </c>
      <c r="L76" s="64">
        <v>34</v>
      </c>
      <c r="M76" s="64"/>
      <c r="N76" s="64">
        <v>424</v>
      </c>
      <c r="O76" s="64">
        <v>250</v>
      </c>
      <c r="P76" s="64">
        <v>174</v>
      </c>
    </row>
    <row r="77" spans="1:16" ht="15.75">
      <c r="A77" s="37" t="s">
        <v>413</v>
      </c>
      <c r="B77" s="64">
        <v>413</v>
      </c>
      <c r="C77" s="64">
        <v>216</v>
      </c>
      <c r="D77" s="64">
        <v>197</v>
      </c>
      <c r="E77" s="64"/>
      <c r="F77" s="64">
        <v>254</v>
      </c>
      <c r="G77" s="64">
        <v>106</v>
      </c>
      <c r="H77" s="64">
        <v>148</v>
      </c>
      <c r="I77" s="64"/>
      <c r="J77" s="64">
        <v>57</v>
      </c>
      <c r="K77" s="64">
        <v>47</v>
      </c>
      <c r="L77" s="64">
        <v>10</v>
      </c>
      <c r="M77" s="64"/>
      <c r="N77" s="64">
        <v>102</v>
      </c>
      <c r="O77" s="64">
        <v>63</v>
      </c>
      <c r="P77" s="64">
        <v>39</v>
      </c>
    </row>
    <row r="78" spans="1:16" ht="15.75">
      <c r="A78" s="37" t="s">
        <v>414</v>
      </c>
      <c r="B78" s="64">
        <v>659</v>
      </c>
      <c r="C78" s="64">
        <v>340</v>
      </c>
      <c r="D78" s="64">
        <v>319</v>
      </c>
      <c r="E78" s="64"/>
      <c r="F78" s="64">
        <v>418</v>
      </c>
      <c r="G78" s="64">
        <v>175</v>
      </c>
      <c r="H78" s="64">
        <v>243</v>
      </c>
      <c r="I78" s="64"/>
      <c r="J78" s="64">
        <v>80</v>
      </c>
      <c r="K78" s="64">
        <v>67</v>
      </c>
      <c r="L78" s="64">
        <v>13</v>
      </c>
      <c r="M78" s="64"/>
      <c r="N78" s="64">
        <v>161</v>
      </c>
      <c r="O78" s="64">
        <v>98</v>
      </c>
      <c r="P78" s="64">
        <v>63</v>
      </c>
    </row>
    <row r="79" spans="1:16" ht="15.75">
      <c r="A79" s="37" t="s">
        <v>415</v>
      </c>
      <c r="B79" s="64">
        <v>506</v>
      </c>
      <c r="C79" s="64">
        <v>247</v>
      </c>
      <c r="D79" s="64">
        <v>259</v>
      </c>
      <c r="E79" s="64"/>
      <c r="F79" s="64">
        <v>282</v>
      </c>
      <c r="G79" s="64">
        <v>106</v>
      </c>
      <c r="H79" s="64">
        <v>176</v>
      </c>
      <c r="I79" s="64"/>
      <c r="J79" s="64">
        <v>63</v>
      </c>
      <c r="K79" s="64">
        <v>52</v>
      </c>
      <c r="L79" s="64">
        <v>11</v>
      </c>
      <c r="M79" s="64"/>
      <c r="N79" s="64">
        <v>161</v>
      </c>
      <c r="O79" s="64">
        <v>89</v>
      </c>
      <c r="P79" s="64">
        <v>72</v>
      </c>
    </row>
    <row r="80" spans="1:16" ht="15.75">
      <c r="A80" s="37" t="s">
        <v>228</v>
      </c>
      <c r="B80" s="64">
        <v>1446</v>
      </c>
      <c r="C80" s="64">
        <v>543</v>
      </c>
      <c r="D80" s="64">
        <v>903</v>
      </c>
      <c r="E80" s="64"/>
      <c r="F80" s="64">
        <v>864</v>
      </c>
      <c r="G80" s="64">
        <v>171</v>
      </c>
      <c r="H80" s="64">
        <v>693</v>
      </c>
      <c r="I80" s="64"/>
      <c r="J80" s="64" t="s">
        <v>501</v>
      </c>
      <c r="K80" s="64">
        <v>193</v>
      </c>
      <c r="L80" s="64">
        <v>45</v>
      </c>
      <c r="M80" s="64"/>
      <c r="N80" s="64" t="s">
        <v>502</v>
      </c>
      <c r="O80" s="64">
        <v>179</v>
      </c>
      <c r="P80" s="64">
        <v>165</v>
      </c>
    </row>
    <row r="81" spans="1:16" ht="15.75">
      <c r="A81" s="37" t="s">
        <v>229</v>
      </c>
      <c r="B81" s="64">
        <v>446</v>
      </c>
      <c r="C81" s="64">
        <v>261</v>
      </c>
      <c r="D81" s="64">
        <v>185</v>
      </c>
      <c r="E81" s="64"/>
      <c r="F81" s="64">
        <v>258</v>
      </c>
      <c r="G81" s="64">
        <v>97</v>
      </c>
      <c r="H81" s="64">
        <v>161</v>
      </c>
      <c r="I81" s="64" t="s">
        <v>327</v>
      </c>
      <c r="J81" s="64">
        <v>61</v>
      </c>
      <c r="K81" s="64">
        <v>53</v>
      </c>
      <c r="L81" s="64">
        <v>8</v>
      </c>
      <c r="M81" s="64"/>
      <c r="N81" s="64">
        <v>127</v>
      </c>
      <c r="O81" s="64">
        <v>111</v>
      </c>
      <c r="P81" s="64">
        <v>16</v>
      </c>
    </row>
    <row r="82" spans="1:16" ht="15.75">
      <c r="A82" s="37" t="s">
        <v>230</v>
      </c>
      <c r="B82" s="64">
        <v>197</v>
      </c>
      <c r="C82" s="64">
        <v>115</v>
      </c>
      <c r="D82" s="64">
        <v>82</v>
      </c>
      <c r="E82" s="64"/>
      <c r="F82" s="64">
        <v>134</v>
      </c>
      <c r="G82" s="64">
        <v>55</v>
      </c>
      <c r="H82" s="64">
        <v>79</v>
      </c>
      <c r="I82" s="64"/>
      <c r="J82" s="64">
        <v>30</v>
      </c>
      <c r="K82" s="64">
        <v>30</v>
      </c>
      <c r="L82" s="64">
        <v>0</v>
      </c>
      <c r="M82" s="64"/>
      <c r="N82" s="64">
        <v>33</v>
      </c>
      <c r="O82" s="64">
        <v>30</v>
      </c>
      <c r="P82" s="64">
        <v>3</v>
      </c>
    </row>
    <row r="83" spans="1:16" ht="15.75">
      <c r="A83" s="37" t="s">
        <v>231</v>
      </c>
      <c r="B83" s="64">
        <v>493</v>
      </c>
      <c r="C83" s="64">
        <v>227</v>
      </c>
      <c r="D83" s="64">
        <v>266</v>
      </c>
      <c r="E83" s="64"/>
      <c r="F83" s="64">
        <v>209</v>
      </c>
      <c r="G83" s="64">
        <v>68</v>
      </c>
      <c r="H83" s="64">
        <v>141</v>
      </c>
      <c r="I83" s="64"/>
      <c r="J83" s="64">
        <v>116</v>
      </c>
      <c r="K83" s="64">
        <v>61</v>
      </c>
      <c r="L83" s="64">
        <v>55</v>
      </c>
      <c r="M83" s="64"/>
      <c r="N83" s="64">
        <v>168</v>
      </c>
      <c r="O83" s="64">
        <v>98</v>
      </c>
      <c r="P83" s="64">
        <v>70</v>
      </c>
    </row>
    <row r="84" spans="1:16" ht="15.75">
      <c r="A84" s="37" t="s">
        <v>232</v>
      </c>
      <c r="B84" s="64">
        <v>274</v>
      </c>
      <c r="C84" s="64">
        <v>214</v>
      </c>
      <c r="D84" s="64">
        <v>60</v>
      </c>
      <c r="E84" s="64"/>
      <c r="F84" s="64">
        <v>113</v>
      </c>
      <c r="G84" s="64">
        <v>76</v>
      </c>
      <c r="H84" s="64">
        <v>37</v>
      </c>
      <c r="I84" s="64"/>
      <c r="J84" s="64">
        <v>75</v>
      </c>
      <c r="K84" s="64">
        <v>62</v>
      </c>
      <c r="L84" s="64">
        <v>13</v>
      </c>
      <c r="M84" s="64"/>
      <c r="N84" s="64">
        <v>86</v>
      </c>
      <c r="O84" s="64">
        <v>76</v>
      </c>
      <c r="P84" s="64">
        <v>10</v>
      </c>
    </row>
    <row r="85" spans="1:16" ht="15.75">
      <c r="A85" s="37" t="s">
        <v>418</v>
      </c>
      <c r="B85" s="64">
        <v>882</v>
      </c>
      <c r="C85" s="64">
        <v>580</v>
      </c>
      <c r="D85" s="64">
        <v>302</v>
      </c>
      <c r="E85" s="64"/>
      <c r="F85" s="64">
        <v>506</v>
      </c>
      <c r="G85" s="64">
        <v>262</v>
      </c>
      <c r="H85" s="64">
        <v>244</v>
      </c>
      <c r="I85" s="64"/>
      <c r="J85" s="64">
        <v>127</v>
      </c>
      <c r="K85" s="64">
        <v>103</v>
      </c>
      <c r="L85" s="64">
        <v>24</v>
      </c>
      <c r="M85" s="64"/>
      <c r="N85" s="64">
        <v>249</v>
      </c>
      <c r="O85" s="64">
        <v>215</v>
      </c>
      <c r="P85" s="64">
        <v>34</v>
      </c>
    </row>
    <row r="86" spans="1:16" ht="15.75">
      <c r="A86" s="37" t="s">
        <v>233</v>
      </c>
      <c r="B86" s="64">
        <v>442</v>
      </c>
      <c r="C86" s="64">
        <v>217</v>
      </c>
      <c r="D86" s="64">
        <v>225</v>
      </c>
      <c r="E86" s="64"/>
      <c r="F86" s="64">
        <v>246</v>
      </c>
      <c r="G86" s="64">
        <v>72</v>
      </c>
      <c r="H86" s="64">
        <v>174</v>
      </c>
      <c r="I86" s="64"/>
      <c r="J86" s="64">
        <v>94</v>
      </c>
      <c r="K86" s="64">
        <v>86</v>
      </c>
      <c r="L86" s="64">
        <v>8</v>
      </c>
      <c r="M86" s="64"/>
      <c r="N86" s="64">
        <v>102</v>
      </c>
      <c r="O86" s="64">
        <v>59</v>
      </c>
      <c r="P86" s="64">
        <v>43</v>
      </c>
    </row>
    <row r="87" spans="1:16" ht="15.75">
      <c r="A87" s="37" t="s">
        <v>234</v>
      </c>
      <c r="B87" s="64">
        <v>310</v>
      </c>
      <c r="C87" s="64">
        <v>191</v>
      </c>
      <c r="D87" s="64">
        <v>119</v>
      </c>
      <c r="E87" s="64"/>
      <c r="F87" s="64">
        <v>168</v>
      </c>
      <c r="G87" s="64">
        <v>73</v>
      </c>
      <c r="H87" s="64">
        <v>95</v>
      </c>
      <c r="I87" s="64"/>
      <c r="J87" s="64">
        <v>64</v>
      </c>
      <c r="K87" s="64">
        <v>52</v>
      </c>
      <c r="L87" s="64">
        <v>12</v>
      </c>
      <c r="M87" s="64"/>
      <c r="N87" s="64">
        <v>78</v>
      </c>
      <c r="O87" s="64">
        <v>66</v>
      </c>
      <c r="P87" s="64">
        <v>12</v>
      </c>
    </row>
    <row r="88" spans="1:16" ht="15.75">
      <c r="A88" s="37" t="s">
        <v>235</v>
      </c>
      <c r="B88" s="64">
        <v>614</v>
      </c>
      <c r="C88" s="64">
        <v>401</v>
      </c>
      <c r="D88" s="64">
        <v>213</v>
      </c>
      <c r="E88" s="64"/>
      <c r="F88" s="64">
        <v>256</v>
      </c>
      <c r="G88" s="64">
        <v>136</v>
      </c>
      <c r="H88" s="64">
        <v>120</v>
      </c>
      <c r="I88" s="64"/>
      <c r="J88" s="64">
        <v>177</v>
      </c>
      <c r="K88" s="64">
        <v>117</v>
      </c>
      <c r="L88" s="64">
        <v>60</v>
      </c>
      <c r="M88" s="64"/>
      <c r="N88" s="64">
        <v>181</v>
      </c>
      <c r="O88" s="64">
        <v>148</v>
      </c>
      <c r="P88" s="64">
        <v>33</v>
      </c>
    </row>
    <row r="89" spans="1:16" ht="15.75">
      <c r="A89" s="37" t="s">
        <v>236</v>
      </c>
      <c r="B89" s="64">
        <v>1954</v>
      </c>
      <c r="C89" s="64">
        <v>758</v>
      </c>
      <c r="D89" s="64">
        <v>1196</v>
      </c>
      <c r="E89" s="64"/>
      <c r="F89" s="64">
        <v>1323</v>
      </c>
      <c r="G89" s="64">
        <v>264</v>
      </c>
      <c r="H89" s="64">
        <v>1059</v>
      </c>
      <c r="I89" s="64"/>
      <c r="J89" s="64">
        <v>191</v>
      </c>
      <c r="K89" s="64">
        <v>178</v>
      </c>
      <c r="L89" s="64">
        <v>13</v>
      </c>
      <c r="M89" s="64"/>
      <c r="N89" s="64">
        <v>440</v>
      </c>
      <c r="O89" s="64">
        <v>316</v>
      </c>
      <c r="P89" s="64">
        <v>124</v>
      </c>
    </row>
    <row r="90" spans="1:16" ht="15.75">
      <c r="A90" s="37" t="s">
        <v>237</v>
      </c>
      <c r="B90" s="64">
        <v>2887</v>
      </c>
      <c r="C90" s="64">
        <v>1108</v>
      </c>
      <c r="D90" s="64">
        <v>1779</v>
      </c>
      <c r="E90" s="64"/>
      <c r="F90" s="64">
        <v>1639</v>
      </c>
      <c r="G90" s="64">
        <v>568</v>
      </c>
      <c r="H90" s="64">
        <v>1071</v>
      </c>
      <c r="I90" s="64"/>
      <c r="J90" s="64">
        <v>381</v>
      </c>
      <c r="K90" s="64">
        <v>100</v>
      </c>
      <c r="L90" s="64">
        <v>281</v>
      </c>
      <c r="M90" s="64"/>
      <c r="N90" s="64">
        <v>867</v>
      </c>
      <c r="O90" s="64">
        <v>440</v>
      </c>
      <c r="P90" s="64">
        <v>427</v>
      </c>
    </row>
    <row r="91" spans="1:16" ht="15.75">
      <c r="A91" s="37" t="s">
        <v>238</v>
      </c>
      <c r="B91" s="64">
        <v>625</v>
      </c>
      <c r="C91" s="64">
        <v>343</v>
      </c>
      <c r="D91" s="64">
        <v>282</v>
      </c>
      <c r="E91" s="64"/>
      <c r="F91" s="64">
        <v>274</v>
      </c>
      <c r="G91" s="64">
        <v>137</v>
      </c>
      <c r="H91" s="64">
        <v>137</v>
      </c>
      <c r="I91" s="64"/>
      <c r="J91" s="64">
        <v>161</v>
      </c>
      <c r="K91" s="64">
        <v>61</v>
      </c>
      <c r="L91" s="64">
        <v>100</v>
      </c>
      <c r="M91" s="64"/>
      <c r="N91" s="64">
        <v>190</v>
      </c>
      <c r="O91" s="64">
        <v>145</v>
      </c>
      <c r="P91" s="64">
        <v>45</v>
      </c>
    </row>
    <row r="92" spans="1:16" ht="15.75">
      <c r="A92" s="37" t="s">
        <v>239</v>
      </c>
      <c r="B92" s="64">
        <v>179</v>
      </c>
      <c r="C92" s="64">
        <v>79</v>
      </c>
      <c r="D92" s="64">
        <v>100</v>
      </c>
      <c r="E92" s="64"/>
      <c r="F92" s="64">
        <v>125</v>
      </c>
      <c r="G92" s="64">
        <v>28</v>
      </c>
      <c r="H92" s="64">
        <v>97</v>
      </c>
      <c r="I92" s="64"/>
      <c r="J92" s="64">
        <v>20</v>
      </c>
      <c r="K92" s="64">
        <v>20</v>
      </c>
      <c r="L92" s="64">
        <v>0</v>
      </c>
      <c r="M92" s="64"/>
      <c r="N92" s="64">
        <v>34</v>
      </c>
      <c r="O92" s="64">
        <v>31</v>
      </c>
      <c r="P92" s="64">
        <v>3</v>
      </c>
    </row>
    <row r="93" spans="1:16" ht="15.75">
      <c r="A93" s="37"/>
      <c r="B93" s="64"/>
      <c r="C93" s="64"/>
      <c r="D93" s="64"/>
      <c r="E93" s="64"/>
      <c r="F93" s="64"/>
      <c r="G93" s="64"/>
      <c r="H93" s="64"/>
      <c r="I93" s="64"/>
      <c r="J93" s="64"/>
      <c r="K93" s="64"/>
      <c r="L93" s="64"/>
      <c r="M93" s="64"/>
      <c r="N93" s="64"/>
      <c r="O93" s="64"/>
      <c r="P93" s="64"/>
    </row>
    <row r="94" spans="1:16" ht="17.25">
      <c r="A94" s="37" t="s">
        <v>507</v>
      </c>
      <c r="B94" s="64">
        <v>882</v>
      </c>
      <c r="C94" s="64">
        <v>531</v>
      </c>
      <c r="D94" s="64">
        <v>351</v>
      </c>
      <c r="E94" s="64"/>
      <c r="F94" s="64">
        <v>487</v>
      </c>
      <c r="G94" s="64">
        <v>150</v>
      </c>
      <c r="H94" s="64">
        <v>337</v>
      </c>
      <c r="I94" s="82"/>
      <c r="J94" s="64">
        <v>145</v>
      </c>
      <c r="K94" s="64">
        <v>143</v>
      </c>
      <c r="L94" s="64">
        <v>2</v>
      </c>
      <c r="M94" s="64"/>
      <c r="N94" s="64">
        <v>250</v>
      </c>
      <c r="O94" s="64">
        <v>238</v>
      </c>
      <c r="P94" s="64">
        <v>12</v>
      </c>
    </row>
    <row r="95" spans="1:16" ht="15.75">
      <c r="A95" s="37" t="s">
        <v>241</v>
      </c>
      <c r="B95" s="64">
        <v>747</v>
      </c>
      <c r="C95" s="64">
        <v>371</v>
      </c>
      <c r="D95" s="64">
        <v>376</v>
      </c>
      <c r="E95" s="64"/>
      <c r="F95" s="64">
        <v>423</v>
      </c>
      <c r="G95" s="64">
        <v>123</v>
      </c>
      <c r="H95" s="64">
        <v>300</v>
      </c>
      <c r="I95" s="64"/>
      <c r="J95" s="64">
        <v>100</v>
      </c>
      <c r="K95" s="64">
        <v>92</v>
      </c>
      <c r="L95" s="64">
        <v>8</v>
      </c>
      <c r="M95" s="64"/>
      <c r="N95" s="64">
        <v>224</v>
      </c>
      <c r="O95" s="64">
        <v>156</v>
      </c>
      <c r="P95" s="64">
        <v>68</v>
      </c>
    </row>
    <row r="96" spans="1:16" ht="15.75">
      <c r="A96" s="37" t="s">
        <v>242</v>
      </c>
      <c r="B96" s="64">
        <v>730</v>
      </c>
      <c r="C96" s="64">
        <v>440</v>
      </c>
      <c r="D96" s="64">
        <v>290</v>
      </c>
      <c r="E96" s="64"/>
      <c r="F96" s="64">
        <v>397</v>
      </c>
      <c r="G96" s="64">
        <v>138</v>
      </c>
      <c r="H96" s="64">
        <v>259</v>
      </c>
      <c r="I96" s="64"/>
      <c r="J96" s="64">
        <v>66</v>
      </c>
      <c r="K96" s="64">
        <v>66</v>
      </c>
      <c r="L96" s="64">
        <v>0</v>
      </c>
      <c r="M96" s="64"/>
      <c r="N96" s="64">
        <v>267</v>
      </c>
      <c r="O96" s="64">
        <v>236</v>
      </c>
      <c r="P96" s="64">
        <v>31</v>
      </c>
    </row>
    <row r="97" spans="1:16" ht="15.75">
      <c r="A97" s="37" t="s">
        <v>419</v>
      </c>
      <c r="B97" s="64">
        <v>405</v>
      </c>
      <c r="C97" s="64">
        <v>172</v>
      </c>
      <c r="D97" s="64">
        <v>233</v>
      </c>
      <c r="E97" s="64"/>
      <c r="F97" s="64">
        <v>194</v>
      </c>
      <c r="G97" s="64">
        <v>60</v>
      </c>
      <c r="H97" s="64">
        <v>134</v>
      </c>
      <c r="I97" s="64"/>
      <c r="J97" s="64">
        <v>134</v>
      </c>
      <c r="K97" s="64">
        <v>53</v>
      </c>
      <c r="L97" s="64">
        <v>81</v>
      </c>
      <c r="M97" s="64"/>
      <c r="N97" s="64">
        <v>77</v>
      </c>
      <c r="O97" s="64">
        <v>59</v>
      </c>
      <c r="P97" s="64">
        <v>18</v>
      </c>
    </row>
    <row r="98" spans="1:16" ht="17.25">
      <c r="A98" s="37" t="s">
        <v>508</v>
      </c>
      <c r="B98" s="64">
        <v>2716</v>
      </c>
      <c r="C98" s="64">
        <v>888</v>
      </c>
      <c r="D98" s="64">
        <v>1828</v>
      </c>
      <c r="E98" s="64"/>
      <c r="F98" s="64">
        <v>1368</v>
      </c>
      <c r="G98" s="64">
        <v>322</v>
      </c>
      <c r="H98" s="64">
        <v>1046</v>
      </c>
      <c r="I98" s="64"/>
      <c r="J98" s="64">
        <v>549</v>
      </c>
      <c r="K98" s="64">
        <v>208</v>
      </c>
      <c r="L98" s="64">
        <v>341</v>
      </c>
      <c r="M98" s="64"/>
      <c r="N98" s="64">
        <v>799</v>
      </c>
      <c r="O98" s="64">
        <v>358</v>
      </c>
      <c r="P98" s="64">
        <v>441</v>
      </c>
    </row>
    <row r="99" spans="1:16" ht="15.75">
      <c r="A99" s="37" t="s">
        <v>420</v>
      </c>
      <c r="B99" s="64">
        <v>379</v>
      </c>
      <c r="C99" s="64">
        <v>115</v>
      </c>
      <c r="D99" s="64">
        <v>264</v>
      </c>
      <c r="E99" s="64"/>
      <c r="F99" s="64">
        <v>197</v>
      </c>
      <c r="G99" s="64">
        <v>43</v>
      </c>
      <c r="H99" s="64">
        <v>154</v>
      </c>
      <c r="I99" s="64"/>
      <c r="J99" s="64">
        <v>74</v>
      </c>
      <c r="K99" s="64">
        <v>22</v>
      </c>
      <c r="L99" s="64">
        <v>52</v>
      </c>
      <c r="M99" s="64"/>
      <c r="N99" s="64">
        <v>108</v>
      </c>
      <c r="O99" s="64">
        <v>50</v>
      </c>
      <c r="P99" s="64">
        <v>58</v>
      </c>
    </row>
    <row r="100" spans="1:16" ht="15.75">
      <c r="A100" s="37" t="s">
        <v>421</v>
      </c>
      <c r="B100" s="64">
        <v>1299</v>
      </c>
      <c r="C100" s="64">
        <v>442</v>
      </c>
      <c r="D100" s="64">
        <v>857</v>
      </c>
      <c r="E100" s="64"/>
      <c r="F100" s="64">
        <v>760</v>
      </c>
      <c r="G100" s="64">
        <v>197</v>
      </c>
      <c r="H100" s="64">
        <v>563</v>
      </c>
      <c r="I100" s="64"/>
      <c r="J100" s="64">
        <v>204</v>
      </c>
      <c r="K100" s="64">
        <v>86</v>
      </c>
      <c r="L100" s="64">
        <v>118</v>
      </c>
      <c r="M100" s="64"/>
      <c r="N100" s="64">
        <v>335</v>
      </c>
      <c r="O100" s="64">
        <v>159</v>
      </c>
      <c r="P100" s="64">
        <v>176</v>
      </c>
    </row>
    <row r="101" spans="1:16" ht="15.75">
      <c r="A101" s="37" t="s">
        <v>422</v>
      </c>
      <c r="B101" s="64">
        <v>831</v>
      </c>
      <c r="C101" s="64">
        <v>199</v>
      </c>
      <c r="D101" s="64">
        <v>632</v>
      </c>
      <c r="E101" s="64"/>
      <c r="F101" s="64">
        <v>411</v>
      </c>
      <c r="G101" s="64">
        <v>82</v>
      </c>
      <c r="H101" s="89" t="s">
        <v>503</v>
      </c>
      <c r="I101" s="64"/>
      <c r="J101" s="64">
        <v>189</v>
      </c>
      <c r="K101" s="64">
        <v>48</v>
      </c>
      <c r="L101" s="64">
        <v>141</v>
      </c>
      <c r="M101" s="64"/>
      <c r="N101" s="64">
        <v>231</v>
      </c>
      <c r="O101" s="64">
        <v>69</v>
      </c>
      <c r="P101" s="64">
        <v>162</v>
      </c>
    </row>
    <row r="102" spans="1:16" ht="15.75">
      <c r="A102" s="37" t="s">
        <v>244</v>
      </c>
      <c r="B102" s="64">
        <v>209</v>
      </c>
      <c r="C102" s="64">
        <v>133</v>
      </c>
      <c r="D102" s="64">
        <v>76</v>
      </c>
      <c r="E102" s="64"/>
      <c r="F102" s="64">
        <v>109</v>
      </c>
      <c r="G102" s="64">
        <v>40</v>
      </c>
      <c r="H102" s="64">
        <v>69</v>
      </c>
      <c r="I102" s="64"/>
      <c r="J102" s="64">
        <v>66</v>
      </c>
      <c r="K102" s="64">
        <v>62</v>
      </c>
      <c r="L102" s="64">
        <v>4</v>
      </c>
      <c r="M102" s="64"/>
      <c r="N102" s="64">
        <v>34</v>
      </c>
      <c r="O102" s="64">
        <v>31</v>
      </c>
      <c r="P102" s="64">
        <v>3</v>
      </c>
    </row>
    <row r="103" spans="1:16" ht="15.75">
      <c r="A103" s="37" t="s">
        <v>245</v>
      </c>
      <c r="B103" s="64">
        <v>324</v>
      </c>
      <c r="C103" s="64">
        <v>178</v>
      </c>
      <c r="D103" s="64">
        <v>146</v>
      </c>
      <c r="E103" s="64"/>
      <c r="F103" s="64">
        <v>186</v>
      </c>
      <c r="G103" s="64">
        <v>57</v>
      </c>
      <c r="H103" s="64">
        <v>129</v>
      </c>
      <c r="I103" s="64"/>
      <c r="J103" s="64">
        <v>57</v>
      </c>
      <c r="K103" s="64">
        <v>46</v>
      </c>
      <c r="L103" s="64">
        <v>11</v>
      </c>
      <c r="M103" s="64"/>
      <c r="N103" s="64">
        <v>81</v>
      </c>
      <c r="O103" s="64">
        <v>75</v>
      </c>
      <c r="P103" s="64">
        <v>6</v>
      </c>
    </row>
    <row r="104" spans="1:16" ht="15.75">
      <c r="A104" s="37" t="s">
        <v>246</v>
      </c>
      <c r="B104" s="64">
        <v>408</v>
      </c>
      <c r="C104" s="64">
        <v>176</v>
      </c>
      <c r="D104" s="64">
        <v>232</v>
      </c>
      <c r="E104" s="64"/>
      <c r="F104" s="64">
        <v>185</v>
      </c>
      <c r="G104" s="64">
        <v>60</v>
      </c>
      <c r="H104" s="64">
        <v>125</v>
      </c>
      <c r="I104" s="64"/>
      <c r="J104" s="64">
        <v>94</v>
      </c>
      <c r="K104" s="64">
        <v>57</v>
      </c>
      <c r="L104" s="64">
        <v>37</v>
      </c>
      <c r="M104" s="64"/>
      <c r="N104" s="64">
        <v>129</v>
      </c>
      <c r="O104" s="64">
        <v>59</v>
      </c>
      <c r="P104" s="64">
        <v>70</v>
      </c>
    </row>
    <row r="105" spans="1:16" ht="15.75">
      <c r="A105" s="37" t="s">
        <v>423</v>
      </c>
      <c r="B105" s="64">
        <v>1173</v>
      </c>
      <c r="C105" s="64">
        <v>461</v>
      </c>
      <c r="D105" s="64">
        <v>712</v>
      </c>
      <c r="E105" s="64"/>
      <c r="F105" s="64">
        <v>627</v>
      </c>
      <c r="G105" s="64">
        <v>162</v>
      </c>
      <c r="H105" s="64">
        <v>465</v>
      </c>
      <c r="I105" s="64"/>
      <c r="J105" s="64">
        <v>326</v>
      </c>
      <c r="K105" s="64">
        <v>95</v>
      </c>
      <c r="L105" s="64">
        <v>231</v>
      </c>
      <c r="M105" s="64"/>
      <c r="N105" s="64">
        <v>220</v>
      </c>
      <c r="O105" s="64">
        <v>204</v>
      </c>
      <c r="P105" s="64">
        <v>16</v>
      </c>
    </row>
    <row r="106" spans="1:16" ht="15.75">
      <c r="A106" s="78"/>
      <c r="B106" s="83"/>
      <c r="C106" s="83"/>
      <c r="D106" s="83"/>
      <c r="E106" s="83"/>
      <c r="F106" s="83"/>
      <c r="G106" s="83"/>
      <c r="H106" s="83"/>
      <c r="I106" s="83"/>
      <c r="J106" s="83"/>
      <c r="K106" s="83"/>
      <c r="L106" s="83"/>
      <c r="M106" s="83"/>
      <c r="N106" s="83"/>
      <c r="O106" s="83"/>
      <c r="P106" s="83"/>
    </row>
    <row r="107" spans="1:16" ht="15.75">
      <c r="A107" s="37" t="s">
        <v>424</v>
      </c>
      <c r="B107" s="64"/>
      <c r="C107" s="64"/>
      <c r="D107" s="64"/>
      <c r="E107" s="64"/>
      <c r="F107" s="64"/>
      <c r="G107" s="64"/>
      <c r="H107" s="64"/>
      <c r="I107" s="64"/>
      <c r="J107" s="64"/>
      <c r="K107" s="64"/>
      <c r="L107" s="64"/>
      <c r="M107" s="64"/>
      <c r="N107" s="64"/>
      <c r="O107" s="64"/>
      <c r="P107" s="64"/>
    </row>
    <row r="108" spans="1:16" ht="15.75">
      <c r="A108" s="37" t="s">
        <v>504</v>
      </c>
      <c r="B108" s="64"/>
      <c r="C108" s="64"/>
      <c r="D108" s="64"/>
      <c r="E108" s="64"/>
      <c r="F108" s="64"/>
      <c r="G108" s="64"/>
      <c r="H108" s="64"/>
      <c r="I108" s="64"/>
      <c r="J108" s="64"/>
      <c r="K108" s="64"/>
      <c r="L108" s="64"/>
      <c r="M108" s="64"/>
      <c r="N108" s="64"/>
      <c r="O108" s="64"/>
      <c r="P108" s="64"/>
    </row>
    <row r="109" spans="1:16" ht="15.75">
      <c r="A109" s="37" t="s">
        <v>446</v>
      </c>
      <c r="B109" s="64"/>
      <c r="C109" s="64"/>
      <c r="D109" s="64"/>
      <c r="E109" s="64"/>
      <c r="F109" s="64"/>
      <c r="G109" s="64"/>
      <c r="H109" s="64"/>
      <c r="I109" s="64"/>
      <c r="J109" s="64"/>
      <c r="K109" s="64"/>
      <c r="L109" s="64"/>
      <c r="M109" s="64"/>
      <c r="N109" s="64"/>
      <c r="O109" s="64"/>
      <c r="P109" s="64"/>
    </row>
    <row r="110" spans="1:16" ht="15.75">
      <c r="A110" s="37" t="s">
        <v>426</v>
      </c>
      <c r="B110" s="64"/>
      <c r="C110" s="64"/>
      <c r="D110" s="64"/>
      <c r="E110" s="64"/>
      <c r="F110" s="64"/>
      <c r="G110" s="64"/>
      <c r="H110" s="64"/>
      <c r="I110" s="64"/>
      <c r="J110" s="64"/>
      <c r="K110" s="64"/>
      <c r="L110" s="64"/>
      <c r="M110" s="64"/>
      <c r="N110" s="64"/>
      <c r="O110" s="64"/>
      <c r="P110" s="64"/>
    </row>
    <row r="111" spans="1:16" ht="15.75">
      <c r="A111" s="37" t="s">
        <v>509</v>
      </c>
      <c r="B111" s="64"/>
      <c r="C111" s="64"/>
      <c r="D111" s="64"/>
      <c r="E111" s="64"/>
      <c r="F111" s="64"/>
      <c r="G111" s="64"/>
      <c r="H111" s="64"/>
      <c r="I111" s="64"/>
      <c r="J111" s="64"/>
      <c r="K111" s="64"/>
      <c r="L111" s="64"/>
      <c r="M111" s="64"/>
      <c r="N111" s="64"/>
      <c r="O111" s="64"/>
      <c r="P111" s="64"/>
    </row>
    <row r="112" spans="1:16" ht="15.75">
      <c r="A112" s="37"/>
      <c r="B112" s="64"/>
      <c r="C112" s="64"/>
      <c r="D112" s="64"/>
      <c r="E112" s="64"/>
      <c r="F112" s="64"/>
      <c r="G112" s="64"/>
      <c r="H112" s="64"/>
      <c r="I112" s="64"/>
      <c r="J112" s="64"/>
      <c r="K112" s="64"/>
      <c r="L112" s="64"/>
      <c r="M112" s="64"/>
      <c r="N112" s="64"/>
      <c r="O112" s="64"/>
      <c r="P112" s="64"/>
    </row>
    <row r="113" spans="1:16" ht="15.75">
      <c r="A113" s="37" t="s">
        <v>427</v>
      </c>
      <c r="B113" s="64"/>
      <c r="C113" s="64"/>
      <c r="D113" s="64"/>
      <c r="E113" s="64"/>
      <c r="F113" s="64"/>
      <c r="G113" s="64"/>
      <c r="H113" s="64"/>
      <c r="I113" s="64"/>
      <c r="J113" s="64"/>
      <c r="K113" s="64"/>
      <c r="L113" s="64"/>
      <c r="M113" s="64"/>
      <c r="N113" s="64"/>
      <c r="O113" s="64"/>
      <c r="P113" s="64"/>
    </row>
    <row r="114" spans="1:16" ht="15.75">
      <c r="A114" s="37" t="s">
        <v>428</v>
      </c>
      <c r="B114" s="37"/>
      <c r="C114" s="37"/>
      <c r="D114" s="37"/>
      <c r="E114" s="37"/>
      <c r="F114" s="37"/>
      <c r="G114" s="37"/>
      <c r="H114" s="37"/>
      <c r="I114" s="37"/>
      <c r="J114" s="37"/>
      <c r="K114" s="37"/>
      <c r="L114" s="37"/>
      <c r="M114" s="37"/>
      <c r="N114" s="37"/>
      <c r="O114" s="37"/>
      <c r="P114" s="37"/>
    </row>
    <row r="115" spans="1:16" ht="15.75">
      <c r="A115" s="49" t="s">
        <v>598</v>
      </c>
      <c r="B115" s="37"/>
      <c r="C115" s="37"/>
      <c r="D115" s="37"/>
      <c r="E115" s="37"/>
      <c r="F115" s="37"/>
      <c r="G115" s="37"/>
      <c r="H115" s="37"/>
      <c r="I115" s="37"/>
      <c r="J115" s="37"/>
      <c r="K115" s="37"/>
      <c r="L115" s="37"/>
      <c r="M115" s="37"/>
      <c r="N115" s="37"/>
      <c r="O115" s="37"/>
      <c r="P115" s="37"/>
    </row>
    <row r="116" spans="1:16" ht="15.75">
      <c r="A116" s="49" t="s">
        <v>429</v>
      </c>
      <c r="B116" s="37"/>
      <c r="C116" s="37"/>
      <c r="D116" s="37"/>
      <c r="E116" s="37"/>
      <c r="F116" s="37"/>
      <c r="G116" s="37"/>
      <c r="H116" s="37"/>
      <c r="I116" s="37"/>
      <c r="J116" s="37"/>
      <c r="K116" s="37"/>
      <c r="L116" s="37"/>
      <c r="M116" s="37"/>
      <c r="N116" s="37"/>
      <c r="O116" s="37"/>
      <c r="P116" s="37"/>
    </row>
    <row r="117" spans="1:16" ht="15.75">
      <c r="A117" s="49" t="s">
        <v>474</v>
      </c>
      <c r="B117" s="37"/>
      <c r="C117" s="37"/>
      <c r="D117" s="37"/>
      <c r="E117" s="37"/>
      <c r="F117" s="37"/>
      <c r="G117" s="37"/>
      <c r="H117" s="37"/>
      <c r="I117" s="37"/>
      <c r="J117" s="37"/>
      <c r="K117" s="37"/>
      <c r="L117" s="37"/>
      <c r="M117" s="37"/>
      <c r="N117" s="37"/>
      <c r="O117" s="37"/>
      <c r="P117" s="37"/>
    </row>
    <row r="118" spans="1:16" ht="15.75">
      <c r="A118" s="49" t="s">
        <v>431</v>
      </c>
      <c r="B118" s="37"/>
      <c r="C118" s="37"/>
      <c r="D118" s="37"/>
      <c r="E118" s="37"/>
      <c r="F118" s="37"/>
      <c r="G118" s="37"/>
      <c r="H118" s="37"/>
      <c r="I118" s="37"/>
      <c r="J118" s="37"/>
      <c r="K118" s="37"/>
      <c r="L118" s="37"/>
      <c r="M118" s="37"/>
      <c r="N118" s="37"/>
      <c r="O118" s="37"/>
      <c r="P118" s="37"/>
    </row>
    <row r="119" spans="1:16" ht="15.75">
      <c r="A119" s="49" t="s">
        <v>432</v>
      </c>
      <c r="B119" s="37"/>
      <c r="C119" s="37"/>
      <c r="D119" s="37"/>
      <c r="E119" s="37"/>
      <c r="F119" s="37"/>
      <c r="G119" s="37"/>
      <c r="H119" s="37"/>
      <c r="I119" s="37"/>
      <c r="J119" s="37"/>
      <c r="K119" s="37"/>
      <c r="L119" s="37"/>
      <c r="M119" s="37"/>
      <c r="N119" s="37"/>
      <c r="O119" s="37"/>
      <c r="P119" s="37"/>
    </row>
    <row r="120" spans="1:16" ht="15.75">
      <c r="A120" s="49" t="s">
        <v>505</v>
      </c>
      <c r="B120" s="37"/>
      <c r="C120" s="37"/>
      <c r="D120" s="37"/>
      <c r="E120" s="37"/>
      <c r="F120" s="37"/>
      <c r="G120" s="37"/>
      <c r="H120" s="37"/>
      <c r="I120" s="37"/>
      <c r="J120" s="37"/>
      <c r="K120" s="37"/>
      <c r="L120" s="37"/>
      <c r="M120" s="37"/>
      <c r="N120" s="37"/>
      <c r="O120" s="37"/>
      <c r="P120" s="37"/>
    </row>
    <row r="121" spans="1:16" ht="15.75">
      <c r="A121" s="49" t="s">
        <v>506</v>
      </c>
      <c r="B121" s="37"/>
      <c r="C121" s="37"/>
      <c r="D121" s="37"/>
      <c r="E121" s="37"/>
      <c r="F121" s="37"/>
      <c r="G121" s="37"/>
      <c r="H121" s="37"/>
      <c r="I121" s="37"/>
      <c r="J121" s="37"/>
      <c r="K121" s="37"/>
      <c r="L121" s="37"/>
      <c r="M121" s="37"/>
      <c r="N121" s="37"/>
      <c r="O121" s="37"/>
      <c r="P121" s="37"/>
    </row>
    <row r="122" spans="1:16" ht="15.75">
      <c r="A122" s="37"/>
      <c r="B122" s="37"/>
      <c r="C122" s="37"/>
      <c r="D122" s="37"/>
      <c r="E122" s="37"/>
      <c r="F122" s="37"/>
      <c r="G122" s="37"/>
      <c r="H122" s="37"/>
      <c r="I122" s="37"/>
      <c r="J122" s="37"/>
      <c r="K122" s="37"/>
      <c r="L122" s="37"/>
      <c r="M122" s="37"/>
      <c r="N122" s="37"/>
      <c r="O122" s="37"/>
      <c r="P122" s="37"/>
    </row>
    <row r="123" spans="1:16" ht="15.75">
      <c r="A123" s="37" t="s">
        <v>132</v>
      </c>
      <c r="B123" s="37"/>
      <c r="C123" s="37"/>
      <c r="D123" s="37"/>
      <c r="E123" s="37"/>
      <c r="F123" s="37"/>
      <c r="G123" s="37"/>
      <c r="H123" s="37"/>
      <c r="I123" s="37"/>
      <c r="J123" s="37"/>
      <c r="K123" s="37"/>
      <c r="L123" s="37"/>
      <c r="M123" s="37"/>
      <c r="N123" s="37"/>
      <c r="O123" s="37"/>
      <c r="P123" s="37"/>
    </row>
    <row r="124" spans="1:16" ht="15.75">
      <c r="A124" s="37"/>
      <c r="B124" s="37"/>
      <c r="C124" s="37"/>
      <c r="D124" s="37"/>
      <c r="E124" s="37"/>
      <c r="F124" s="37"/>
      <c r="G124" s="37"/>
      <c r="H124" s="37"/>
      <c r="I124" s="37"/>
      <c r="J124" s="37"/>
      <c r="K124" s="37"/>
      <c r="L124" s="37"/>
      <c r="M124" s="37"/>
      <c r="N124" s="37"/>
      <c r="O124" s="37"/>
      <c r="P124" s="37"/>
    </row>
    <row r="125" spans="1:16" ht="15.75">
      <c r="A125" s="37"/>
      <c r="B125" s="37"/>
      <c r="C125" s="37"/>
      <c r="D125" s="37"/>
      <c r="E125" s="37"/>
      <c r="F125" s="37"/>
      <c r="G125" s="37"/>
      <c r="H125" s="37"/>
      <c r="I125" s="37"/>
      <c r="J125" s="37"/>
      <c r="K125" s="37"/>
      <c r="L125" s="37"/>
      <c r="M125" s="37"/>
      <c r="N125" s="37"/>
      <c r="O125" s="37"/>
      <c r="P125" s="37"/>
    </row>
    <row r="126" spans="1:16" ht="15.75">
      <c r="A126" s="35"/>
      <c r="B126" s="35"/>
      <c r="C126" s="35"/>
      <c r="D126" s="35"/>
      <c r="E126" s="35"/>
      <c r="F126" s="35"/>
      <c r="G126" s="35"/>
      <c r="H126" s="35"/>
      <c r="I126" s="35"/>
      <c r="J126" s="35"/>
      <c r="K126" s="35"/>
      <c r="L126" s="35"/>
      <c r="M126" s="35"/>
      <c r="N126" s="35"/>
      <c r="O126" s="35"/>
      <c r="P126" s="35"/>
    </row>
    <row r="127" spans="1:16" ht="15.75">
      <c r="A127" s="35"/>
      <c r="B127" s="35"/>
      <c r="C127" s="35"/>
      <c r="D127" s="35"/>
      <c r="E127" s="35"/>
      <c r="F127" s="35"/>
      <c r="G127" s="35"/>
      <c r="H127" s="35"/>
      <c r="I127" s="35"/>
      <c r="J127" s="35"/>
      <c r="K127" s="35"/>
      <c r="L127" s="35"/>
      <c r="M127" s="35"/>
      <c r="N127" s="35"/>
      <c r="O127" s="35"/>
      <c r="P127" s="35"/>
    </row>
    <row r="128" spans="1:16" ht="15.75">
      <c r="A128" s="35"/>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row r="133" spans="1:16" ht="15.75">
      <c r="A133" s="35"/>
      <c r="B133" s="35"/>
      <c r="C133" s="35"/>
      <c r="D133" s="35"/>
      <c r="E133" s="35"/>
      <c r="F133" s="35"/>
      <c r="G133" s="35"/>
      <c r="H133" s="35"/>
      <c r="I133" s="35"/>
      <c r="J133" s="35"/>
      <c r="K133" s="35"/>
      <c r="L133" s="35"/>
      <c r="M133" s="35"/>
      <c r="N133" s="35"/>
      <c r="O133" s="35"/>
      <c r="P133" s="35"/>
    </row>
    <row r="134" spans="1:16" ht="15.75">
      <c r="A134" s="35"/>
      <c r="B134" s="35"/>
      <c r="C134" s="35"/>
      <c r="D134" s="35"/>
      <c r="E134" s="35"/>
      <c r="F134" s="35"/>
      <c r="G134" s="35"/>
      <c r="H134" s="35"/>
      <c r="I134" s="35"/>
      <c r="J134" s="35"/>
      <c r="K134" s="35"/>
      <c r="L134" s="35"/>
      <c r="M134" s="35"/>
      <c r="N134" s="35"/>
      <c r="O134" s="35"/>
      <c r="P134" s="35"/>
    </row>
    <row r="135" spans="1:16" ht="15.75">
      <c r="A135" s="35"/>
      <c r="B135" s="35"/>
      <c r="C135" s="35"/>
      <c r="D135" s="35"/>
      <c r="E135" s="35"/>
      <c r="F135" s="35"/>
      <c r="G135" s="35"/>
      <c r="H135" s="35"/>
      <c r="I135" s="35"/>
      <c r="J135" s="35"/>
      <c r="K135" s="35"/>
      <c r="L135" s="35"/>
      <c r="M135" s="35"/>
      <c r="N135" s="35"/>
      <c r="O135" s="35"/>
      <c r="P135" s="35"/>
    </row>
    <row r="136" spans="1:16" ht="15.75">
      <c r="A136" s="35"/>
      <c r="B136" s="35"/>
      <c r="C136" s="35"/>
      <c r="D136" s="35"/>
      <c r="E136" s="35"/>
      <c r="F136" s="35"/>
      <c r="G136" s="35"/>
      <c r="H136" s="35"/>
      <c r="I136" s="35"/>
      <c r="J136" s="35"/>
      <c r="K136" s="35"/>
      <c r="L136" s="35"/>
      <c r="M136" s="35"/>
      <c r="N136" s="35"/>
      <c r="O136" s="35"/>
      <c r="P136" s="35"/>
    </row>
    <row r="137" spans="1:16" ht="15.75">
      <c r="A137" s="35"/>
      <c r="B137" s="35"/>
      <c r="C137" s="35"/>
      <c r="D137" s="35"/>
      <c r="E137" s="35"/>
      <c r="F137" s="35"/>
      <c r="G137" s="35"/>
      <c r="H137" s="35"/>
      <c r="I137" s="35"/>
      <c r="J137" s="35"/>
      <c r="K137" s="35"/>
      <c r="L137" s="35"/>
      <c r="M137" s="35"/>
      <c r="N137" s="35"/>
      <c r="O137" s="35"/>
      <c r="P137" s="35"/>
    </row>
    <row r="138" spans="1:16" ht="15.75">
      <c r="A138" s="35"/>
      <c r="B138" s="35"/>
      <c r="C138" s="35"/>
      <c r="D138" s="35"/>
      <c r="E138" s="35"/>
      <c r="F138" s="35"/>
      <c r="G138" s="35"/>
      <c r="H138" s="35"/>
      <c r="I138" s="35"/>
      <c r="J138" s="35"/>
      <c r="K138" s="35"/>
      <c r="L138" s="35"/>
      <c r="M138" s="35"/>
      <c r="N138" s="35"/>
      <c r="O138" s="35"/>
      <c r="P138" s="35"/>
    </row>
    <row r="139" spans="1:16" ht="15.75">
      <c r="A139" s="35"/>
      <c r="B139" s="35"/>
      <c r="C139" s="35"/>
      <c r="D139" s="35"/>
      <c r="E139" s="35"/>
      <c r="F139" s="35"/>
      <c r="G139" s="35"/>
      <c r="H139" s="35"/>
      <c r="I139" s="35"/>
      <c r="J139" s="35"/>
      <c r="K139" s="35"/>
      <c r="L139" s="35"/>
      <c r="M139" s="35"/>
      <c r="N139" s="35"/>
      <c r="O139" s="35"/>
      <c r="P139" s="35"/>
    </row>
    <row r="140" spans="1:16" ht="15.75">
      <c r="A140" s="35"/>
      <c r="B140" s="35"/>
      <c r="C140" s="35"/>
      <c r="D140" s="35"/>
      <c r="E140" s="35"/>
      <c r="F140" s="35"/>
      <c r="G140" s="35"/>
      <c r="H140" s="35"/>
      <c r="I140" s="35"/>
      <c r="J140" s="35"/>
      <c r="K140" s="35"/>
      <c r="L140" s="35"/>
      <c r="M140" s="35"/>
      <c r="N140" s="35"/>
      <c r="O140" s="35"/>
      <c r="P140" s="35"/>
    </row>
    <row r="141" spans="1:16" ht="15.75">
      <c r="A141" s="35"/>
      <c r="B141" s="35"/>
      <c r="C141" s="35"/>
      <c r="D141" s="35"/>
      <c r="E141" s="35"/>
      <c r="F141" s="35"/>
      <c r="G141" s="35"/>
      <c r="H141" s="35"/>
      <c r="I141" s="35"/>
      <c r="J141" s="35"/>
      <c r="K141" s="35"/>
      <c r="L141" s="35"/>
      <c r="M141" s="35"/>
      <c r="N141" s="35"/>
      <c r="O141" s="35"/>
      <c r="P141" s="35"/>
    </row>
    <row r="142" spans="1:16" ht="15.75">
      <c r="A142" s="35"/>
      <c r="B142" s="35"/>
      <c r="C142" s="35"/>
      <c r="D142" s="35"/>
      <c r="E142" s="35"/>
      <c r="F142" s="35"/>
      <c r="G142" s="35"/>
      <c r="H142" s="35"/>
      <c r="I142" s="35"/>
      <c r="J142" s="35"/>
      <c r="K142" s="35"/>
      <c r="L142" s="35"/>
      <c r="M142" s="35"/>
      <c r="N142" s="35"/>
      <c r="O142" s="35"/>
      <c r="P142" s="35"/>
    </row>
    <row r="143" spans="1:16" ht="15.75">
      <c r="A143" s="35"/>
      <c r="B143" s="35"/>
      <c r="C143" s="35"/>
      <c r="D143" s="35"/>
      <c r="E143" s="35"/>
      <c r="F143" s="35"/>
      <c r="G143" s="35"/>
      <c r="H143" s="35"/>
      <c r="I143" s="35"/>
      <c r="J143" s="35"/>
      <c r="K143" s="35"/>
      <c r="L143" s="35"/>
      <c r="M143" s="35"/>
      <c r="N143" s="35"/>
      <c r="O143" s="35"/>
      <c r="P143" s="35"/>
    </row>
    <row r="144" spans="1:16" ht="15.75">
      <c r="A144" s="35"/>
      <c r="B144" s="35"/>
      <c r="C144" s="35"/>
      <c r="D144" s="35"/>
      <c r="E144" s="35"/>
      <c r="F144" s="35"/>
      <c r="G144" s="35"/>
      <c r="H144" s="35"/>
      <c r="I144" s="35"/>
      <c r="J144" s="35"/>
      <c r="K144" s="35"/>
      <c r="L144" s="35"/>
      <c r="M144" s="35"/>
      <c r="N144" s="35"/>
      <c r="O144" s="35"/>
      <c r="P144" s="35"/>
    </row>
  </sheetData>
  <sheetProtection/>
  <mergeCells count="7">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18.xml><?xml version="1.0" encoding="utf-8"?>
<worksheet xmlns="http://schemas.openxmlformats.org/spreadsheetml/2006/main" xmlns:r="http://schemas.openxmlformats.org/officeDocument/2006/relationships">
  <sheetPr>
    <pageSetUpPr fitToPage="1"/>
  </sheetPr>
  <dimension ref="A1:P132"/>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510</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5.75">
      <c r="A4" s="6"/>
      <c r="B4" s="92" t="s">
        <v>2</v>
      </c>
      <c r="C4" s="92"/>
      <c r="D4" s="92"/>
      <c r="E4" s="8"/>
      <c r="F4" s="93" t="s">
        <v>436</v>
      </c>
      <c r="G4" s="94"/>
      <c r="H4" s="94"/>
      <c r="I4" s="9"/>
      <c r="J4" s="92" t="s">
        <v>437</v>
      </c>
      <c r="K4" s="92"/>
      <c r="L4" s="92"/>
      <c r="M4" s="8"/>
      <c r="N4" s="92" t="s">
        <v>438</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68817</v>
      </c>
      <c r="C7" s="64">
        <v>44997</v>
      </c>
      <c r="D7" s="64">
        <v>23820</v>
      </c>
      <c r="E7" s="64"/>
      <c r="F7" s="64">
        <v>26100</v>
      </c>
      <c r="G7" s="64">
        <v>13446</v>
      </c>
      <c r="H7" s="64">
        <v>12654</v>
      </c>
      <c r="I7" s="64"/>
      <c r="J7" s="64" t="s">
        <v>511</v>
      </c>
      <c r="K7" s="64">
        <v>14789</v>
      </c>
      <c r="L7" s="64">
        <v>7660</v>
      </c>
      <c r="M7" s="64"/>
      <c r="N7" s="64">
        <v>20268</v>
      </c>
      <c r="O7" s="64">
        <v>16762</v>
      </c>
      <c r="P7" s="64">
        <v>3506</v>
      </c>
    </row>
    <row r="8" spans="1:16" ht="15.75">
      <c r="A8" s="35"/>
      <c r="B8" s="64"/>
      <c r="C8" s="64"/>
      <c r="D8" s="64"/>
      <c r="E8" s="64"/>
      <c r="F8" s="64"/>
      <c r="G8" s="64"/>
      <c r="H8" s="64"/>
      <c r="I8" s="64"/>
      <c r="J8" s="64"/>
      <c r="K8" s="64"/>
      <c r="L8" s="64"/>
      <c r="M8" s="64"/>
      <c r="N8" s="64"/>
      <c r="O8" s="64"/>
      <c r="P8" s="64"/>
    </row>
    <row r="9" spans="1:16" ht="17.25">
      <c r="A9" s="35" t="s">
        <v>434</v>
      </c>
      <c r="B9" s="64">
        <v>46152</v>
      </c>
      <c r="C9" s="64">
        <v>34079</v>
      </c>
      <c r="D9" s="64">
        <v>12073</v>
      </c>
      <c r="E9" s="64"/>
      <c r="F9" s="64">
        <v>13675</v>
      </c>
      <c r="G9" s="64">
        <v>9386</v>
      </c>
      <c r="H9" s="64">
        <v>4289</v>
      </c>
      <c r="I9" s="64"/>
      <c r="J9" s="64">
        <v>18396</v>
      </c>
      <c r="K9" s="64">
        <v>12076</v>
      </c>
      <c r="L9" s="64">
        <v>6320</v>
      </c>
      <c r="M9" s="64"/>
      <c r="N9" s="64">
        <v>14081</v>
      </c>
      <c r="O9" s="64">
        <v>12617</v>
      </c>
      <c r="P9" s="64">
        <v>1464</v>
      </c>
    </row>
    <row r="10" spans="1:16" ht="15.75">
      <c r="A10" s="35"/>
      <c r="B10" s="64"/>
      <c r="C10" s="64"/>
      <c r="D10" s="64"/>
      <c r="E10" s="64"/>
      <c r="F10" s="64"/>
      <c r="G10" s="64"/>
      <c r="H10" s="64"/>
      <c r="I10" s="64"/>
      <c r="J10" s="64"/>
      <c r="K10" s="64"/>
      <c r="L10" s="64"/>
      <c r="M10" s="64"/>
      <c r="N10" s="64"/>
      <c r="O10" s="64"/>
      <c r="P10" s="64"/>
    </row>
    <row r="11" spans="1:16" ht="15.75">
      <c r="A11" s="35" t="s">
        <v>352</v>
      </c>
      <c r="B11" s="64">
        <v>271</v>
      </c>
      <c r="C11" s="64">
        <v>241</v>
      </c>
      <c r="D11" s="64">
        <v>30</v>
      </c>
      <c r="E11" s="64"/>
      <c r="F11" s="64">
        <v>0</v>
      </c>
      <c r="G11" s="64">
        <v>0</v>
      </c>
      <c r="H11" s="64">
        <v>0</v>
      </c>
      <c r="I11" s="64"/>
      <c r="J11" s="64">
        <v>134</v>
      </c>
      <c r="K11" s="64">
        <v>129</v>
      </c>
      <c r="L11" s="64">
        <v>5</v>
      </c>
      <c r="M11" s="64"/>
      <c r="N11" s="64">
        <v>137</v>
      </c>
      <c r="O11" s="64">
        <v>112</v>
      </c>
      <c r="P11" s="64">
        <v>25</v>
      </c>
    </row>
    <row r="12" spans="1:16" ht="15.75">
      <c r="A12" s="35"/>
      <c r="B12" s="64"/>
      <c r="C12" s="64"/>
      <c r="D12" s="64"/>
      <c r="E12" s="64"/>
      <c r="F12" s="64"/>
      <c r="G12" s="64"/>
      <c r="H12" s="64"/>
      <c r="I12" s="64"/>
      <c r="J12" s="64"/>
      <c r="K12" s="64"/>
      <c r="L12" s="64"/>
      <c r="M12" s="64"/>
      <c r="N12" s="64"/>
      <c r="O12" s="64"/>
      <c r="P12" s="64"/>
    </row>
    <row r="13" spans="1:16" ht="15.75">
      <c r="A13" s="35" t="s">
        <v>353</v>
      </c>
      <c r="B13" s="64">
        <v>214</v>
      </c>
      <c r="C13" s="64">
        <v>167</v>
      </c>
      <c r="D13" s="64">
        <v>47</v>
      </c>
      <c r="E13" s="64"/>
      <c r="F13" s="64">
        <v>1</v>
      </c>
      <c r="G13" s="64">
        <v>1</v>
      </c>
      <c r="H13" s="64">
        <v>0</v>
      </c>
      <c r="I13" s="64"/>
      <c r="J13" s="64">
        <v>130</v>
      </c>
      <c r="K13" s="64">
        <v>115</v>
      </c>
      <c r="L13" s="64">
        <v>15</v>
      </c>
      <c r="M13" s="64"/>
      <c r="N13" s="64">
        <v>83</v>
      </c>
      <c r="O13" s="64">
        <v>51</v>
      </c>
      <c r="P13" s="64">
        <v>32</v>
      </c>
    </row>
    <row r="14" spans="1:16" ht="15.75">
      <c r="A14" s="35"/>
      <c r="B14" s="64"/>
      <c r="C14" s="64"/>
      <c r="D14" s="64"/>
      <c r="E14" s="64"/>
      <c r="F14" s="64"/>
      <c r="G14" s="64"/>
      <c r="H14" s="64"/>
      <c r="I14" s="64"/>
      <c r="J14" s="64"/>
      <c r="K14" s="64"/>
      <c r="L14" s="64"/>
      <c r="M14" s="64"/>
      <c r="N14" s="64"/>
      <c r="O14" s="64"/>
      <c r="P14" s="64"/>
    </row>
    <row r="15" spans="1:16" ht="17.25">
      <c r="A15" s="35" t="s">
        <v>435</v>
      </c>
      <c r="B15" s="64">
        <v>19682</v>
      </c>
      <c r="C15" s="64">
        <v>12943</v>
      </c>
      <c r="D15" s="64">
        <v>6739</v>
      </c>
      <c r="E15" s="64"/>
      <c r="F15" s="64">
        <v>5169</v>
      </c>
      <c r="G15" s="64" t="s">
        <v>512</v>
      </c>
      <c r="H15" s="64" t="s">
        <v>513</v>
      </c>
      <c r="I15" s="82"/>
      <c r="J15" s="64" t="s">
        <v>514</v>
      </c>
      <c r="K15" s="64">
        <v>4663</v>
      </c>
      <c r="L15" s="64">
        <v>4369</v>
      </c>
      <c r="M15" s="64"/>
      <c r="N15" s="64">
        <v>5481</v>
      </c>
      <c r="O15" s="64">
        <v>4592</v>
      </c>
      <c r="P15" s="64">
        <v>889</v>
      </c>
    </row>
    <row r="16" spans="1:16" ht="15.75">
      <c r="A16" s="35" t="s">
        <v>357</v>
      </c>
      <c r="B16" s="64">
        <v>13251</v>
      </c>
      <c r="C16" s="64">
        <v>7915</v>
      </c>
      <c r="D16" s="64">
        <v>5336</v>
      </c>
      <c r="E16" s="64"/>
      <c r="F16" s="64">
        <v>3687</v>
      </c>
      <c r="G16" s="64">
        <v>2568</v>
      </c>
      <c r="H16" s="64">
        <v>1119</v>
      </c>
      <c r="I16" s="82"/>
      <c r="J16" s="64">
        <v>6026</v>
      </c>
      <c r="K16" s="64">
        <v>2327</v>
      </c>
      <c r="L16" s="64">
        <v>3699</v>
      </c>
      <c r="M16" s="64"/>
      <c r="N16" s="64">
        <v>3538</v>
      </c>
      <c r="O16" s="64">
        <v>3020</v>
      </c>
      <c r="P16" s="64">
        <v>518</v>
      </c>
    </row>
    <row r="17" spans="1:16" ht="15.75">
      <c r="A17" s="35" t="s">
        <v>184</v>
      </c>
      <c r="B17" s="64">
        <v>3073</v>
      </c>
      <c r="C17" s="64">
        <v>1664</v>
      </c>
      <c r="D17" s="64">
        <v>1409</v>
      </c>
      <c r="E17" s="64"/>
      <c r="F17" s="64">
        <v>922</v>
      </c>
      <c r="G17" s="64">
        <v>585</v>
      </c>
      <c r="H17" s="64">
        <v>337</v>
      </c>
      <c r="I17" s="82"/>
      <c r="J17" s="64">
        <v>1421</v>
      </c>
      <c r="K17" s="64">
        <v>457</v>
      </c>
      <c r="L17" s="64">
        <v>964</v>
      </c>
      <c r="M17" s="64"/>
      <c r="N17" s="64">
        <v>730</v>
      </c>
      <c r="O17" s="64">
        <v>622</v>
      </c>
      <c r="P17" s="64">
        <v>108</v>
      </c>
    </row>
    <row r="18" spans="1:16" ht="15.75">
      <c r="A18" s="35" t="s">
        <v>185</v>
      </c>
      <c r="B18" s="64">
        <v>2344</v>
      </c>
      <c r="C18" s="64">
        <v>1427</v>
      </c>
      <c r="D18" s="64">
        <v>917</v>
      </c>
      <c r="E18" s="64"/>
      <c r="F18" s="64">
        <v>611</v>
      </c>
      <c r="G18" s="64">
        <v>473</v>
      </c>
      <c r="H18" s="64">
        <v>138</v>
      </c>
      <c r="I18" s="82"/>
      <c r="J18" s="64">
        <v>1043</v>
      </c>
      <c r="K18" s="64">
        <v>417</v>
      </c>
      <c r="L18" s="64">
        <v>626</v>
      </c>
      <c r="M18" s="64"/>
      <c r="N18" s="64">
        <v>690</v>
      </c>
      <c r="O18" s="64">
        <v>537</v>
      </c>
      <c r="P18" s="64">
        <v>153</v>
      </c>
    </row>
    <row r="19" spans="1:16" ht="15.75">
      <c r="A19" s="35" t="s">
        <v>186</v>
      </c>
      <c r="B19" s="64">
        <v>5611</v>
      </c>
      <c r="C19" s="64">
        <v>3625</v>
      </c>
      <c r="D19" s="64">
        <v>1986</v>
      </c>
      <c r="E19" s="64"/>
      <c r="F19" s="64">
        <v>1966</v>
      </c>
      <c r="G19" s="64" t="s">
        <v>515</v>
      </c>
      <c r="H19" s="64" t="s">
        <v>516</v>
      </c>
      <c r="I19" s="82"/>
      <c r="J19" s="64">
        <v>2255</v>
      </c>
      <c r="K19" s="64">
        <v>943</v>
      </c>
      <c r="L19" s="64">
        <v>1312</v>
      </c>
      <c r="M19" s="64"/>
      <c r="N19" s="64">
        <v>1390</v>
      </c>
      <c r="O19" s="64">
        <v>1226</v>
      </c>
      <c r="P19" s="64">
        <v>164</v>
      </c>
    </row>
    <row r="20" spans="1:16" ht="15.75">
      <c r="A20" s="35" t="s">
        <v>360</v>
      </c>
      <c r="B20" s="64">
        <v>4384</v>
      </c>
      <c r="C20" s="64">
        <v>2765</v>
      </c>
      <c r="D20" s="64">
        <v>1619</v>
      </c>
      <c r="E20" s="64"/>
      <c r="F20" s="64">
        <v>1186</v>
      </c>
      <c r="G20" s="64">
        <v>871</v>
      </c>
      <c r="H20" s="64">
        <v>315</v>
      </c>
      <c r="I20" s="82"/>
      <c r="J20" s="64">
        <v>2038</v>
      </c>
      <c r="K20" s="64">
        <v>857</v>
      </c>
      <c r="L20" s="64">
        <v>1181</v>
      </c>
      <c r="M20" s="64"/>
      <c r="N20" s="64">
        <v>1160</v>
      </c>
      <c r="O20" s="64">
        <v>1037</v>
      </c>
      <c r="P20" s="64">
        <v>123</v>
      </c>
    </row>
    <row r="21" spans="1:16" ht="15.75">
      <c r="A21" s="35" t="s">
        <v>187</v>
      </c>
      <c r="B21" s="64">
        <v>8654</v>
      </c>
      <c r="C21" s="64">
        <v>6227</v>
      </c>
      <c r="D21" s="64">
        <v>2427</v>
      </c>
      <c r="E21" s="64"/>
      <c r="F21" s="64">
        <v>1670</v>
      </c>
      <c r="G21" s="64" t="s">
        <v>517</v>
      </c>
      <c r="H21" s="64" t="s">
        <v>518</v>
      </c>
      <c r="I21" s="82"/>
      <c r="J21" s="64" t="s">
        <v>519</v>
      </c>
      <c r="K21" s="64">
        <v>2846</v>
      </c>
      <c r="L21" s="64">
        <v>1467</v>
      </c>
      <c r="M21" s="64"/>
      <c r="N21" s="64">
        <v>2671</v>
      </c>
      <c r="O21" s="64">
        <v>2207</v>
      </c>
      <c r="P21" s="64">
        <v>464</v>
      </c>
    </row>
    <row r="22" spans="1:16" ht="15.75">
      <c r="A22" s="35" t="s">
        <v>364</v>
      </c>
      <c r="B22" s="64">
        <v>3450</v>
      </c>
      <c r="C22" s="64">
        <v>2059</v>
      </c>
      <c r="D22" s="64">
        <v>1391</v>
      </c>
      <c r="E22" s="64"/>
      <c r="F22" s="64">
        <v>968</v>
      </c>
      <c r="G22" s="64">
        <v>639</v>
      </c>
      <c r="H22" s="64">
        <v>329</v>
      </c>
      <c r="I22" s="82"/>
      <c r="J22" s="64">
        <v>1524</v>
      </c>
      <c r="K22" s="64">
        <v>596</v>
      </c>
      <c r="L22" s="64">
        <v>928</v>
      </c>
      <c r="M22" s="64"/>
      <c r="N22" s="64">
        <v>958</v>
      </c>
      <c r="O22" s="64">
        <v>824</v>
      </c>
      <c r="P22" s="64">
        <v>134</v>
      </c>
    </row>
    <row r="23" spans="1:16" ht="15.75">
      <c r="A23" s="35"/>
      <c r="B23" s="64"/>
      <c r="C23" s="64"/>
      <c r="D23" s="64"/>
      <c r="E23" s="64"/>
      <c r="F23" s="64"/>
      <c r="G23" s="64"/>
      <c r="H23" s="64"/>
      <c r="I23" s="64"/>
      <c r="J23" s="64"/>
      <c r="K23" s="64"/>
      <c r="L23" s="64"/>
      <c r="M23" s="64"/>
      <c r="N23" s="64"/>
      <c r="O23" s="64"/>
      <c r="P23" s="64"/>
    </row>
    <row r="24" spans="1:16" ht="15.75">
      <c r="A24" s="35" t="s">
        <v>365</v>
      </c>
      <c r="B24" s="64">
        <v>11298</v>
      </c>
      <c r="C24" s="64">
        <v>8250</v>
      </c>
      <c r="D24" s="64">
        <v>3048</v>
      </c>
      <c r="E24" s="64"/>
      <c r="F24" s="64">
        <v>5052</v>
      </c>
      <c r="G24" s="64">
        <v>3076</v>
      </c>
      <c r="H24" s="64">
        <v>1976</v>
      </c>
      <c r="I24" s="82"/>
      <c r="J24" s="64">
        <v>2636</v>
      </c>
      <c r="K24" s="64">
        <v>1903</v>
      </c>
      <c r="L24" s="64">
        <v>733</v>
      </c>
      <c r="M24" s="64"/>
      <c r="N24" s="64">
        <v>3610</v>
      </c>
      <c r="O24" s="64">
        <v>3271</v>
      </c>
      <c r="P24" s="64">
        <v>339</v>
      </c>
    </row>
    <row r="25" spans="1:16" ht="15.75">
      <c r="A25" s="35" t="s">
        <v>366</v>
      </c>
      <c r="B25" s="64">
        <v>1191</v>
      </c>
      <c r="C25" s="64">
        <v>818</v>
      </c>
      <c r="D25" s="64">
        <v>373</v>
      </c>
      <c r="E25" s="64"/>
      <c r="F25" s="64">
        <v>559</v>
      </c>
      <c r="G25" s="64">
        <v>311</v>
      </c>
      <c r="H25" s="64">
        <v>248</v>
      </c>
      <c r="I25" s="82"/>
      <c r="J25" s="64">
        <v>280</v>
      </c>
      <c r="K25" s="64">
        <v>191</v>
      </c>
      <c r="L25" s="64">
        <v>89</v>
      </c>
      <c r="M25" s="64"/>
      <c r="N25" s="64">
        <v>352</v>
      </c>
      <c r="O25" s="64">
        <v>316</v>
      </c>
      <c r="P25" s="64">
        <v>36</v>
      </c>
    </row>
    <row r="26" spans="1:16" ht="15.75">
      <c r="A26" s="35" t="s">
        <v>367</v>
      </c>
      <c r="B26" s="64">
        <v>1344</v>
      </c>
      <c r="C26" s="64">
        <v>1022</v>
      </c>
      <c r="D26" s="64">
        <v>322</v>
      </c>
      <c r="E26" s="64"/>
      <c r="F26" s="64">
        <v>607</v>
      </c>
      <c r="G26" s="64">
        <v>433</v>
      </c>
      <c r="H26" s="64">
        <v>174</v>
      </c>
      <c r="I26" s="82"/>
      <c r="J26" s="64">
        <v>337</v>
      </c>
      <c r="K26" s="64">
        <v>233</v>
      </c>
      <c r="L26" s="64">
        <v>104</v>
      </c>
      <c r="M26" s="64"/>
      <c r="N26" s="64">
        <v>400</v>
      </c>
      <c r="O26" s="64">
        <v>356</v>
      </c>
      <c r="P26" s="64">
        <v>44</v>
      </c>
    </row>
    <row r="27" spans="1:16" ht="15.75">
      <c r="A27" s="35" t="s">
        <v>368</v>
      </c>
      <c r="B27" s="64">
        <v>849</v>
      </c>
      <c r="C27" s="64">
        <v>598</v>
      </c>
      <c r="D27" s="64">
        <v>251</v>
      </c>
      <c r="E27" s="64"/>
      <c r="F27" s="64">
        <v>381</v>
      </c>
      <c r="G27" s="64">
        <v>218</v>
      </c>
      <c r="H27" s="64">
        <v>163</v>
      </c>
      <c r="I27" s="82"/>
      <c r="J27" s="64">
        <v>170</v>
      </c>
      <c r="K27" s="64">
        <v>125</v>
      </c>
      <c r="L27" s="64">
        <v>45</v>
      </c>
      <c r="M27" s="64"/>
      <c r="N27" s="64">
        <v>298</v>
      </c>
      <c r="O27" s="64">
        <v>255</v>
      </c>
      <c r="P27" s="64">
        <v>43</v>
      </c>
    </row>
    <row r="28" spans="1:16" ht="15.75">
      <c r="A28" s="35" t="s">
        <v>369</v>
      </c>
      <c r="B28" s="64">
        <v>586</v>
      </c>
      <c r="C28" s="64">
        <v>343</v>
      </c>
      <c r="D28" s="64">
        <v>243</v>
      </c>
      <c r="E28" s="64"/>
      <c r="F28" s="64">
        <v>336</v>
      </c>
      <c r="G28" s="64">
        <v>133</v>
      </c>
      <c r="H28" s="64">
        <v>203</v>
      </c>
      <c r="I28" s="82"/>
      <c r="J28" s="64">
        <v>116</v>
      </c>
      <c r="K28" s="64">
        <v>94</v>
      </c>
      <c r="L28" s="64">
        <v>22</v>
      </c>
      <c r="M28" s="64"/>
      <c r="N28" s="64">
        <v>134</v>
      </c>
      <c r="O28" s="64">
        <v>116</v>
      </c>
      <c r="P28" s="64">
        <v>18</v>
      </c>
    </row>
    <row r="29" spans="1:16" ht="15.75">
      <c r="A29" s="35" t="s">
        <v>370</v>
      </c>
      <c r="B29" s="64">
        <v>757</v>
      </c>
      <c r="C29" s="64">
        <v>542</v>
      </c>
      <c r="D29" s="64">
        <v>215</v>
      </c>
      <c r="E29" s="64"/>
      <c r="F29" s="64">
        <v>345</v>
      </c>
      <c r="G29" s="64">
        <v>214</v>
      </c>
      <c r="H29" s="64">
        <v>131</v>
      </c>
      <c r="I29" s="82"/>
      <c r="J29" s="64">
        <v>171</v>
      </c>
      <c r="K29" s="64">
        <v>111</v>
      </c>
      <c r="L29" s="64">
        <v>60</v>
      </c>
      <c r="M29" s="64"/>
      <c r="N29" s="64">
        <v>241</v>
      </c>
      <c r="O29" s="64">
        <v>217</v>
      </c>
      <c r="P29" s="64">
        <v>24</v>
      </c>
    </row>
    <row r="30" spans="1:16" ht="15.75">
      <c r="A30" s="35" t="s">
        <v>371</v>
      </c>
      <c r="B30" s="64">
        <v>828</v>
      </c>
      <c r="C30" s="64">
        <v>665</v>
      </c>
      <c r="D30" s="64">
        <v>163</v>
      </c>
      <c r="E30" s="64"/>
      <c r="F30" s="64">
        <v>354</v>
      </c>
      <c r="G30" s="64">
        <v>257</v>
      </c>
      <c r="H30" s="64">
        <v>97</v>
      </c>
      <c r="I30" s="82"/>
      <c r="J30" s="64">
        <v>175</v>
      </c>
      <c r="K30" s="64">
        <v>135</v>
      </c>
      <c r="L30" s="64">
        <v>40</v>
      </c>
      <c r="M30" s="64"/>
      <c r="N30" s="64">
        <v>299</v>
      </c>
      <c r="O30" s="64">
        <v>273</v>
      </c>
      <c r="P30" s="64">
        <v>26</v>
      </c>
    </row>
    <row r="31" spans="1:16" ht="15.75">
      <c r="A31" s="35" t="s">
        <v>372</v>
      </c>
      <c r="B31" s="64">
        <v>1188</v>
      </c>
      <c r="C31" s="64">
        <v>767</v>
      </c>
      <c r="D31" s="64">
        <v>421</v>
      </c>
      <c r="E31" s="64"/>
      <c r="F31" s="64">
        <v>598</v>
      </c>
      <c r="G31" s="64">
        <v>271</v>
      </c>
      <c r="H31" s="64">
        <v>327</v>
      </c>
      <c r="I31" s="82"/>
      <c r="J31" s="64">
        <v>239</v>
      </c>
      <c r="K31" s="64">
        <v>167</v>
      </c>
      <c r="L31" s="64">
        <v>72</v>
      </c>
      <c r="M31" s="64"/>
      <c r="N31" s="64">
        <v>351</v>
      </c>
      <c r="O31" s="64">
        <v>329</v>
      </c>
      <c r="P31" s="64">
        <v>22</v>
      </c>
    </row>
    <row r="32" spans="1:16" ht="15.75">
      <c r="A32" s="35" t="s">
        <v>373</v>
      </c>
      <c r="B32" s="64">
        <v>521</v>
      </c>
      <c r="C32" s="64">
        <v>370</v>
      </c>
      <c r="D32" s="64">
        <v>151</v>
      </c>
      <c r="E32" s="64"/>
      <c r="F32" s="64">
        <v>235</v>
      </c>
      <c r="G32" s="64">
        <v>119</v>
      </c>
      <c r="H32" s="64">
        <v>116</v>
      </c>
      <c r="I32" s="82"/>
      <c r="J32" s="64">
        <v>148</v>
      </c>
      <c r="K32" s="64">
        <v>118</v>
      </c>
      <c r="L32" s="64">
        <v>30</v>
      </c>
      <c r="M32" s="64"/>
      <c r="N32" s="64">
        <v>138</v>
      </c>
      <c r="O32" s="64">
        <v>133</v>
      </c>
      <c r="P32" s="64">
        <v>5</v>
      </c>
    </row>
    <row r="33" spans="1:16" ht="15.75">
      <c r="A33" s="35" t="s">
        <v>374</v>
      </c>
      <c r="B33" s="64">
        <v>829</v>
      </c>
      <c r="C33" s="64">
        <v>623</v>
      </c>
      <c r="D33" s="64">
        <v>206</v>
      </c>
      <c r="E33" s="64"/>
      <c r="F33" s="64">
        <v>344</v>
      </c>
      <c r="G33" s="64">
        <v>221</v>
      </c>
      <c r="H33" s="64">
        <v>123</v>
      </c>
      <c r="I33" s="82"/>
      <c r="J33" s="64">
        <v>198</v>
      </c>
      <c r="K33" s="64">
        <v>136</v>
      </c>
      <c r="L33" s="64">
        <v>62</v>
      </c>
      <c r="M33" s="64"/>
      <c r="N33" s="64">
        <v>287</v>
      </c>
      <c r="O33" s="64">
        <v>266</v>
      </c>
      <c r="P33" s="64">
        <v>21</v>
      </c>
    </row>
    <row r="34" spans="1:16" ht="15.75">
      <c r="A34" s="35" t="s">
        <v>375</v>
      </c>
      <c r="B34" s="64">
        <v>1053</v>
      </c>
      <c r="C34" s="64">
        <v>888</v>
      </c>
      <c r="D34" s="64">
        <v>165</v>
      </c>
      <c r="E34" s="64"/>
      <c r="F34" s="64">
        <v>376</v>
      </c>
      <c r="G34" s="64">
        <v>319</v>
      </c>
      <c r="H34" s="64">
        <v>57</v>
      </c>
      <c r="I34" s="82"/>
      <c r="J34" s="64">
        <v>275</v>
      </c>
      <c r="K34" s="64">
        <v>181</v>
      </c>
      <c r="L34" s="64">
        <v>94</v>
      </c>
      <c r="M34" s="64"/>
      <c r="N34" s="64">
        <v>402</v>
      </c>
      <c r="O34" s="64">
        <v>388</v>
      </c>
      <c r="P34" s="64">
        <v>14</v>
      </c>
    </row>
    <row r="35" spans="1:16" ht="15.75">
      <c r="A35" s="35" t="s">
        <v>376</v>
      </c>
      <c r="B35" s="64">
        <v>820</v>
      </c>
      <c r="C35" s="64">
        <v>620</v>
      </c>
      <c r="D35" s="64">
        <v>200</v>
      </c>
      <c r="E35" s="64"/>
      <c r="F35" s="64">
        <v>373</v>
      </c>
      <c r="G35" s="64">
        <v>259</v>
      </c>
      <c r="H35" s="64">
        <v>114</v>
      </c>
      <c r="I35" s="82"/>
      <c r="J35" s="64">
        <v>162</v>
      </c>
      <c r="K35" s="64">
        <v>115</v>
      </c>
      <c r="L35" s="64">
        <v>47</v>
      </c>
      <c r="M35" s="64"/>
      <c r="N35" s="64">
        <v>285</v>
      </c>
      <c r="O35" s="64">
        <v>246</v>
      </c>
      <c r="P35" s="64">
        <v>39</v>
      </c>
    </row>
    <row r="36" spans="1:16" ht="15.75">
      <c r="A36" s="35" t="s">
        <v>377</v>
      </c>
      <c r="B36" s="64">
        <v>671</v>
      </c>
      <c r="C36" s="64">
        <v>545</v>
      </c>
      <c r="D36" s="64">
        <v>126</v>
      </c>
      <c r="E36" s="64"/>
      <c r="F36" s="64">
        <v>272</v>
      </c>
      <c r="G36" s="64">
        <v>209</v>
      </c>
      <c r="H36" s="64">
        <v>63</v>
      </c>
      <c r="I36" s="82"/>
      <c r="J36" s="64">
        <v>153</v>
      </c>
      <c r="K36" s="64">
        <v>131</v>
      </c>
      <c r="L36" s="64">
        <v>22</v>
      </c>
      <c r="M36" s="64"/>
      <c r="N36" s="64">
        <v>246</v>
      </c>
      <c r="O36" s="64">
        <v>205</v>
      </c>
      <c r="P36" s="64">
        <v>41</v>
      </c>
    </row>
    <row r="37" spans="1:16" ht="15.75">
      <c r="A37" s="35" t="s">
        <v>378</v>
      </c>
      <c r="B37" s="64">
        <v>661</v>
      </c>
      <c r="C37" s="64">
        <v>449</v>
      </c>
      <c r="D37" s="64">
        <v>212</v>
      </c>
      <c r="E37" s="64"/>
      <c r="F37" s="64">
        <v>272</v>
      </c>
      <c r="G37" s="64">
        <v>112</v>
      </c>
      <c r="H37" s="64">
        <v>160</v>
      </c>
      <c r="I37" s="82"/>
      <c r="J37" s="64">
        <v>212</v>
      </c>
      <c r="K37" s="64">
        <v>166</v>
      </c>
      <c r="L37" s="64">
        <v>46</v>
      </c>
      <c r="M37" s="64"/>
      <c r="N37" s="64">
        <v>177</v>
      </c>
      <c r="O37" s="64">
        <v>171</v>
      </c>
      <c r="P37" s="64">
        <v>6</v>
      </c>
    </row>
    <row r="38" spans="1:16" ht="15.75">
      <c r="A38" s="35"/>
      <c r="B38" s="64"/>
      <c r="C38" s="64"/>
      <c r="D38" s="64"/>
      <c r="E38" s="64"/>
      <c r="F38" s="64"/>
      <c r="G38" s="64"/>
      <c r="H38" s="64"/>
      <c r="I38" s="64"/>
      <c r="J38" s="64"/>
      <c r="K38" s="64"/>
      <c r="L38" s="64"/>
      <c r="M38" s="64"/>
      <c r="N38" s="64"/>
      <c r="O38" s="64"/>
      <c r="P38" s="64"/>
    </row>
    <row r="39" spans="1:16" ht="17.25">
      <c r="A39" s="35" t="s">
        <v>439</v>
      </c>
      <c r="B39" s="64">
        <v>13389</v>
      </c>
      <c r="C39" s="64">
        <v>10969</v>
      </c>
      <c r="D39" s="64">
        <v>2420</v>
      </c>
      <c r="E39" s="64"/>
      <c r="F39" s="64">
        <v>2628</v>
      </c>
      <c r="G39" s="64" t="s">
        <v>520</v>
      </c>
      <c r="H39" s="64" t="s">
        <v>521</v>
      </c>
      <c r="I39" s="82"/>
      <c r="J39" s="64" t="s">
        <v>522</v>
      </c>
      <c r="K39" s="64">
        <v>5511</v>
      </c>
      <c r="L39" s="64">
        <v>1205</v>
      </c>
      <c r="M39" s="64"/>
      <c r="N39" s="64">
        <v>4045</v>
      </c>
      <c r="O39" s="64">
        <v>3562</v>
      </c>
      <c r="P39" s="64">
        <v>483</v>
      </c>
    </row>
    <row r="40" spans="1:16" ht="15.75">
      <c r="A40" s="35" t="s">
        <v>382</v>
      </c>
      <c r="B40" s="64">
        <v>6958</v>
      </c>
      <c r="C40" s="64">
        <v>5941</v>
      </c>
      <c r="D40" s="64">
        <v>1017</v>
      </c>
      <c r="E40" s="64"/>
      <c r="F40" s="64">
        <v>1146</v>
      </c>
      <c r="G40" s="64" t="s">
        <v>523</v>
      </c>
      <c r="H40" s="64" t="s">
        <v>524</v>
      </c>
      <c r="I40" s="82"/>
      <c r="J40" s="64" t="s">
        <v>525</v>
      </c>
      <c r="K40" s="64">
        <v>3175</v>
      </c>
      <c r="L40" s="64">
        <v>535</v>
      </c>
      <c r="M40" s="64"/>
      <c r="N40" s="64">
        <v>2102</v>
      </c>
      <c r="O40" s="64">
        <v>1990</v>
      </c>
      <c r="P40" s="64">
        <v>112</v>
      </c>
    </row>
    <row r="41" spans="1:16" ht="15.75">
      <c r="A41" s="35" t="s">
        <v>367</v>
      </c>
      <c r="B41" s="64">
        <v>1227</v>
      </c>
      <c r="C41" s="64">
        <v>860</v>
      </c>
      <c r="D41" s="64">
        <v>367</v>
      </c>
      <c r="E41" s="64"/>
      <c r="F41" s="64">
        <v>780</v>
      </c>
      <c r="G41" s="64" t="s">
        <v>526</v>
      </c>
      <c r="H41" s="64" t="s">
        <v>527</v>
      </c>
      <c r="I41" s="82"/>
      <c r="J41" s="64">
        <v>217</v>
      </c>
      <c r="K41" s="64">
        <v>86</v>
      </c>
      <c r="L41" s="64">
        <v>131</v>
      </c>
      <c r="M41" s="64"/>
      <c r="N41" s="64">
        <v>230</v>
      </c>
      <c r="O41" s="64">
        <v>189</v>
      </c>
      <c r="P41" s="64">
        <v>41</v>
      </c>
    </row>
    <row r="42" spans="1:16" ht="15.75">
      <c r="A42" s="35" t="s">
        <v>388</v>
      </c>
      <c r="B42" s="64">
        <v>3279</v>
      </c>
      <c r="C42" s="64">
        <v>2790</v>
      </c>
      <c r="D42" s="64">
        <v>489</v>
      </c>
      <c r="E42" s="64"/>
      <c r="F42" s="64">
        <v>634</v>
      </c>
      <c r="G42" s="64" t="s">
        <v>528</v>
      </c>
      <c r="H42" s="64" t="s">
        <v>529</v>
      </c>
      <c r="I42" s="82"/>
      <c r="J42" s="64" t="s">
        <v>530</v>
      </c>
      <c r="K42" s="64">
        <v>1476</v>
      </c>
      <c r="L42" s="64">
        <v>242</v>
      </c>
      <c r="M42" s="64"/>
      <c r="N42" s="64">
        <v>927</v>
      </c>
      <c r="O42" s="64">
        <v>900</v>
      </c>
      <c r="P42" s="64">
        <v>27</v>
      </c>
    </row>
    <row r="43" spans="1:16" ht="15.75">
      <c r="A43" s="35" t="s">
        <v>392</v>
      </c>
      <c r="B43" s="64">
        <v>5204</v>
      </c>
      <c r="C43" s="64">
        <v>4168</v>
      </c>
      <c r="D43" s="64">
        <v>1036</v>
      </c>
      <c r="E43" s="64"/>
      <c r="F43" s="64">
        <v>702</v>
      </c>
      <c r="G43" s="64" t="s">
        <v>531</v>
      </c>
      <c r="H43" s="64" t="s">
        <v>532</v>
      </c>
      <c r="I43" s="82"/>
      <c r="J43" s="64" t="s">
        <v>533</v>
      </c>
      <c r="K43" s="64">
        <v>2250</v>
      </c>
      <c r="L43" s="64">
        <v>539</v>
      </c>
      <c r="M43" s="64"/>
      <c r="N43" s="64">
        <v>1713</v>
      </c>
      <c r="O43" s="64">
        <v>1383</v>
      </c>
      <c r="P43" s="64">
        <v>330</v>
      </c>
    </row>
    <row r="44" spans="1:16" ht="15.75">
      <c r="A44" s="35" t="s">
        <v>396</v>
      </c>
      <c r="B44" s="64">
        <v>3679</v>
      </c>
      <c r="C44" s="64">
        <v>3151</v>
      </c>
      <c r="D44" s="64">
        <v>528</v>
      </c>
      <c r="E44" s="64"/>
      <c r="F44" s="64">
        <v>512</v>
      </c>
      <c r="G44" s="64">
        <v>362</v>
      </c>
      <c r="H44" s="64">
        <v>150</v>
      </c>
      <c r="I44" s="79"/>
      <c r="J44" s="64" t="s">
        <v>534</v>
      </c>
      <c r="K44" s="64">
        <v>1699</v>
      </c>
      <c r="L44" s="64">
        <v>293</v>
      </c>
      <c r="M44" s="64"/>
      <c r="N44" s="64">
        <v>1175</v>
      </c>
      <c r="O44" s="64">
        <v>1090</v>
      </c>
      <c r="P44" s="64">
        <v>85</v>
      </c>
    </row>
    <row r="45" spans="1:16" ht="15.75">
      <c r="A45" s="35"/>
      <c r="B45" s="64"/>
      <c r="C45" s="64"/>
      <c r="D45" s="64"/>
      <c r="E45" s="64"/>
      <c r="F45" s="64"/>
      <c r="G45" s="64"/>
      <c r="H45" s="64"/>
      <c r="I45" s="64"/>
      <c r="J45" s="64"/>
      <c r="K45" s="64"/>
      <c r="L45" s="64"/>
      <c r="M45" s="64"/>
      <c r="N45" s="64"/>
      <c r="O45" s="64"/>
      <c r="P45" s="64"/>
    </row>
    <row r="46" spans="1:16" ht="15.75">
      <c r="A46" s="35" t="s">
        <v>398</v>
      </c>
      <c r="B46" s="64">
        <v>2025</v>
      </c>
      <c r="C46" s="64">
        <v>1513</v>
      </c>
      <c r="D46" s="64">
        <v>512</v>
      </c>
      <c r="E46" s="64"/>
      <c r="F46" s="64">
        <v>804</v>
      </c>
      <c r="G46" s="64">
        <v>533</v>
      </c>
      <c r="H46" s="64">
        <v>271</v>
      </c>
      <c r="I46" s="82"/>
      <c r="J46" s="64">
        <v>612</v>
      </c>
      <c r="K46" s="64">
        <v>437</v>
      </c>
      <c r="L46" s="64">
        <v>175</v>
      </c>
      <c r="M46" s="64"/>
      <c r="N46" s="64">
        <v>609</v>
      </c>
      <c r="O46" s="64">
        <v>543</v>
      </c>
      <c r="P46" s="64">
        <v>66</v>
      </c>
    </row>
    <row r="47" spans="1:16" ht="15.75">
      <c r="A47" s="35" t="s">
        <v>399</v>
      </c>
      <c r="B47" s="64">
        <v>456</v>
      </c>
      <c r="C47" s="64">
        <v>333</v>
      </c>
      <c r="D47" s="64">
        <v>123</v>
      </c>
      <c r="E47" s="64"/>
      <c r="F47" s="64">
        <v>131</v>
      </c>
      <c r="G47" s="64">
        <v>119</v>
      </c>
      <c r="H47" s="64">
        <v>12</v>
      </c>
      <c r="I47" s="64"/>
      <c r="J47" s="64">
        <v>200</v>
      </c>
      <c r="K47" s="64">
        <v>101</v>
      </c>
      <c r="L47" s="64">
        <v>99</v>
      </c>
      <c r="M47" s="64"/>
      <c r="N47" s="64">
        <v>125</v>
      </c>
      <c r="O47" s="64">
        <v>113</v>
      </c>
      <c r="P47" s="64">
        <v>12</v>
      </c>
    </row>
    <row r="48" spans="1:16" ht="17.25">
      <c r="A48" s="35" t="s">
        <v>440</v>
      </c>
      <c r="B48" s="64">
        <v>713</v>
      </c>
      <c r="C48" s="64">
        <v>536</v>
      </c>
      <c r="D48" s="64">
        <v>177</v>
      </c>
      <c r="E48" s="64"/>
      <c r="F48" s="64">
        <v>286</v>
      </c>
      <c r="G48" s="64">
        <v>194</v>
      </c>
      <c r="H48" s="64">
        <v>92</v>
      </c>
      <c r="I48" s="64"/>
      <c r="J48" s="64">
        <v>177</v>
      </c>
      <c r="K48" s="64">
        <v>133</v>
      </c>
      <c r="L48" s="64">
        <v>44</v>
      </c>
      <c r="M48" s="64"/>
      <c r="N48" s="64">
        <v>250</v>
      </c>
      <c r="O48" s="64">
        <v>209</v>
      </c>
      <c r="P48" s="64">
        <v>41</v>
      </c>
    </row>
    <row r="49" spans="1:16" ht="15.75">
      <c r="A49" s="35" t="s">
        <v>400</v>
      </c>
      <c r="B49" s="64">
        <v>229</v>
      </c>
      <c r="C49" s="64">
        <v>194</v>
      </c>
      <c r="D49" s="64">
        <v>35</v>
      </c>
      <c r="E49" s="64"/>
      <c r="F49" s="64">
        <v>79</v>
      </c>
      <c r="G49" s="64">
        <v>52</v>
      </c>
      <c r="H49" s="64">
        <v>27</v>
      </c>
      <c r="I49" s="64"/>
      <c r="J49" s="64">
        <v>52</v>
      </c>
      <c r="K49" s="64">
        <v>51</v>
      </c>
      <c r="L49" s="64">
        <v>1</v>
      </c>
      <c r="M49" s="64"/>
      <c r="N49" s="64">
        <v>98</v>
      </c>
      <c r="O49" s="64">
        <v>91</v>
      </c>
      <c r="P49" s="64">
        <v>7</v>
      </c>
    </row>
    <row r="50" spans="1:16" ht="15.75">
      <c r="A50" s="35" t="s">
        <v>401</v>
      </c>
      <c r="B50" s="64">
        <v>289</v>
      </c>
      <c r="C50" s="64">
        <v>201</v>
      </c>
      <c r="D50" s="64">
        <v>88</v>
      </c>
      <c r="E50" s="64"/>
      <c r="F50" s="64">
        <v>153</v>
      </c>
      <c r="G50" s="64">
        <v>83</v>
      </c>
      <c r="H50" s="64">
        <v>70</v>
      </c>
      <c r="I50" s="64"/>
      <c r="J50" s="64">
        <v>91</v>
      </c>
      <c r="K50" s="64">
        <v>74</v>
      </c>
      <c r="L50" s="64">
        <v>17</v>
      </c>
      <c r="M50" s="64"/>
      <c r="N50" s="64">
        <v>45</v>
      </c>
      <c r="O50" s="64">
        <v>44</v>
      </c>
      <c r="P50" s="64">
        <v>1</v>
      </c>
    </row>
    <row r="51" spans="1:16" ht="15.75">
      <c r="A51" s="35" t="s">
        <v>402</v>
      </c>
      <c r="B51" s="64">
        <v>338</v>
      </c>
      <c r="C51" s="64">
        <v>249</v>
      </c>
      <c r="D51" s="64">
        <v>89</v>
      </c>
      <c r="E51" s="64"/>
      <c r="F51" s="64">
        <v>155</v>
      </c>
      <c r="G51" s="64">
        <v>85</v>
      </c>
      <c r="H51" s="64">
        <v>70</v>
      </c>
      <c r="I51" s="64"/>
      <c r="J51" s="64">
        <v>92</v>
      </c>
      <c r="K51" s="64">
        <v>78</v>
      </c>
      <c r="L51" s="64">
        <v>14</v>
      </c>
      <c r="M51" s="64"/>
      <c r="N51" s="64">
        <v>91</v>
      </c>
      <c r="O51" s="64">
        <v>86</v>
      </c>
      <c r="P51" s="64">
        <v>5</v>
      </c>
    </row>
    <row r="52" spans="1:16" ht="15.75">
      <c r="A52" s="35"/>
      <c r="B52" s="64"/>
      <c r="C52" s="64"/>
      <c r="D52" s="64"/>
      <c r="E52" s="64"/>
      <c r="F52" s="64"/>
      <c r="G52" s="64"/>
      <c r="H52" s="64"/>
      <c r="I52" s="64"/>
      <c r="J52" s="64"/>
      <c r="K52" s="64"/>
      <c r="L52" s="64"/>
      <c r="M52" s="64"/>
      <c r="N52" s="64"/>
      <c r="O52" s="64"/>
      <c r="P52" s="64"/>
    </row>
    <row r="53" spans="1:16" ht="15.75">
      <c r="A53" s="35" t="s">
        <v>403</v>
      </c>
      <c r="B53" s="64">
        <v>4165</v>
      </c>
      <c r="C53" s="64">
        <v>3734</v>
      </c>
      <c r="D53" s="64">
        <v>431</v>
      </c>
      <c r="E53" s="64"/>
      <c r="F53" s="64">
        <v>783</v>
      </c>
      <c r="G53" s="64">
        <v>770</v>
      </c>
      <c r="H53" s="64">
        <v>13</v>
      </c>
      <c r="I53" s="82"/>
      <c r="J53" s="64">
        <v>1826</v>
      </c>
      <c r="K53" s="64">
        <v>1417</v>
      </c>
      <c r="L53" s="64">
        <v>409</v>
      </c>
      <c r="M53" s="64"/>
      <c r="N53" s="64">
        <v>1556</v>
      </c>
      <c r="O53" s="64">
        <v>1547</v>
      </c>
      <c r="P53" s="64">
        <v>9</v>
      </c>
    </row>
    <row r="54" spans="1:16" ht="17.25">
      <c r="A54" s="35" t="s">
        <v>441</v>
      </c>
      <c r="B54" s="64">
        <v>2148</v>
      </c>
      <c r="C54" s="64">
        <v>1904</v>
      </c>
      <c r="D54" s="64">
        <v>244</v>
      </c>
      <c r="E54" s="64"/>
      <c r="F54" s="64">
        <v>416</v>
      </c>
      <c r="G54" s="64">
        <v>416</v>
      </c>
      <c r="H54" s="64">
        <v>0</v>
      </c>
      <c r="I54" s="64"/>
      <c r="J54" s="64">
        <v>1026</v>
      </c>
      <c r="K54" s="64">
        <v>782</v>
      </c>
      <c r="L54" s="64">
        <v>244</v>
      </c>
      <c r="M54" s="64"/>
      <c r="N54" s="64">
        <v>706</v>
      </c>
      <c r="O54" s="64">
        <v>706</v>
      </c>
      <c r="P54" s="64">
        <v>0</v>
      </c>
    </row>
    <row r="55" spans="1:16" ht="15.75">
      <c r="A55" s="35" t="s">
        <v>404</v>
      </c>
      <c r="B55" s="64">
        <v>155</v>
      </c>
      <c r="C55" s="64">
        <v>130</v>
      </c>
      <c r="D55" s="64">
        <v>25</v>
      </c>
      <c r="E55" s="64"/>
      <c r="F55" s="64">
        <v>66</v>
      </c>
      <c r="G55" s="64">
        <v>53</v>
      </c>
      <c r="H55" s="64">
        <v>13</v>
      </c>
      <c r="I55" s="64"/>
      <c r="J55" s="64">
        <v>30</v>
      </c>
      <c r="K55" s="64">
        <v>27</v>
      </c>
      <c r="L55" s="64">
        <v>3</v>
      </c>
      <c r="M55" s="64"/>
      <c r="N55" s="64">
        <v>59</v>
      </c>
      <c r="O55" s="64">
        <v>50</v>
      </c>
      <c r="P55" s="64">
        <v>9</v>
      </c>
    </row>
    <row r="56" spans="1:16" ht="17.25">
      <c r="A56" s="35" t="s">
        <v>442</v>
      </c>
      <c r="B56" s="64">
        <v>218</v>
      </c>
      <c r="C56" s="64">
        <v>218</v>
      </c>
      <c r="D56" s="64">
        <v>0</v>
      </c>
      <c r="E56" s="64"/>
      <c r="F56" s="64">
        <v>1</v>
      </c>
      <c r="G56" s="64">
        <v>1</v>
      </c>
      <c r="H56" s="64">
        <v>0</v>
      </c>
      <c r="I56" s="64"/>
      <c r="J56" s="64">
        <v>52</v>
      </c>
      <c r="K56" s="64">
        <v>52</v>
      </c>
      <c r="L56" s="64">
        <v>0</v>
      </c>
      <c r="M56" s="64"/>
      <c r="N56" s="64">
        <v>165</v>
      </c>
      <c r="O56" s="64">
        <v>165</v>
      </c>
      <c r="P56" s="64">
        <v>0</v>
      </c>
    </row>
    <row r="57" spans="1:16" ht="15.75">
      <c r="A57" s="35" t="s">
        <v>405</v>
      </c>
      <c r="B57" s="64">
        <v>506</v>
      </c>
      <c r="C57" s="64">
        <v>417</v>
      </c>
      <c r="D57" s="64">
        <v>89</v>
      </c>
      <c r="E57" s="64"/>
      <c r="F57" s="64">
        <v>103</v>
      </c>
      <c r="G57" s="64">
        <v>103</v>
      </c>
      <c r="H57" s="64">
        <v>0</v>
      </c>
      <c r="I57" s="64"/>
      <c r="J57" s="64">
        <v>270</v>
      </c>
      <c r="K57" s="64">
        <v>181</v>
      </c>
      <c r="L57" s="64">
        <v>89</v>
      </c>
      <c r="M57" s="64"/>
      <c r="N57" s="64">
        <v>133</v>
      </c>
      <c r="O57" s="64">
        <v>133</v>
      </c>
      <c r="P57" s="64">
        <v>0</v>
      </c>
    </row>
    <row r="58" spans="1:16" ht="15.75">
      <c r="A58" s="35" t="s">
        <v>406</v>
      </c>
      <c r="B58" s="64">
        <v>317</v>
      </c>
      <c r="C58" s="64">
        <v>261</v>
      </c>
      <c r="D58" s="64">
        <v>56</v>
      </c>
      <c r="E58" s="64"/>
      <c r="F58" s="64">
        <v>51</v>
      </c>
      <c r="G58" s="64">
        <v>51</v>
      </c>
      <c r="H58" s="64">
        <v>0</v>
      </c>
      <c r="I58" s="64"/>
      <c r="J58" s="64">
        <v>189</v>
      </c>
      <c r="K58" s="64">
        <v>133</v>
      </c>
      <c r="L58" s="64">
        <v>56</v>
      </c>
      <c r="M58" s="64"/>
      <c r="N58" s="64">
        <v>77</v>
      </c>
      <c r="O58" s="64">
        <v>77</v>
      </c>
      <c r="P58" s="64">
        <v>0</v>
      </c>
    </row>
    <row r="59" spans="1:16" ht="15.75">
      <c r="A59" s="35" t="s">
        <v>407</v>
      </c>
      <c r="B59" s="64">
        <v>821</v>
      </c>
      <c r="C59" s="64">
        <v>804</v>
      </c>
      <c r="D59" s="64">
        <v>17</v>
      </c>
      <c r="E59" s="64"/>
      <c r="F59" s="64">
        <v>146</v>
      </c>
      <c r="G59" s="64">
        <v>146</v>
      </c>
      <c r="H59" s="64">
        <v>0</v>
      </c>
      <c r="I59" s="64"/>
      <c r="J59" s="64">
        <v>259</v>
      </c>
      <c r="K59" s="64">
        <v>242</v>
      </c>
      <c r="L59" s="64">
        <v>17</v>
      </c>
      <c r="M59" s="64"/>
      <c r="N59" s="64">
        <v>416</v>
      </c>
      <c r="O59" s="64">
        <v>416</v>
      </c>
      <c r="P59" s="64">
        <v>0</v>
      </c>
    </row>
    <row r="60" spans="1:16" ht="15.75">
      <c r="A60" s="35"/>
      <c r="B60" s="64" t="s">
        <v>327</v>
      </c>
      <c r="C60" s="64" t="s">
        <v>327</v>
      </c>
      <c r="D60" s="64" t="s">
        <v>327</v>
      </c>
      <c r="E60" s="64"/>
      <c r="F60" s="64" t="s">
        <v>327</v>
      </c>
      <c r="G60" s="64" t="s">
        <v>327</v>
      </c>
      <c r="H60" s="64"/>
      <c r="I60" s="64"/>
      <c r="J60" s="64"/>
      <c r="K60" s="64" t="s">
        <v>327</v>
      </c>
      <c r="L60" s="64"/>
      <c r="M60" s="64"/>
      <c r="N60" s="64"/>
      <c r="O60" s="64" t="s">
        <v>327</v>
      </c>
      <c r="P60" s="64"/>
    </row>
    <row r="61" spans="1:16" ht="15.75">
      <c r="A61" s="35" t="s">
        <v>408</v>
      </c>
      <c r="B61" s="64">
        <v>2024</v>
      </c>
      <c r="C61" s="64">
        <v>1698</v>
      </c>
      <c r="D61" s="64">
        <v>326</v>
      </c>
      <c r="E61" s="64"/>
      <c r="F61" s="64">
        <v>721</v>
      </c>
      <c r="G61" s="64">
        <v>543</v>
      </c>
      <c r="H61" s="64">
        <v>178</v>
      </c>
      <c r="I61" s="82"/>
      <c r="J61" s="64">
        <v>580</v>
      </c>
      <c r="K61" s="64">
        <v>481</v>
      </c>
      <c r="L61" s="64">
        <v>99</v>
      </c>
      <c r="M61" s="64"/>
      <c r="N61" s="64">
        <v>723</v>
      </c>
      <c r="O61" s="64">
        <v>674</v>
      </c>
      <c r="P61" s="64">
        <v>49</v>
      </c>
    </row>
    <row r="62" spans="1:16" ht="15.75">
      <c r="A62" s="35" t="s">
        <v>409</v>
      </c>
      <c r="B62" s="64">
        <v>519</v>
      </c>
      <c r="C62" s="64">
        <v>441</v>
      </c>
      <c r="D62" s="64">
        <v>78</v>
      </c>
      <c r="E62" s="64"/>
      <c r="F62" s="64">
        <v>175</v>
      </c>
      <c r="G62" s="64">
        <v>136</v>
      </c>
      <c r="H62" s="64">
        <v>39</v>
      </c>
      <c r="I62" s="64"/>
      <c r="J62" s="64">
        <v>142</v>
      </c>
      <c r="K62" s="64">
        <v>108</v>
      </c>
      <c r="L62" s="64">
        <v>34</v>
      </c>
      <c r="M62" s="64"/>
      <c r="N62" s="64">
        <v>202</v>
      </c>
      <c r="O62" s="64">
        <v>197</v>
      </c>
      <c r="P62" s="64">
        <v>5</v>
      </c>
    </row>
    <row r="63" spans="1:16" ht="15.75">
      <c r="A63" s="35" t="s">
        <v>410</v>
      </c>
      <c r="B63" s="64">
        <v>311</v>
      </c>
      <c r="C63" s="64">
        <v>257</v>
      </c>
      <c r="D63" s="64">
        <v>54</v>
      </c>
      <c r="E63" s="64"/>
      <c r="F63" s="64">
        <v>110</v>
      </c>
      <c r="G63" s="64">
        <v>80</v>
      </c>
      <c r="H63" s="64">
        <v>30</v>
      </c>
      <c r="I63" s="64"/>
      <c r="J63" s="64">
        <v>97</v>
      </c>
      <c r="K63" s="64">
        <v>74</v>
      </c>
      <c r="L63" s="64">
        <v>23</v>
      </c>
      <c r="M63" s="64"/>
      <c r="N63" s="64">
        <v>104</v>
      </c>
      <c r="O63" s="64">
        <v>103</v>
      </c>
      <c r="P63" s="64">
        <v>1</v>
      </c>
    </row>
    <row r="64" spans="1:16" ht="15.75">
      <c r="A64" s="35" t="s">
        <v>411</v>
      </c>
      <c r="B64" s="64">
        <v>386</v>
      </c>
      <c r="C64" s="64">
        <v>327</v>
      </c>
      <c r="D64" s="64">
        <v>59</v>
      </c>
      <c r="E64" s="64"/>
      <c r="F64" s="64">
        <v>137</v>
      </c>
      <c r="G64" s="64">
        <v>114</v>
      </c>
      <c r="H64" s="64">
        <v>23</v>
      </c>
      <c r="I64" s="64"/>
      <c r="J64" s="64">
        <v>105</v>
      </c>
      <c r="K64" s="64">
        <v>92</v>
      </c>
      <c r="L64" s="64">
        <v>13</v>
      </c>
      <c r="M64" s="64"/>
      <c r="N64" s="64">
        <v>144</v>
      </c>
      <c r="O64" s="64">
        <v>121</v>
      </c>
      <c r="P64" s="64">
        <v>23</v>
      </c>
    </row>
    <row r="65" spans="1:16" ht="15.75">
      <c r="A65" s="35" t="s">
        <v>412</v>
      </c>
      <c r="B65" s="64">
        <v>370</v>
      </c>
      <c r="C65" s="64">
        <v>300</v>
      </c>
      <c r="D65" s="64">
        <v>70</v>
      </c>
      <c r="E65" s="64"/>
      <c r="F65" s="64">
        <v>134</v>
      </c>
      <c r="G65" s="64">
        <v>100</v>
      </c>
      <c r="H65" s="64">
        <v>34</v>
      </c>
      <c r="I65" s="64"/>
      <c r="J65" s="64">
        <v>117</v>
      </c>
      <c r="K65" s="64">
        <v>97</v>
      </c>
      <c r="L65" s="64">
        <v>20</v>
      </c>
      <c r="M65" s="64"/>
      <c r="N65" s="64">
        <v>119</v>
      </c>
      <c r="O65" s="64">
        <v>103</v>
      </c>
      <c r="P65" s="64">
        <v>16</v>
      </c>
    </row>
    <row r="66" spans="1:16" ht="17.25">
      <c r="A66" s="35" t="s">
        <v>443</v>
      </c>
      <c r="B66" s="64">
        <v>438</v>
      </c>
      <c r="C66" s="64">
        <v>373</v>
      </c>
      <c r="D66" s="64">
        <v>65</v>
      </c>
      <c r="E66" s="64"/>
      <c r="F66" s="64">
        <v>165</v>
      </c>
      <c r="G66" s="64">
        <v>113</v>
      </c>
      <c r="H66" s="64">
        <v>52</v>
      </c>
      <c r="I66" s="64"/>
      <c r="J66" s="64">
        <v>119</v>
      </c>
      <c r="K66" s="64">
        <v>110</v>
      </c>
      <c r="L66" s="64">
        <v>9</v>
      </c>
      <c r="M66" s="64"/>
      <c r="N66" s="64">
        <v>154</v>
      </c>
      <c r="O66" s="64">
        <v>150</v>
      </c>
      <c r="P66" s="64">
        <v>4</v>
      </c>
    </row>
    <row r="67" spans="1:16" ht="15.75">
      <c r="A67" s="35"/>
      <c r="B67" s="66"/>
      <c r="C67" s="66"/>
      <c r="D67" s="66"/>
      <c r="E67" s="64"/>
      <c r="F67" s="64"/>
      <c r="G67" s="64"/>
      <c r="H67" s="64"/>
      <c r="I67" s="64"/>
      <c r="J67" s="64"/>
      <c r="K67" s="64"/>
      <c r="L67" s="64"/>
      <c r="M67" s="64"/>
      <c r="N67" s="64"/>
      <c r="O67" s="64"/>
      <c r="P67" s="64"/>
    </row>
    <row r="68" spans="1:16" ht="15.75">
      <c r="A68" s="37" t="s">
        <v>220</v>
      </c>
      <c r="B68" s="64">
        <v>22180</v>
      </c>
      <c r="C68" s="64">
        <v>10510</v>
      </c>
      <c r="D68" s="64">
        <v>11670</v>
      </c>
      <c r="E68" s="64"/>
      <c r="F68" s="64">
        <v>12424</v>
      </c>
      <c r="G68" s="64">
        <v>4059</v>
      </c>
      <c r="H68" s="64">
        <v>8365</v>
      </c>
      <c r="I68" s="64"/>
      <c r="J68" s="64">
        <v>3789</v>
      </c>
      <c r="K68" s="64">
        <v>2469</v>
      </c>
      <c r="L68" s="64">
        <v>1320</v>
      </c>
      <c r="M68" s="64"/>
      <c r="N68" s="64">
        <v>5967</v>
      </c>
      <c r="O68" s="64">
        <v>3982</v>
      </c>
      <c r="P68" s="64">
        <v>1985</v>
      </c>
    </row>
    <row r="69" spans="1:16" ht="15.75">
      <c r="A69" s="37" t="s">
        <v>221</v>
      </c>
      <c r="B69" s="64">
        <v>355</v>
      </c>
      <c r="C69" s="64">
        <v>193</v>
      </c>
      <c r="D69" s="64">
        <v>162</v>
      </c>
      <c r="E69" s="64"/>
      <c r="F69" s="64">
        <v>231</v>
      </c>
      <c r="G69" s="64">
        <v>99</v>
      </c>
      <c r="H69" s="64">
        <v>132</v>
      </c>
      <c r="I69" s="64"/>
      <c r="J69" s="64">
        <v>45</v>
      </c>
      <c r="K69" s="64">
        <v>39</v>
      </c>
      <c r="L69" s="64">
        <v>6</v>
      </c>
      <c r="M69" s="64"/>
      <c r="N69" s="64">
        <v>79</v>
      </c>
      <c r="O69" s="64">
        <v>55</v>
      </c>
      <c r="P69" s="64">
        <v>24</v>
      </c>
    </row>
    <row r="70" spans="1:16" ht="15.75">
      <c r="A70" s="37" t="s">
        <v>222</v>
      </c>
      <c r="B70" s="64">
        <v>587</v>
      </c>
      <c r="C70" s="64">
        <v>344</v>
      </c>
      <c r="D70" s="64">
        <v>243</v>
      </c>
      <c r="E70" s="64"/>
      <c r="F70" s="64">
        <v>333</v>
      </c>
      <c r="G70" s="64">
        <v>147</v>
      </c>
      <c r="H70" s="64">
        <v>186</v>
      </c>
      <c r="I70" s="64"/>
      <c r="J70" s="64">
        <v>81</v>
      </c>
      <c r="K70" s="64">
        <v>66</v>
      </c>
      <c r="L70" s="64">
        <v>15</v>
      </c>
      <c r="M70" s="64"/>
      <c r="N70" s="64">
        <v>173</v>
      </c>
      <c r="O70" s="64">
        <v>131</v>
      </c>
      <c r="P70" s="64">
        <v>42</v>
      </c>
    </row>
    <row r="71" spans="1:16" ht="15.75">
      <c r="A71" s="37" t="s">
        <v>223</v>
      </c>
      <c r="B71" s="64">
        <v>284</v>
      </c>
      <c r="C71" s="64">
        <v>139</v>
      </c>
      <c r="D71" s="64">
        <v>145</v>
      </c>
      <c r="E71" s="64"/>
      <c r="F71" s="64">
        <v>163</v>
      </c>
      <c r="G71" s="64">
        <v>46</v>
      </c>
      <c r="H71" s="64">
        <v>117</v>
      </c>
      <c r="I71" s="64"/>
      <c r="J71" s="64">
        <v>63</v>
      </c>
      <c r="K71" s="64">
        <v>49</v>
      </c>
      <c r="L71" s="64">
        <v>14</v>
      </c>
      <c r="M71" s="64"/>
      <c r="N71" s="64">
        <v>58</v>
      </c>
      <c r="O71" s="64">
        <v>44</v>
      </c>
      <c r="P71" s="64">
        <v>14</v>
      </c>
    </row>
    <row r="72" spans="1:16" ht="15.75">
      <c r="A72" s="37" t="s">
        <v>224</v>
      </c>
      <c r="B72" s="64">
        <v>202</v>
      </c>
      <c r="C72" s="64">
        <v>105</v>
      </c>
      <c r="D72" s="64">
        <v>97</v>
      </c>
      <c r="E72" s="64"/>
      <c r="F72" s="64">
        <v>120</v>
      </c>
      <c r="G72" s="64">
        <v>44</v>
      </c>
      <c r="H72" s="64">
        <v>76</v>
      </c>
      <c r="I72" s="64"/>
      <c r="J72" s="64">
        <v>36</v>
      </c>
      <c r="K72" s="64">
        <v>34</v>
      </c>
      <c r="L72" s="64">
        <v>2</v>
      </c>
      <c r="M72" s="64"/>
      <c r="N72" s="64">
        <v>46</v>
      </c>
      <c r="O72" s="64">
        <v>27</v>
      </c>
      <c r="P72" s="64">
        <v>19</v>
      </c>
    </row>
    <row r="73" spans="1:16" ht="15.75">
      <c r="A73" s="37" t="s">
        <v>225</v>
      </c>
      <c r="B73" s="64">
        <v>236</v>
      </c>
      <c r="C73" s="64">
        <v>138</v>
      </c>
      <c r="D73" s="64">
        <v>98</v>
      </c>
      <c r="E73" s="64"/>
      <c r="F73" s="64">
        <v>113</v>
      </c>
      <c r="G73" s="64">
        <v>45</v>
      </c>
      <c r="H73" s="64">
        <v>68</v>
      </c>
      <c r="I73" s="64"/>
      <c r="J73" s="64">
        <v>73</v>
      </c>
      <c r="K73" s="64">
        <v>67</v>
      </c>
      <c r="L73" s="64">
        <v>6</v>
      </c>
      <c r="M73" s="64"/>
      <c r="N73" s="64">
        <v>50</v>
      </c>
      <c r="O73" s="64">
        <v>26</v>
      </c>
      <c r="P73" s="64">
        <v>24</v>
      </c>
    </row>
    <row r="74" spans="1:16" ht="15.75">
      <c r="A74" s="37" t="s">
        <v>226</v>
      </c>
      <c r="B74" s="64">
        <v>467</v>
      </c>
      <c r="C74" s="64">
        <v>309</v>
      </c>
      <c r="D74" s="64">
        <v>158</v>
      </c>
      <c r="E74" s="64"/>
      <c r="F74" s="64">
        <v>217</v>
      </c>
      <c r="G74" s="64">
        <v>106</v>
      </c>
      <c r="H74" s="64">
        <v>111</v>
      </c>
      <c r="I74" s="64"/>
      <c r="J74" s="64">
        <v>109</v>
      </c>
      <c r="K74" s="64">
        <v>109</v>
      </c>
      <c r="L74" s="64">
        <v>0</v>
      </c>
      <c r="M74" s="64"/>
      <c r="N74" s="64">
        <v>141</v>
      </c>
      <c r="O74" s="64">
        <v>94</v>
      </c>
      <c r="P74" s="64">
        <v>47</v>
      </c>
    </row>
    <row r="75" spans="1:16" ht="15.75">
      <c r="A75" s="37" t="s">
        <v>227</v>
      </c>
      <c r="B75" s="64">
        <v>705</v>
      </c>
      <c r="C75" s="64">
        <v>351</v>
      </c>
      <c r="D75" s="64">
        <v>354</v>
      </c>
      <c r="E75" s="64"/>
      <c r="F75" s="64">
        <v>380</v>
      </c>
      <c r="G75" s="64">
        <v>120</v>
      </c>
      <c r="H75" s="64">
        <v>260</v>
      </c>
      <c r="I75" s="64"/>
      <c r="J75" s="64">
        <v>87</v>
      </c>
      <c r="K75" s="64">
        <v>82</v>
      </c>
      <c r="L75" s="64">
        <v>5</v>
      </c>
      <c r="M75" s="64"/>
      <c r="N75" s="64">
        <v>238</v>
      </c>
      <c r="O75" s="64">
        <v>149</v>
      </c>
      <c r="P75" s="64">
        <v>89</v>
      </c>
    </row>
    <row r="76" spans="1:16" ht="17.25">
      <c r="A76" s="37" t="s">
        <v>444</v>
      </c>
      <c r="B76" s="64">
        <v>1687</v>
      </c>
      <c r="C76" s="64">
        <v>814</v>
      </c>
      <c r="D76" s="64">
        <v>873</v>
      </c>
      <c r="E76" s="64"/>
      <c r="F76" s="64">
        <v>998</v>
      </c>
      <c r="G76" s="64">
        <v>391</v>
      </c>
      <c r="H76" s="64">
        <v>607</v>
      </c>
      <c r="I76" s="64"/>
      <c r="J76" s="64">
        <v>220</v>
      </c>
      <c r="K76" s="64">
        <v>173</v>
      </c>
      <c r="L76" s="64">
        <v>47</v>
      </c>
      <c r="M76" s="64"/>
      <c r="N76" s="64">
        <v>469</v>
      </c>
      <c r="O76" s="64">
        <v>250</v>
      </c>
      <c r="P76" s="64">
        <v>219</v>
      </c>
    </row>
    <row r="77" spans="1:16" ht="15.75">
      <c r="A77" s="37" t="s">
        <v>413</v>
      </c>
      <c r="B77" s="64">
        <v>475</v>
      </c>
      <c r="C77" s="64">
        <v>217</v>
      </c>
      <c r="D77" s="64">
        <v>258</v>
      </c>
      <c r="E77" s="64"/>
      <c r="F77" s="64">
        <v>273</v>
      </c>
      <c r="G77" s="64">
        <v>105</v>
      </c>
      <c r="H77" s="64">
        <v>168</v>
      </c>
      <c r="I77" s="64"/>
      <c r="J77" s="64">
        <v>69</v>
      </c>
      <c r="K77" s="64">
        <v>52</v>
      </c>
      <c r="L77" s="64">
        <v>17</v>
      </c>
      <c r="M77" s="64"/>
      <c r="N77" s="64">
        <v>133</v>
      </c>
      <c r="O77" s="64">
        <v>60</v>
      </c>
      <c r="P77" s="64">
        <v>73</v>
      </c>
    </row>
    <row r="78" spans="1:16" ht="15.75">
      <c r="A78" s="37" t="s">
        <v>414</v>
      </c>
      <c r="B78" s="64">
        <v>691</v>
      </c>
      <c r="C78" s="64">
        <v>343</v>
      </c>
      <c r="D78" s="64">
        <v>348</v>
      </c>
      <c r="E78" s="64"/>
      <c r="F78" s="64">
        <v>438</v>
      </c>
      <c r="G78" s="64">
        <v>182</v>
      </c>
      <c r="H78" s="64">
        <v>256</v>
      </c>
      <c r="I78" s="64"/>
      <c r="J78" s="64">
        <v>85</v>
      </c>
      <c r="K78" s="64">
        <v>64</v>
      </c>
      <c r="L78" s="64">
        <v>21</v>
      </c>
      <c r="M78" s="64"/>
      <c r="N78" s="64">
        <v>168</v>
      </c>
      <c r="O78" s="64">
        <v>97</v>
      </c>
      <c r="P78" s="64">
        <v>71</v>
      </c>
    </row>
    <row r="79" spans="1:16" ht="15.75">
      <c r="A79" s="37" t="s">
        <v>415</v>
      </c>
      <c r="B79" s="64">
        <v>521</v>
      </c>
      <c r="C79" s="64">
        <v>254</v>
      </c>
      <c r="D79" s="64">
        <v>267</v>
      </c>
      <c r="E79" s="64"/>
      <c r="F79" s="64">
        <v>287</v>
      </c>
      <c r="G79" s="64">
        <v>104</v>
      </c>
      <c r="H79" s="64">
        <v>183</v>
      </c>
      <c r="I79" s="64"/>
      <c r="J79" s="64">
        <v>66</v>
      </c>
      <c r="K79" s="64">
        <v>57</v>
      </c>
      <c r="L79" s="64">
        <v>9</v>
      </c>
      <c r="M79" s="64"/>
      <c r="N79" s="64">
        <v>168</v>
      </c>
      <c r="O79" s="64">
        <v>93</v>
      </c>
      <c r="P79" s="64">
        <v>75</v>
      </c>
    </row>
    <row r="80" spans="1:16" ht="15.75">
      <c r="A80" s="37" t="s">
        <v>228</v>
      </c>
      <c r="B80" s="64">
        <v>1415</v>
      </c>
      <c r="C80" s="64">
        <v>505</v>
      </c>
      <c r="D80" s="64">
        <v>910</v>
      </c>
      <c r="E80" s="64"/>
      <c r="F80" s="64">
        <v>839</v>
      </c>
      <c r="G80" s="64">
        <v>161</v>
      </c>
      <c r="H80" s="64">
        <v>678</v>
      </c>
      <c r="I80" s="64"/>
      <c r="J80" s="64" t="s">
        <v>535</v>
      </c>
      <c r="K80" s="64">
        <v>173</v>
      </c>
      <c r="L80" s="64">
        <v>48</v>
      </c>
      <c r="M80" s="64"/>
      <c r="N80" s="64" t="s">
        <v>536</v>
      </c>
      <c r="O80" s="64">
        <v>171</v>
      </c>
      <c r="P80" s="64">
        <v>184</v>
      </c>
    </row>
    <row r="81" spans="1:16" ht="15.75">
      <c r="A81" s="37" t="s">
        <v>229</v>
      </c>
      <c r="B81" s="64">
        <v>414</v>
      </c>
      <c r="C81" s="64">
        <v>257</v>
      </c>
      <c r="D81" s="64">
        <v>157</v>
      </c>
      <c r="E81" s="64"/>
      <c r="F81" s="64">
        <v>234</v>
      </c>
      <c r="G81" s="64">
        <v>96</v>
      </c>
      <c r="H81" s="64">
        <v>138</v>
      </c>
      <c r="I81" s="64" t="s">
        <v>327</v>
      </c>
      <c r="J81" s="64">
        <v>59</v>
      </c>
      <c r="K81" s="64">
        <v>51</v>
      </c>
      <c r="L81" s="64">
        <v>8</v>
      </c>
      <c r="M81" s="64"/>
      <c r="N81" s="64">
        <v>121</v>
      </c>
      <c r="O81" s="64">
        <v>110</v>
      </c>
      <c r="P81" s="64">
        <v>11</v>
      </c>
    </row>
    <row r="82" spans="1:16" ht="15.75">
      <c r="A82" s="37" t="s">
        <v>230</v>
      </c>
      <c r="B82" s="64">
        <v>193</v>
      </c>
      <c r="C82" s="64">
        <v>107</v>
      </c>
      <c r="D82" s="64">
        <v>86</v>
      </c>
      <c r="E82" s="64"/>
      <c r="F82" s="64">
        <v>129</v>
      </c>
      <c r="G82" s="64">
        <v>50</v>
      </c>
      <c r="H82" s="64">
        <v>79</v>
      </c>
      <c r="I82" s="64"/>
      <c r="J82" s="64">
        <v>30</v>
      </c>
      <c r="K82" s="64">
        <v>29</v>
      </c>
      <c r="L82" s="64">
        <v>1</v>
      </c>
      <c r="M82" s="64"/>
      <c r="N82" s="64">
        <v>34</v>
      </c>
      <c r="O82" s="64">
        <v>28</v>
      </c>
      <c r="P82" s="64">
        <v>6</v>
      </c>
    </row>
    <row r="83" spans="1:16" ht="15.75">
      <c r="A83" s="37" t="s">
        <v>231</v>
      </c>
      <c r="B83" s="64">
        <v>481</v>
      </c>
      <c r="C83" s="64">
        <v>230</v>
      </c>
      <c r="D83" s="64">
        <v>251</v>
      </c>
      <c r="E83" s="64"/>
      <c r="F83" s="64">
        <v>206</v>
      </c>
      <c r="G83" s="64">
        <v>71</v>
      </c>
      <c r="H83" s="64">
        <v>135</v>
      </c>
      <c r="I83" s="64"/>
      <c r="J83" s="64">
        <v>114</v>
      </c>
      <c r="K83" s="64">
        <v>63</v>
      </c>
      <c r="L83" s="64">
        <v>51</v>
      </c>
      <c r="M83" s="64"/>
      <c r="N83" s="64">
        <v>161</v>
      </c>
      <c r="O83" s="64">
        <v>96</v>
      </c>
      <c r="P83" s="64">
        <v>65</v>
      </c>
    </row>
    <row r="84" spans="1:16" ht="15.75">
      <c r="A84" s="37" t="s">
        <v>232</v>
      </c>
      <c r="B84" s="64">
        <v>271</v>
      </c>
      <c r="C84" s="64">
        <v>210</v>
      </c>
      <c r="D84" s="64">
        <v>61</v>
      </c>
      <c r="E84" s="64"/>
      <c r="F84" s="64">
        <v>122</v>
      </c>
      <c r="G84" s="64">
        <v>76</v>
      </c>
      <c r="H84" s="64">
        <v>46</v>
      </c>
      <c r="I84" s="64"/>
      <c r="J84" s="64">
        <v>62</v>
      </c>
      <c r="K84" s="64">
        <v>58</v>
      </c>
      <c r="L84" s="64">
        <v>4</v>
      </c>
      <c r="M84" s="64"/>
      <c r="N84" s="64">
        <v>87</v>
      </c>
      <c r="O84" s="64">
        <v>76</v>
      </c>
      <c r="P84" s="64">
        <v>11</v>
      </c>
    </row>
    <row r="85" spans="1:16" ht="15.75">
      <c r="A85" s="37" t="s">
        <v>418</v>
      </c>
      <c r="B85" s="64">
        <v>800</v>
      </c>
      <c r="C85" s="64">
        <v>552</v>
      </c>
      <c r="D85" s="64">
        <v>248</v>
      </c>
      <c r="E85" s="64"/>
      <c r="F85" s="64">
        <v>457</v>
      </c>
      <c r="G85" s="64">
        <v>252</v>
      </c>
      <c r="H85" s="64">
        <v>205</v>
      </c>
      <c r="I85" s="64"/>
      <c r="J85" s="64">
        <v>121</v>
      </c>
      <c r="K85" s="64">
        <v>95</v>
      </c>
      <c r="L85" s="64">
        <v>26</v>
      </c>
      <c r="M85" s="64"/>
      <c r="N85" s="64">
        <v>222</v>
      </c>
      <c r="O85" s="64">
        <v>205</v>
      </c>
      <c r="P85" s="64">
        <v>17</v>
      </c>
    </row>
    <row r="86" spans="1:16" ht="15.75">
      <c r="A86" s="37" t="s">
        <v>233</v>
      </c>
      <c r="B86" s="64">
        <v>422</v>
      </c>
      <c r="C86" s="64">
        <v>199</v>
      </c>
      <c r="D86" s="64">
        <v>223</v>
      </c>
      <c r="E86" s="64"/>
      <c r="F86" s="64">
        <v>247</v>
      </c>
      <c r="G86" s="64">
        <v>71</v>
      </c>
      <c r="H86" s="64">
        <v>176</v>
      </c>
      <c r="I86" s="64"/>
      <c r="J86" s="64">
        <v>64</v>
      </c>
      <c r="K86" s="64">
        <v>64</v>
      </c>
      <c r="L86" s="64">
        <v>0</v>
      </c>
      <c r="M86" s="64"/>
      <c r="N86" s="64">
        <v>111</v>
      </c>
      <c r="O86" s="64">
        <v>64</v>
      </c>
      <c r="P86" s="64">
        <v>47</v>
      </c>
    </row>
    <row r="87" spans="1:16" ht="15.75">
      <c r="A87" s="37" t="s">
        <v>234</v>
      </c>
      <c r="B87" s="64">
        <v>341</v>
      </c>
      <c r="C87" s="64">
        <v>190</v>
      </c>
      <c r="D87" s="64">
        <v>151</v>
      </c>
      <c r="E87" s="64"/>
      <c r="F87" s="64">
        <v>203</v>
      </c>
      <c r="G87" s="64">
        <v>73</v>
      </c>
      <c r="H87" s="64">
        <v>130</v>
      </c>
      <c r="I87" s="64"/>
      <c r="J87" s="64">
        <v>63</v>
      </c>
      <c r="K87" s="64">
        <v>54</v>
      </c>
      <c r="L87" s="64">
        <v>9</v>
      </c>
      <c r="M87" s="64"/>
      <c r="N87" s="64">
        <v>75</v>
      </c>
      <c r="O87" s="64">
        <v>63</v>
      </c>
      <c r="P87" s="64">
        <v>12</v>
      </c>
    </row>
    <row r="88" spans="1:16" ht="15.75">
      <c r="A88" s="37" t="s">
        <v>235</v>
      </c>
      <c r="B88" s="64">
        <v>602</v>
      </c>
      <c r="C88" s="64">
        <v>400</v>
      </c>
      <c r="D88" s="64">
        <v>202</v>
      </c>
      <c r="E88" s="64"/>
      <c r="F88" s="64">
        <v>263</v>
      </c>
      <c r="G88" s="64">
        <v>138</v>
      </c>
      <c r="H88" s="64">
        <v>125</v>
      </c>
      <c r="I88" s="64"/>
      <c r="J88" s="64">
        <v>158</v>
      </c>
      <c r="K88" s="64">
        <v>111</v>
      </c>
      <c r="L88" s="64">
        <v>47</v>
      </c>
      <c r="M88" s="64"/>
      <c r="N88" s="64">
        <v>181</v>
      </c>
      <c r="O88" s="64">
        <v>151</v>
      </c>
      <c r="P88" s="64">
        <v>30</v>
      </c>
    </row>
    <row r="89" spans="1:16" ht="15.75">
      <c r="A89" s="37" t="s">
        <v>236</v>
      </c>
      <c r="B89" s="64">
        <v>1854</v>
      </c>
      <c r="C89" s="64">
        <v>751</v>
      </c>
      <c r="D89" s="64">
        <v>1103</v>
      </c>
      <c r="E89" s="64"/>
      <c r="F89" s="64">
        <v>1250</v>
      </c>
      <c r="G89" s="64">
        <v>264</v>
      </c>
      <c r="H89" s="64">
        <v>986</v>
      </c>
      <c r="I89" s="64"/>
      <c r="J89" s="64">
        <v>160</v>
      </c>
      <c r="K89" s="64">
        <v>157</v>
      </c>
      <c r="L89" s="64">
        <v>3</v>
      </c>
      <c r="M89" s="64"/>
      <c r="N89" s="64">
        <v>444</v>
      </c>
      <c r="O89" s="64">
        <v>330</v>
      </c>
      <c r="P89" s="64">
        <v>114</v>
      </c>
    </row>
    <row r="90" spans="1:16" ht="15.75">
      <c r="A90" s="37" t="s">
        <v>237</v>
      </c>
      <c r="B90" s="64">
        <v>2607</v>
      </c>
      <c r="C90" s="64">
        <v>1113</v>
      </c>
      <c r="D90" s="64">
        <v>1494</v>
      </c>
      <c r="E90" s="64"/>
      <c r="F90" s="64">
        <v>1599</v>
      </c>
      <c r="G90" s="64">
        <v>530</v>
      </c>
      <c r="H90" s="64">
        <v>1069</v>
      </c>
      <c r="I90" s="64"/>
      <c r="J90" s="64">
        <v>426</v>
      </c>
      <c r="K90" s="64">
        <v>174</v>
      </c>
      <c r="L90" s="64">
        <v>252</v>
      </c>
      <c r="M90" s="64"/>
      <c r="N90" s="64">
        <v>582</v>
      </c>
      <c r="O90" s="64">
        <v>409</v>
      </c>
      <c r="P90" s="64">
        <v>173</v>
      </c>
    </row>
    <row r="91" spans="1:16" ht="15.75">
      <c r="A91" s="37" t="s">
        <v>238</v>
      </c>
      <c r="B91" s="64">
        <v>699</v>
      </c>
      <c r="C91" s="64">
        <v>355</v>
      </c>
      <c r="D91" s="64">
        <v>344</v>
      </c>
      <c r="E91" s="64"/>
      <c r="F91" s="64">
        <v>281</v>
      </c>
      <c r="G91" s="64">
        <v>142</v>
      </c>
      <c r="H91" s="64">
        <v>139</v>
      </c>
      <c r="I91" s="64"/>
      <c r="J91" s="64">
        <v>211</v>
      </c>
      <c r="K91" s="64">
        <v>66</v>
      </c>
      <c r="L91" s="64">
        <v>145</v>
      </c>
      <c r="M91" s="64"/>
      <c r="N91" s="64">
        <v>207</v>
      </c>
      <c r="O91" s="64">
        <v>147</v>
      </c>
      <c r="P91" s="64">
        <v>60</v>
      </c>
    </row>
    <row r="92" spans="1:16" ht="15.75">
      <c r="A92" s="37" t="s">
        <v>239</v>
      </c>
      <c r="B92" s="64">
        <v>213</v>
      </c>
      <c r="C92" s="64">
        <v>94</v>
      </c>
      <c r="D92" s="64">
        <v>119</v>
      </c>
      <c r="E92" s="64"/>
      <c r="F92" s="64">
        <v>145</v>
      </c>
      <c r="G92" s="64">
        <v>33</v>
      </c>
      <c r="H92" s="64">
        <v>112</v>
      </c>
      <c r="I92" s="64"/>
      <c r="J92" s="64">
        <v>31</v>
      </c>
      <c r="K92" s="64">
        <v>25</v>
      </c>
      <c r="L92" s="64">
        <v>6</v>
      </c>
      <c r="M92" s="64"/>
      <c r="N92" s="64">
        <v>37</v>
      </c>
      <c r="O92" s="64">
        <v>36</v>
      </c>
      <c r="P92" s="64">
        <v>1</v>
      </c>
    </row>
    <row r="93" spans="1:16" ht="15.75">
      <c r="A93" s="37"/>
      <c r="B93" s="64"/>
      <c r="C93" s="64"/>
      <c r="D93" s="64"/>
      <c r="E93" s="64"/>
      <c r="F93" s="64"/>
      <c r="G93" s="64"/>
      <c r="H93" s="64"/>
      <c r="I93" s="64"/>
      <c r="J93" s="64"/>
      <c r="K93" s="64"/>
      <c r="L93" s="64"/>
      <c r="M93" s="64"/>
      <c r="N93" s="64"/>
      <c r="O93" s="64"/>
      <c r="P93" s="64"/>
    </row>
    <row r="94" spans="1:16" ht="15.75">
      <c r="A94" s="37" t="s">
        <v>240</v>
      </c>
      <c r="B94" s="64">
        <v>730</v>
      </c>
      <c r="C94" s="64">
        <v>457</v>
      </c>
      <c r="D94" s="64">
        <v>273</v>
      </c>
      <c r="E94" s="64"/>
      <c r="F94" s="64">
        <v>412</v>
      </c>
      <c r="G94" s="64">
        <v>157</v>
      </c>
      <c r="H94" s="64">
        <v>255</v>
      </c>
      <c r="I94" s="82"/>
      <c r="J94" s="64">
        <v>122</v>
      </c>
      <c r="K94" s="64">
        <v>116</v>
      </c>
      <c r="L94" s="64">
        <v>6</v>
      </c>
      <c r="M94" s="64"/>
      <c r="N94" s="64">
        <v>196</v>
      </c>
      <c r="O94" s="64">
        <v>184</v>
      </c>
      <c r="P94" s="64">
        <v>12</v>
      </c>
    </row>
    <row r="95" spans="1:16" ht="15.75">
      <c r="A95" s="37" t="s">
        <v>241</v>
      </c>
      <c r="B95" s="64">
        <v>766</v>
      </c>
      <c r="C95" s="64">
        <v>386</v>
      </c>
      <c r="D95" s="64">
        <v>380</v>
      </c>
      <c r="E95" s="64"/>
      <c r="F95" s="64">
        <v>429</v>
      </c>
      <c r="G95" s="64">
        <v>129</v>
      </c>
      <c r="H95" s="64">
        <v>300</v>
      </c>
      <c r="I95" s="64"/>
      <c r="J95" s="64">
        <v>104</v>
      </c>
      <c r="K95" s="64">
        <v>96</v>
      </c>
      <c r="L95" s="64">
        <v>8</v>
      </c>
      <c r="M95" s="64"/>
      <c r="N95" s="64">
        <v>233</v>
      </c>
      <c r="O95" s="64">
        <v>161</v>
      </c>
      <c r="P95" s="64">
        <v>72</v>
      </c>
    </row>
    <row r="96" spans="1:16" ht="17.25">
      <c r="A96" s="37" t="s">
        <v>541</v>
      </c>
      <c r="B96" s="64">
        <v>752</v>
      </c>
      <c r="C96" s="64">
        <v>477</v>
      </c>
      <c r="D96" s="64">
        <v>275</v>
      </c>
      <c r="E96" s="64"/>
      <c r="F96" s="64">
        <v>395</v>
      </c>
      <c r="G96" s="64">
        <v>148</v>
      </c>
      <c r="H96" s="64">
        <v>247</v>
      </c>
      <c r="I96" s="64"/>
      <c r="J96" s="64" t="s">
        <v>537</v>
      </c>
      <c r="K96" s="64">
        <v>58</v>
      </c>
      <c r="L96" s="64">
        <v>2</v>
      </c>
      <c r="M96" s="64"/>
      <c r="N96" s="64" t="s">
        <v>538</v>
      </c>
      <c r="O96" s="64">
        <v>271</v>
      </c>
      <c r="P96" s="64">
        <v>26</v>
      </c>
    </row>
    <row r="97" spans="1:16" ht="15.75">
      <c r="A97" s="37" t="s">
        <v>419</v>
      </c>
      <c r="B97" s="64">
        <v>362</v>
      </c>
      <c r="C97" s="64">
        <v>170</v>
      </c>
      <c r="D97" s="64">
        <v>192</v>
      </c>
      <c r="E97" s="64"/>
      <c r="F97" s="64">
        <v>181</v>
      </c>
      <c r="G97" s="64">
        <v>62</v>
      </c>
      <c r="H97" s="64">
        <v>119</v>
      </c>
      <c r="I97" s="64"/>
      <c r="J97" s="64">
        <v>102</v>
      </c>
      <c r="K97" s="64">
        <v>49</v>
      </c>
      <c r="L97" s="64">
        <v>53</v>
      </c>
      <c r="M97" s="64"/>
      <c r="N97" s="64">
        <v>79</v>
      </c>
      <c r="O97" s="64">
        <v>59</v>
      </c>
      <c r="P97" s="64">
        <v>20</v>
      </c>
    </row>
    <row r="98" spans="1:16" ht="17.25">
      <c r="A98" s="37" t="s">
        <v>508</v>
      </c>
      <c r="B98" s="64">
        <v>2673</v>
      </c>
      <c r="C98" s="64">
        <v>795</v>
      </c>
      <c r="D98" s="64">
        <v>1878</v>
      </c>
      <c r="E98" s="64"/>
      <c r="F98" s="64">
        <v>1380</v>
      </c>
      <c r="G98" s="64">
        <v>277</v>
      </c>
      <c r="H98" s="64">
        <v>1104</v>
      </c>
      <c r="I98" s="64"/>
      <c r="J98" s="64">
        <v>370</v>
      </c>
      <c r="K98" s="64">
        <v>173</v>
      </c>
      <c r="L98" s="64">
        <v>220</v>
      </c>
      <c r="M98" s="64"/>
      <c r="N98" s="64">
        <v>825</v>
      </c>
      <c r="O98" s="64">
        <v>345</v>
      </c>
      <c r="P98" s="64">
        <v>554</v>
      </c>
    </row>
    <row r="99" spans="1:16" ht="17.25">
      <c r="A99" s="37" t="s">
        <v>542</v>
      </c>
      <c r="B99" s="64">
        <v>384</v>
      </c>
      <c r="C99" s="64">
        <v>105</v>
      </c>
      <c r="D99" s="64">
        <v>279</v>
      </c>
      <c r="E99" s="64"/>
      <c r="F99" s="64">
        <v>201</v>
      </c>
      <c r="G99" s="64">
        <v>34</v>
      </c>
      <c r="H99" s="64">
        <v>167</v>
      </c>
      <c r="I99" s="64"/>
      <c r="J99" s="64">
        <v>69</v>
      </c>
      <c r="K99" s="64">
        <v>24</v>
      </c>
      <c r="L99" s="64">
        <v>45</v>
      </c>
      <c r="M99" s="64"/>
      <c r="N99" s="64">
        <v>114</v>
      </c>
      <c r="O99" s="64">
        <v>47</v>
      </c>
      <c r="P99" s="64">
        <v>67</v>
      </c>
    </row>
    <row r="100" spans="1:16" ht="17.25">
      <c r="A100" s="37" t="s">
        <v>543</v>
      </c>
      <c r="B100" s="64">
        <v>1441</v>
      </c>
      <c r="C100" s="64">
        <v>410</v>
      </c>
      <c r="D100" s="64">
        <v>1031</v>
      </c>
      <c r="E100" s="64"/>
      <c r="F100" s="64">
        <v>767</v>
      </c>
      <c r="G100" s="64">
        <v>173</v>
      </c>
      <c r="H100" s="64">
        <v>594</v>
      </c>
      <c r="I100" s="64"/>
      <c r="J100" s="64">
        <v>179</v>
      </c>
      <c r="K100" s="64">
        <v>80</v>
      </c>
      <c r="L100" s="64">
        <v>99</v>
      </c>
      <c r="M100" s="64"/>
      <c r="N100" s="64">
        <v>495</v>
      </c>
      <c r="O100" s="64">
        <v>157</v>
      </c>
      <c r="P100" s="64">
        <v>338</v>
      </c>
    </row>
    <row r="101" spans="1:16" ht="17.25">
      <c r="A101" s="37" t="s">
        <v>544</v>
      </c>
      <c r="B101" s="64">
        <v>750</v>
      </c>
      <c r="C101" s="64">
        <v>183</v>
      </c>
      <c r="D101" s="64">
        <v>567</v>
      </c>
      <c r="E101" s="64"/>
      <c r="F101" s="64">
        <v>412</v>
      </c>
      <c r="G101" s="64">
        <v>70</v>
      </c>
      <c r="H101" s="64">
        <v>342</v>
      </c>
      <c r="I101" s="64"/>
      <c r="J101" s="64">
        <v>122</v>
      </c>
      <c r="K101" s="64">
        <v>46</v>
      </c>
      <c r="L101" s="64">
        <v>76</v>
      </c>
      <c r="M101" s="64"/>
      <c r="N101" s="64">
        <v>216</v>
      </c>
      <c r="O101" s="64">
        <v>67</v>
      </c>
      <c r="P101" s="64">
        <v>149</v>
      </c>
    </row>
    <row r="102" spans="1:16" ht="15.75">
      <c r="A102" s="37" t="s">
        <v>244</v>
      </c>
      <c r="B102" s="64">
        <v>227</v>
      </c>
      <c r="C102" s="64">
        <v>150</v>
      </c>
      <c r="D102" s="64">
        <v>77</v>
      </c>
      <c r="E102" s="64"/>
      <c r="F102" s="64">
        <v>114</v>
      </c>
      <c r="G102" s="64">
        <v>48</v>
      </c>
      <c r="H102" s="64">
        <v>66</v>
      </c>
      <c r="I102" s="64"/>
      <c r="J102" s="64">
        <v>69</v>
      </c>
      <c r="K102" s="64">
        <v>61</v>
      </c>
      <c r="L102" s="64">
        <v>8</v>
      </c>
      <c r="M102" s="64"/>
      <c r="N102" s="64">
        <v>44</v>
      </c>
      <c r="O102" s="64">
        <v>41</v>
      </c>
      <c r="P102" s="64">
        <v>3</v>
      </c>
    </row>
    <row r="103" spans="1:16" ht="15.75">
      <c r="A103" s="37" t="s">
        <v>245</v>
      </c>
      <c r="B103" s="64">
        <v>209</v>
      </c>
      <c r="C103" s="64">
        <v>186</v>
      </c>
      <c r="D103" s="64">
        <v>23</v>
      </c>
      <c r="E103" s="64"/>
      <c r="F103" s="64">
        <v>67</v>
      </c>
      <c r="G103" s="64">
        <v>60</v>
      </c>
      <c r="H103" s="64">
        <v>7</v>
      </c>
      <c r="I103" s="64"/>
      <c r="J103" s="64">
        <v>57</v>
      </c>
      <c r="K103" s="64">
        <v>51</v>
      </c>
      <c r="L103" s="64">
        <v>6</v>
      </c>
      <c r="M103" s="64"/>
      <c r="N103" s="64">
        <v>85</v>
      </c>
      <c r="O103" s="64">
        <v>75</v>
      </c>
      <c r="P103" s="64">
        <v>10</v>
      </c>
    </row>
    <row r="104" spans="1:16" ht="15.75">
      <c r="A104" s="37" t="s">
        <v>246</v>
      </c>
      <c r="B104" s="64">
        <v>364</v>
      </c>
      <c r="C104" s="64">
        <v>172</v>
      </c>
      <c r="D104" s="64">
        <v>192</v>
      </c>
      <c r="E104" s="64"/>
      <c r="F104" s="64">
        <v>164</v>
      </c>
      <c r="G104" s="64">
        <v>59</v>
      </c>
      <c r="H104" s="64">
        <v>105</v>
      </c>
      <c r="I104" s="64"/>
      <c r="J104" s="64">
        <v>85</v>
      </c>
      <c r="K104" s="64">
        <v>58</v>
      </c>
      <c r="L104" s="64">
        <v>27</v>
      </c>
      <c r="M104" s="64"/>
      <c r="N104" s="64">
        <v>115</v>
      </c>
      <c r="O104" s="64">
        <v>55</v>
      </c>
      <c r="P104" s="64">
        <v>60</v>
      </c>
    </row>
    <row r="105" spans="1:16" ht="15.75">
      <c r="A105" s="37" t="s">
        <v>423</v>
      </c>
      <c r="B105" s="64">
        <v>1360</v>
      </c>
      <c r="C105" s="64">
        <v>458</v>
      </c>
      <c r="D105" s="64">
        <v>902</v>
      </c>
      <c r="E105" s="64"/>
      <c r="F105" s="64">
        <v>752</v>
      </c>
      <c r="G105" s="64">
        <v>164</v>
      </c>
      <c r="H105" s="64">
        <v>588</v>
      </c>
      <c r="I105" s="64"/>
      <c r="J105" s="64">
        <v>386</v>
      </c>
      <c r="K105" s="64">
        <v>91</v>
      </c>
      <c r="L105" s="64">
        <v>295</v>
      </c>
      <c r="M105" s="64"/>
      <c r="N105" s="64">
        <v>222</v>
      </c>
      <c r="O105" s="64">
        <v>203</v>
      </c>
      <c r="P105" s="64">
        <v>19</v>
      </c>
    </row>
    <row r="106" spans="1:16" ht="15.75">
      <c r="A106" s="78"/>
      <c r="B106" s="83"/>
      <c r="C106" s="83"/>
      <c r="D106" s="83"/>
      <c r="E106" s="83"/>
      <c r="F106" s="83"/>
      <c r="G106" s="83"/>
      <c r="H106" s="83"/>
      <c r="I106" s="83"/>
      <c r="J106" s="83"/>
      <c r="K106" s="83"/>
      <c r="L106" s="83"/>
      <c r="M106" s="83"/>
      <c r="N106" s="83"/>
      <c r="O106" s="83"/>
      <c r="P106" s="83"/>
    </row>
    <row r="107" spans="1:16" ht="15.75">
      <c r="A107" s="37" t="s">
        <v>539</v>
      </c>
      <c r="B107" s="64"/>
      <c r="C107" s="64"/>
      <c r="D107" s="64"/>
      <c r="E107" s="64"/>
      <c r="F107" s="64"/>
      <c r="G107" s="64"/>
      <c r="H107" s="64"/>
      <c r="I107" s="64"/>
      <c r="J107" s="64"/>
      <c r="K107" s="64"/>
      <c r="L107" s="64"/>
      <c r="M107" s="64"/>
      <c r="N107" s="64"/>
      <c r="O107" s="64"/>
      <c r="P107" s="64"/>
    </row>
    <row r="108" spans="1:16" ht="15.75">
      <c r="A108" s="37" t="s">
        <v>545</v>
      </c>
      <c r="B108" s="64"/>
      <c r="C108" s="64"/>
      <c r="D108" s="64"/>
      <c r="E108" s="64"/>
      <c r="F108" s="64"/>
      <c r="G108" s="64"/>
      <c r="H108" s="64"/>
      <c r="I108" s="64"/>
      <c r="J108" s="64"/>
      <c r="K108" s="64"/>
      <c r="L108" s="64"/>
      <c r="M108" s="64"/>
      <c r="N108" s="64"/>
      <c r="O108" s="64"/>
      <c r="P108" s="64"/>
    </row>
    <row r="109" spans="1:16" ht="15.75">
      <c r="A109" s="37" t="s">
        <v>446</v>
      </c>
      <c r="B109" s="64"/>
      <c r="C109" s="64"/>
      <c r="D109" s="64"/>
      <c r="E109" s="64"/>
      <c r="F109" s="64"/>
      <c r="G109" s="64"/>
      <c r="H109" s="64"/>
      <c r="I109" s="64"/>
      <c r="J109" s="64"/>
      <c r="K109" s="64"/>
      <c r="L109" s="64"/>
      <c r="M109" s="64"/>
      <c r="N109" s="64"/>
      <c r="O109" s="64"/>
      <c r="P109" s="64"/>
    </row>
    <row r="110" spans="1:16" ht="15.75">
      <c r="A110" s="37" t="s">
        <v>426</v>
      </c>
      <c r="B110" s="64"/>
      <c r="C110" s="64"/>
      <c r="D110" s="64"/>
      <c r="E110" s="64"/>
      <c r="F110" s="64"/>
      <c r="G110" s="64"/>
      <c r="H110" s="64"/>
      <c r="I110" s="64"/>
      <c r="J110" s="64"/>
      <c r="K110" s="64"/>
      <c r="L110" s="64"/>
      <c r="M110" s="64"/>
      <c r="N110" s="64"/>
      <c r="O110" s="64"/>
      <c r="P110" s="64"/>
    </row>
    <row r="111" spans="1:16" ht="15.75">
      <c r="A111" s="37" t="s">
        <v>546</v>
      </c>
      <c r="B111" s="64"/>
      <c r="C111" s="64"/>
      <c r="D111" s="64"/>
      <c r="E111" s="64"/>
      <c r="F111" s="64"/>
      <c r="G111" s="64"/>
      <c r="H111" s="64"/>
      <c r="I111" s="64"/>
      <c r="J111" s="64"/>
      <c r="K111" s="64"/>
      <c r="L111" s="64"/>
      <c r="M111" s="64"/>
      <c r="N111" s="64"/>
      <c r="O111" s="64"/>
      <c r="P111" s="64"/>
    </row>
    <row r="112" spans="1:16" ht="15.75">
      <c r="A112" s="37"/>
      <c r="B112" s="64"/>
      <c r="C112" s="64"/>
      <c r="D112" s="64"/>
      <c r="E112" s="64"/>
      <c r="F112" s="64"/>
      <c r="G112" s="64"/>
      <c r="H112" s="64"/>
      <c r="I112" s="64"/>
      <c r="J112" s="64"/>
      <c r="K112" s="64"/>
      <c r="L112" s="64"/>
      <c r="M112" s="64"/>
      <c r="N112" s="64"/>
      <c r="O112" s="64"/>
      <c r="P112" s="64"/>
    </row>
    <row r="113" spans="1:16" ht="15.75">
      <c r="A113" s="37" t="s">
        <v>427</v>
      </c>
      <c r="B113" s="64"/>
      <c r="C113" s="64"/>
      <c r="D113" s="64"/>
      <c r="E113" s="64"/>
      <c r="F113" s="64"/>
      <c r="G113" s="64"/>
      <c r="H113" s="64"/>
      <c r="I113" s="64"/>
      <c r="J113" s="64"/>
      <c r="K113" s="64"/>
      <c r="L113" s="64"/>
      <c r="M113" s="64"/>
      <c r="N113" s="64"/>
      <c r="O113" s="64"/>
      <c r="P113" s="64"/>
    </row>
    <row r="114" spans="1:16" ht="15.75">
      <c r="A114" s="37" t="s">
        <v>428</v>
      </c>
      <c r="B114" s="37"/>
      <c r="C114" s="37"/>
      <c r="D114" s="37"/>
      <c r="E114" s="37"/>
      <c r="F114" s="37"/>
      <c r="G114" s="37"/>
      <c r="H114" s="37"/>
      <c r="I114" s="37"/>
      <c r="J114" s="37"/>
      <c r="K114" s="37"/>
      <c r="L114" s="37"/>
      <c r="M114" s="37"/>
      <c r="N114" s="37"/>
      <c r="O114" s="37"/>
      <c r="P114" s="37"/>
    </row>
    <row r="115" spans="1:16" ht="15.75">
      <c r="A115" s="49" t="s">
        <v>598</v>
      </c>
      <c r="B115" s="37"/>
      <c r="C115" s="37"/>
      <c r="D115" s="37"/>
      <c r="E115" s="37"/>
      <c r="F115" s="37"/>
      <c r="G115" s="37"/>
      <c r="H115" s="37"/>
      <c r="I115" s="37"/>
      <c r="J115" s="37"/>
      <c r="K115" s="37"/>
      <c r="L115" s="37"/>
      <c r="M115" s="37"/>
      <c r="N115" s="37"/>
      <c r="O115" s="37"/>
      <c r="P115" s="37"/>
    </row>
    <row r="116" spans="1:16" ht="15.75">
      <c r="A116" s="49" t="s">
        <v>429</v>
      </c>
      <c r="B116" s="37"/>
      <c r="C116" s="37"/>
      <c r="D116" s="37"/>
      <c r="E116" s="37"/>
      <c r="F116" s="37"/>
      <c r="G116" s="37"/>
      <c r="H116" s="37"/>
      <c r="I116" s="37"/>
      <c r="J116" s="37"/>
      <c r="K116" s="37"/>
      <c r="L116" s="37"/>
      <c r="M116" s="37"/>
      <c r="N116" s="37"/>
      <c r="O116" s="37"/>
      <c r="P116" s="37"/>
    </row>
    <row r="117" spans="1:16" ht="15.75">
      <c r="A117" s="49" t="s">
        <v>540</v>
      </c>
      <c r="B117" s="37"/>
      <c r="C117" s="37"/>
      <c r="D117" s="37"/>
      <c r="E117" s="37"/>
      <c r="F117" s="37"/>
      <c r="G117" s="37"/>
      <c r="H117" s="37"/>
      <c r="I117" s="37"/>
      <c r="J117" s="37"/>
      <c r="K117" s="37"/>
      <c r="L117" s="37"/>
      <c r="M117" s="37"/>
      <c r="N117" s="37"/>
      <c r="O117" s="37"/>
      <c r="P117" s="37"/>
    </row>
    <row r="118" spans="1:16" ht="15.75">
      <c r="A118" s="49" t="s">
        <v>431</v>
      </c>
      <c r="B118" s="37"/>
      <c r="C118" s="37"/>
      <c r="D118" s="37"/>
      <c r="E118" s="37"/>
      <c r="F118" s="37"/>
      <c r="G118" s="37"/>
      <c r="H118" s="37"/>
      <c r="I118" s="37"/>
      <c r="J118" s="37"/>
      <c r="K118" s="37"/>
      <c r="L118" s="37"/>
      <c r="M118" s="37"/>
      <c r="N118" s="37"/>
      <c r="O118" s="37"/>
      <c r="P118" s="37"/>
    </row>
    <row r="119" spans="1:16" ht="15.75">
      <c r="A119" s="49" t="s">
        <v>432</v>
      </c>
      <c r="B119" s="37"/>
      <c r="C119" s="37"/>
      <c r="D119" s="37"/>
      <c r="E119" s="37"/>
      <c r="F119" s="37"/>
      <c r="G119" s="37"/>
      <c r="H119" s="37"/>
      <c r="I119" s="37"/>
      <c r="J119" s="37"/>
      <c r="K119" s="37"/>
      <c r="L119" s="37"/>
      <c r="M119" s="37"/>
      <c r="N119" s="37"/>
      <c r="O119" s="37"/>
      <c r="P119" s="37"/>
    </row>
    <row r="120" spans="1:16" ht="33.75" customHeight="1">
      <c r="A120" s="98" t="s">
        <v>599</v>
      </c>
      <c r="B120" s="98"/>
      <c r="C120" s="98"/>
      <c r="D120" s="98"/>
      <c r="E120" s="98"/>
      <c r="F120" s="98"/>
      <c r="G120" s="98"/>
      <c r="H120" s="98"/>
      <c r="I120" s="98"/>
      <c r="J120" s="98"/>
      <c r="K120" s="98"/>
      <c r="L120" s="98"/>
      <c r="M120" s="98"/>
      <c r="N120" s="98"/>
      <c r="O120" s="37"/>
      <c r="P120" s="37"/>
    </row>
    <row r="121" spans="1:16" ht="15.75">
      <c r="A121" s="49" t="s">
        <v>506</v>
      </c>
      <c r="B121" s="37"/>
      <c r="C121" s="37"/>
      <c r="D121" s="37"/>
      <c r="E121" s="37"/>
      <c r="F121" s="37"/>
      <c r="G121" s="37"/>
      <c r="H121" s="37"/>
      <c r="I121" s="37"/>
      <c r="J121" s="37"/>
      <c r="K121" s="37"/>
      <c r="L121" s="37"/>
      <c r="M121" s="37"/>
      <c r="N121" s="37"/>
      <c r="O121" s="37"/>
      <c r="P121" s="37"/>
    </row>
    <row r="122" spans="1:16" ht="35.25" customHeight="1">
      <c r="A122" s="98" t="s">
        <v>547</v>
      </c>
      <c r="B122" s="98"/>
      <c r="C122" s="98"/>
      <c r="D122" s="98"/>
      <c r="E122" s="98"/>
      <c r="F122" s="98"/>
      <c r="G122" s="98"/>
      <c r="H122" s="98"/>
      <c r="I122" s="98"/>
      <c r="J122" s="98"/>
      <c r="K122" s="98"/>
      <c r="L122" s="98"/>
      <c r="M122" s="98"/>
      <c r="N122" s="98"/>
      <c r="O122" s="37"/>
      <c r="P122" s="37"/>
    </row>
    <row r="123" spans="1:16" ht="15.75">
      <c r="A123" s="37"/>
      <c r="B123" s="35"/>
      <c r="C123" s="35"/>
      <c r="D123" s="35"/>
      <c r="E123" s="35"/>
      <c r="F123" s="35"/>
      <c r="G123" s="35"/>
      <c r="H123" s="35"/>
      <c r="I123" s="35"/>
      <c r="J123" s="35"/>
      <c r="K123" s="35"/>
      <c r="L123" s="35"/>
      <c r="M123" s="35"/>
      <c r="N123" s="35"/>
      <c r="O123" s="35"/>
      <c r="P123" s="35"/>
    </row>
    <row r="124" spans="1:16" ht="15.75">
      <c r="A124" s="37" t="s">
        <v>549</v>
      </c>
      <c r="B124" s="35"/>
      <c r="C124" s="35"/>
      <c r="D124" s="35"/>
      <c r="E124" s="35"/>
      <c r="F124" s="35"/>
      <c r="G124" s="35"/>
      <c r="H124" s="35"/>
      <c r="I124" s="35"/>
      <c r="J124" s="35"/>
      <c r="K124" s="35"/>
      <c r="L124" s="35"/>
      <c r="M124" s="35"/>
      <c r="N124" s="35"/>
      <c r="O124" s="35"/>
      <c r="P124" s="35"/>
    </row>
    <row r="125" spans="1:16" ht="15.75">
      <c r="A125" s="37" t="s">
        <v>548</v>
      </c>
      <c r="B125" s="35"/>
      <c r="C125" s="35"/>
      <c r="D125" s="35"/>
      <c r="E125" s="35"/>
      <c r="F125" s="35"/>
      <c r="G125" s="35"/>
      <c r="H125" s="35"/>
      <c r="I125" s="35"/>
      <c r="J125" s="35"/>
      <c r="K125" s="35"/>
      <c r="L125" s="35"/>
      <c r="M125" s="35"/>
      <c r="N125" s="35"/>
      <c r="O125" s="35"/>
      <c r="P125" s="35"/>
    </row>
    <row r="126" spans="1:16" ht="15.75">
      <c r="A126" s="37"/>
      <c r="B126" s="35"/>
      <c r="C126" s="35"/>
      <c r="D126" s="35"/>
      <c r="E126" s="35"/>
      <c r="F126" s="35"/>
      <c r="G126" s="35"/>
      <c r="H126" s="35"/>
      <c r="I126" s="35"/>
      <c r="J126" s="35"/>
      <c r="K126" s="35"/>
      <c r="L126" s="35"/>
      <c r="M126" s="35"/>
      <c r="N126" s="35"/>
      <c r="O126" s="35"/>
      <c r="P126" s="35"/>
    </row>
    <row r="127" spans="1:16" ht="15.75">
      <c r="A127" s="37"/>
      <c r="B127" s="35"/>
      <c r="C127" s="35"/>
      <c r="D127" s="35"/>
      <c r="E127" s="35"/>
      <c r="F127" s="35"/>
      <c r="G127" s="35"/>
      <c r="H127" s="35"/>
      <c r="I127" s="35"/>
      <c r="J127" s="35"/>
      <c r="K127" s="35"/>
      <c r="L127" s="35"/>
      <c r="M127" s="35"/>
      <c r="N127" s="35"/>
      <c r="O127" s="35"/>
      <c r="P127" s="35"/>
    </row>
    <row r="128" spans="1:16" ht="15.75">
      <c r="A128" s="37"/>
      <c r="B128" s="35"/>
      <c r="C128" s="35"/>
      <c r="D128" s="35"/>
      <c r="E128" s="35"/>
      <c r="F128" s="35"/>
      <c r="G128" s="35"/>
      <c r="H128" s="35"/>
      <c r="I128" s="35"/>
      <c r="J128" s="35"/>
      <c r="K128" s="35"/>
      <c r="L128" s="35"/>
      <c r="M128" s="35"/>
      <c r="N128" s="35"/>
      <c r="O128" s="35"/>
      <c r="P128" s="35"/>
    </row>
    <row r="129" spans="1:16" ht="15.75">
      <c r="A129" s="35"/>
      <c r="B129" s="35"/>
      <c r="C129" s="35"/>
      <c r="D129" s="35"/>
      <c r="E129" s="35"/>
      <c r="F129" s="35"/>
      <c r="G129" s="35"/>
      <c r="H129" s="35"/>
      <c r="I129" s="35"/>
      <c r="J129" s="35"/>
      <c r="K129" s="35"/>
      <c r="L129" s="35"/>
      <c r="M129" s="35"/>
      <c r="N129" s="35"/>
      <c r="O129" s="35"/>
      <c r="P129" s="35"/>
    </row>
    <row r="130" spans="1:16" ht="15.75">
      <c r="A130" s="35"/>
      <c r="B130" s="35"/>
      <c r="C130" s="35"/>
      <c r="D130" s="35"/>
      <c r="E130" s="35"/>
      <c r="F130" s="35"/>
      <c r="G130" s="35"/>
      <c r="H130" s="35"/>
      <c r="I130" s="35"/>
      <c r="J130" s="35"/>
      <c r="K130" s="35"/>
      <c r="L130" s="35"/>
      <c r="M130" s="35"/>
      <c r="N130" s="35"/>
      <c r="O130" s="35"/>
      <c r="P130" s="35"/>
    </row>
    <row r="131" spans="1:16" ht="15.75">
      <c r="A131" s="35"/>
      <c r="B131" s="35"/>
      <c r="C131" s="35"/>
      <c r="D131" s="35"/>
      <c r="E131" s="35"/>
      <c r="F131" s="35"/>
      <c r="G131" s="35"/>
      <c r="H131" s="35"/>
      <c r="I131" s="35"/>
      <c r="J131" s="35"/>
      <c r="K131" s="35"/>
      <c r="L131" s="35"/>
      <c r="M131" s="35"/>
      <c r="N131" s="35"/>
      <c r="O131" s="35"/>
      <c r="P131" s="35"/>
    </row>
    <row r="132" spans="1:16" ht="15.75">
      <c r="A132" s="35"/>
      <c r="B132" s="35"/>
      <c r="C132" s="35"/>
      <c r="D132" s="35"/>
      <c r="E132" s="35"/>
      <c r="F132" s="35"/>
      <c r="G132" s="35"/>
      <c r="H132" s="35"/>
      <c r="I132" s="35"/>
      <c r="J132" s="35"/>
      <c r="K132" s="35"/>
      <c r="L132" s="35"/>
      <c r="M132" s="35"/>
      <c r="N132" s="35"/>
      <c r="O132" s="35"/>
      <c r="P132" s="35"/>
    </row>
  </sheetData>
  <sheetProtection/>
  <mergeCells count="9">
    <mergeCell ref="A120:N120"/>
    <mergeCell ref="A122:N122"/>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2" r:id="rId1"/>
</worksheet>
</file>

<file path=xl/worksheets/sheet19.xml><?xml version="1.0" encoding="utf-8"?>
<worksheet xmlns="http://schemas.openxmlformats.org/spreadsheetml/2006/main" xmlns:r="http://schemas.openxmlformats.org/officeDocument/2006/relationships">
  <sheetPr>
    <pageSetUpPr fitToPage="1"/>
  </sheetPr>
  <dimension ref="A1:P126"/>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3.25">
      <c r="A1" s="2" t="s">
        <v>550</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15.75">
      <c r="A4" s="6"/>
      <c r="B4" s="92" t="s">
        <v>2</v>
      </c>
      <c r="C4" s="92"/>
      <c r="D4" s="92"/>
      <c r="E4" s="8"/>
      <c r="F4" s="93" t="s">
        <v>436</v>
      </c>
      <c r="G4" s="94"/>
      <c r="H4" s="94"/>
      <c r="I4" s="9"/>
      <c r="J4" s="92" t="s">
        <v>437</v>
      </c>
      <c r="K4" s="92"/>
      <c r="L4" s="92"/>
      <c r="M4" s="8"/>
      <c r="N4" s="92" t="s">
        <v>438</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64">
        <v>69817</v>
      </c>
      <c r="C7" s="64">
        <v>45396</v>
      </c>
      <c r="D7" s="64">
        <v>24421</v>
      </c>
      <c r="E7" s="64"/>
      <c r="F7" s="64">
        <v>26752</v>
      </c>
      <c r="G7" s="64">
        <v>13631</v>
      </c>
      <c r="H7" s="64">
        <v>13121</v>
      </c>
      <c r="I7" s="64"/>
      <c r="J7" s="89" t="s">
        <v>551</v>
      </c>
      <c r="K7" s="64">
        <v>14507</v>
      </c>
      <c r="L7" s="64">
        <v>7616</v>
      </c>
      <c r="M7" s="64"/>
      <c r="N7" s="64">
        <v>20942</v>
      </c>
      <c r="O7" s="64">
        <v>17258</v>
      </c>
      <c r="P7" s="64">
        <v>3684</v>
      </c>
    </row>
    <row r="8" spans="1:16" ht="15.75">
      <c r="A8" s="35"/>
      <c r="B8" s="64"/>
      <c r="C8" s="64"/>
      <c r="D8" s="64"/>
      <c r="E8" s="64"/>
      <c r="F8" s="64"/>
      <c r="G8" s="64"/>
      <c r="H8" s="64"/>
      <c r="I8" s="64"/>
      <c r="J8" s="64"/>
      <c r="K8" s="64"/>
      <c r="L8" s="64"/>
      <c r="M8" s="64"/>
      <c r="N8" s="64"/>
      <c r="O8" s="64"/>
      <c r="P8" s="64"/>
    </row>
    <row r="9" spans="1:16" ht="17.25">
      <c r="A9" s="35" t="s">
        <v>434</v>
      </c>
      <c r="B9" s="64">
        <v>45622</v>
      </c>
      <c r="C9" s="64">
        <v>33960</v>
      </c>
      <c r="D9" s="64">
        <v>11662</v>
      </c>
      <c r="E9" s="64"/>
      <c r="F9" s="64">
        <v>13425</v>
      </c>
      <c r="G9" s="64">
        <v>9425</v>
      </c>
      <c r="H9" s="64">
        <v>4000</v>
      </c>
      <c r="I9" s="64"/>
      <c r="J9" s="64">
        <v>11311</v>
      </c>
      <c r="K9" s="64">
        <v>11806</v>
      </c>
      <c r="L9" s="64">
        <v>6176</v>
      </c>
      <c r="M9" s="64"/>
      <c r="N9" s="64">
        <v>14215</v>
      </c>
      <c r="O9" s="64">
        <v>12729</v>
      </c>
      <c r="P9" s="64">
        <v>1486</v>
      </c>
    </row>
    <row r="10" spans="1:16" ht="15.75">
      <c r="A10" s="35"/>
      <c r="B10" s="64"/>
      <c r="C10" s="64"/>
      <c r="D10" s="64"/>
      <c r="E10" s="64"/>
      <c r="F10" s="64"/>
      <c r="G10" s="64"/>
      <c r="H10" s="64"/>
      <c r="I10" s="64"/>
      <c r="J10" s="64"/>
      <c r="K10" s="64"/>
      <c r="L10" s="64"/>
      <c r="M10" s="64"/>
      <c r="N10" s="64"/>
      <c r="O10" s="64"/>
      <c r="P10" s="64"/>
    </row>
    <row r="11" spans="1:16" ht="15.75">
      <c r="A11" s="35" t="s">
        <v>352</v>
      </c>
      <c r="B11" s="64">
        <v>290</v>
      </c>
      <c r="C11" s="64">
        <v>253</v>
      </c>
      <c r="D11" s="64">
        <v>37</v>
      </c>
      <c r="E11" s="64"/>
      <c r="F11" s="64">
        <v>0</v>
      </c>
      <c r="G11" s="64">
        <v>0</v>
      </c>
      <c r="H11" s="64">
        <v>0</v>
      </c>
      <c r="I11" s="64"/>
      <c r="J11" s="64">
        <v>142</v>
      </c>
      <c r="K11" s="64">
        <v>136</v>
      </c>
      <c r="L11" s="64">
        <v>6</v>
      </c>
      <c r="M11" s="64"/>
      <c r="N11" s="64">
        <v>148</v>
      </c>
      <c r="O11" s="64">
        <v>117</v>
      </c>
      <c r="P11" s="64">
        <v>31</v>
      </c>
    </row>
    <row r="12" spans="1:16" ht="15.75">
      <c r="A12" s="35"/>
      <c r="B12" s="64"/>
      <c r="C12" s="64"/>
      <c r="D12" s="64"/>
      <c r="E12" s="64"/>
      <c r="F12" s="64"/>
      <c r="G12" s="64"/>
      <c r="H12" s="64"/>
      <c r="I12" s="64"/>
      <c r="J12" s="64"/>
      <c r="K12" s="64"/>
      <c r="L12" s="64"/>
      <c r="M12" s="64"/>
      <c r="N12" s="64"/>
      <c r="O12" s="64"/>
      <c r="P12" s="64"/>
    </row>
    <row r="13" spans="1:16" ht="15.75">
      <c r="A13" s="35" t="s">
        <v>353</v>
      </c>
      <c r="B13" s="64">
        <v>223</v>
      </c>
      <c r="C13" s="64">
        <v>174</v>
      </c>
      <c r="D13" s="64">
        <v>49</v>
      </c>
      <c r="E13" s="64"/>
      <c r="F13" s="64">
        <v>1</v>
      </c>
      <c r="G13" s="64">
        <v>1</v>
      </c>
      <c r="H13" s="64">
        <v>0</v>
      </c>
      <c r="I13" s="64"/>
      <c r="J13" s="64">
        <v>131</v>
      </c>
      <c r="K13" s="64">
        <v>120</v>
      </c>
      <c r="L13" s="64">
        <v>11</v>
      </c>
      <c r="M13" s="64"/>
      <c r="N13" s="64">
        <v>91</v>
      </c>
      <c r="O13" s="64">
        <v>53</v>
      </c>
      <c r="P13" s="64">
        <v>38</v>
      </c>
    </row>
    <row r="14" spans="1:16" ht="15.75">
      <c r="A14" s="35"/>
      <c r="B14" s="64"/>
      <c r="C14" s="64"/>
      <c r="D14" s="64"/>
      <c r="E14" s="64"/>
      <c r="F14" s="64"/>
      <c r="G14" s="64"/>
      <c r="H14" s="64"/>
      <c r="I14" s="64"/>
      <c r="J14" s="64"/>
      <c r="K14" s="64"/>
      <c r="L14" s="64"/>
      <c r="M14" s="64"/>
      <c r="N14" s="64"/>
      <c r="O14" s="64"/>
      <c r="P14" s="64"/>
    </row>
    <row r="15" spans="1:16" ht="17.25">
      <c r="A15" s="35" t="s">
        <v>586</v>
      </c>
      <c r="B15" s="64">
        <v>19511</v>
      </c>
      <c r="C15" s="64">
        <v>12920</v>
      </c>
      <c r="D15" s="64">
        <v>6591</v>
      </c>
      <c r="E15" s="64"/>
      <c r="F15" s="64">
        <v>5063</v>
      </c>
      <c r="G15" s="64" t="s">
        <v>552</v>
      </c>
      <c r="H15" s="64" t="s">
        <v>553</v>
      </c>
      <c r="I15" s="82"/>
      <c r="J15" s="64" t="s">
        <v>554</v>
      </c>
      <c r="K15" s="64">
        <v>4502</v>
      </c>
      <c r="L15" s="64">
        <v>4309</v>
      </c>
      <c r="M15" s="64"/>
      <c r="N15" s="64">
        <v>5637</v>
      </c>
      <c r="O15" s="64">
        <v>4698</v>
      </c>
      <c r="P15" s="64">
        <v>939</v>
      </c>
    </row>
    <row r="16" spans="1:16" ht="15.75">
      <c r="A16" s="35" t="s">
        <v>587</v>
      </c>
      <c r="B16" s="64">
        <v>12965</v>
      </c>
      <c r="C16" s="64">
        <v>7788</v>
      </c>
      <c r="D16" s="64">
        <v>5177</v>
      </c>
      <c r="E16" s="64"/>
      <c r="F16" s="64">
        <v>3600</v>
      </c>
      <c r="G16" s="64">
        <v>2607</v>
      </c>
      <c r="H16" s="64">
        <v>993</v>
      </c>
      <c r="I16" s="82"/>
      <c r="J16" s="64">
        <v>5828</v>
      </c>
      <c r="K16" s="64">
        <v>2175</v>
      </c>
      <c r="L16" s="64">
        <v>3653</v>
      </c>
      <c r="M16" s="64"/>
      <c r="N16" s="64">
        <v>3537</v>
      </c>
      <c r="O16" s="64">
        <v>3006</v>
      </c>
      <c r="P16" s="64">
        <v>531</v>
      </c>
    </row>
    <row r="17" spans="1:16" ht="15.75">
      <c r="A17" s="35" t="s">
        <v>184</v>
      </c>
      <c r="B17" s="64">
        <v>3036</v>
      </c>
      <c r="C17" s="64">
        <v>1666</v>
      </c>
      <c r="D17" s="64">
        <v>1370</v>
      </c>
      <c r="E17" s="64"/>
      <c r="F17" s="64">
        <v>895</v>
      </c>
      <c r="G17" s="64">
        <v>618</v>
      </c>
      <c r="H17" s="64">
        <v>277</v>
      </c>
      <c r="I17" s="82"/>
      <c r="J17" s="64">
        <v>1385</v>
      </c>
      <c r="K17" s="64">
        <v>422</v>
      </c>
      <c r="L17" s="64">
        <v>963</v>
      </c>
      <c r="M17" s="64"/>
      <c r="N17" s="64">
        <v>756</v>
      </c>
      <c r="O17" s="64">
        <v>626</v>
      </c>
      <c r="P17" s="64">
        <v>130</v>
      </c>
    </row>
    <row r="18" spans="1:16" ht="15.75">
      <c r="A18" s="35" t="s">
        <v>185</v>
      </c>
      <c r="B18" s="64">
        <v>2293</v>
      </c>
      <c r="C18" s="64">
        <v>1383</v>
      </c>
      <c r="D18" s="64">
        <v>910</v>
      </c>
      <c r="E18" s="64"/>
      <c r="F18" s="64">
        <v>601</v>
      </c>
      <c r="G18" s="64">
        <v>466</v>
      </c>
      <c r="H18" s="64">
        <v>135</v>
      </c>
      <c r="I18" s="82"/>
      <c r="J18" s="64">
        <v>989</v>
      </c>
      <c r="K18" s="64">
        <v>375</v>
      </c>
      <c r="L18" s="64">
        <v>614</v>
      </c>
      <c r="M18" s="64"/>
      <c r="N18" s="64">
        <v>703</v>
      </c>
      <c r="O18" s="64">
        <v>542</v>
      </c>
      <c r="P18" s="64">
        <v>161</v>
      </c>
    </row>
    <row r="19" spans="1:16" ht="15.75">
      <c r="A19" s="35" t="s">
        <v>186</v>
      </c>
      <c r="B19" s="64">
        <v>5586</v>
      </c>
      <c r="C19" s="64">
        <v>3617</v>
      </c>
      <c r="D19" s="64">
        <v>1969</v>
      </c>
      <c r="E19" s="64"/>
      <c r="F19" s="64">
        <v>1947</v>
      </c>
      <c r="G19" s="64" t="s">
        <v>555</v>
      </c>
      <c r="H19" s="64" t="s">
        <v>556</v>
      </c>
      <c r="I19" s="82"/>
      <c r="J19" s="64">
        <v>2215</v>
      </c>
      <c r="K19" s="64">
        <v>906</v>
      </c>
      <c r="L19" s="64">
        <v>1309</v>
      </c>
      <c r="M19" s="64"/>
      <c r="N19" s="64">
        <v>1424</v>
      </c>
      <c r="O19" s="64">
        <v>1252</v>
      </c>
      <c r="P19" s="64">
        <v>172</v>
      </c>
    </row>
    <row r="20" spans="1:16" ht="15.75">
      <c r="A20" s="35" t="s">
        <v>557</v>
      </c>
      <c r="B20" s="64">
        <v>4381</v>
      </c>
      <c r="C20" s="64">
        <v>2758</v>
      </c>
      <c r="D20" s="64">
        <v>1623</v>
      </c>
      <c r="E20" s="64"/>
      <c r="F20" s="64">
        <v>1184</v>
      </c>
      <c r="G20" s="64">
        <v>878</v>
      </c>
      <c r="H20" s="64">
        <v>306</v>
      </c>
      <c r="I20" s="82"/>
      <c r="J20" s="64">
        <v>1999</v>
      </c>
      <c r="K20" s="64">
        <v>813</v>
      </c>
      <c r="L20" s="64">
        <v>1186</v>
      </c>
      <c r="M20" s="64"/>
      <c r="N20" s="64">
        <v>1198</v>
      </c>
      <c r="O20" s="64">
        <v>1067</v>
      </c>
      <c r="P20" s="64">
        <v>131</v>
      </c>
    </row>
    <row r="21" spans="1:16" ht="15.75">
      <c r="A21" s="35" t="s">
        <v>187</v>
      </c>
      <c r="B21" s="64">
        <v>8596</v>
      </c>
      <c r="C21" s="64">
        <v>6254</v>
      </c>
      <c r="D21" s="64">
        <v>2342</v>
      </c>
      <c r="E21" s="64"/>
      <c r="F21" s="64">
        <v>1620</v>
      </c>
      <c r="G21" s="89" t="s">
        <v>558</v>
      </c>
      <c r="H21" s="89" t="s">
        <v>559</v>
      </c>
      <c r="I21" s="82"/>
      <c r="J21" s="89" t="s">
        <v>560</v>
      </c>
      <c r="K21" s="64">
        <v>2799</v>
      </c>
      <c r="L21" s="64">
        <v>1423</v>
      </c>
      <c r="M21" s="64"/>
      <c r="N21" s="64">
        <v>2754</v>
      </c>
      <c r="O21" s="64">
        <v>2278</v>
      </c>
      <c r="P21" s="64">
        <v>476</v>
      </c>
    </row>
    <row r="22" spans="1:16" ht="15.75">
      <c r="A22" s="35" t="s">
        <v>561</v>
      </c>
      <c r="B22" s="64">
        <v>3255</v>
      </c>
      <c r="C22" s="64">
        <v>1981</v>
      </c>
      <c r="D22" s="64">
        <v>1274</v>
      </c>
      <c r="E22" s="64"/>
      <c r="F22" s="64">
        <v>920</v>
      </c>
      <c r="G22" s="64">
        <v>645</v>
      </c>
      <c r="H22" s="64">
        <v>275</v>
      </c>
      <c r="I22" s="82"/>
      <c r="J22" s="64">
        <v>1455</v>
      </c>
      <c r="K22" s="64">
        <v>565</v>
      </c>
      <c r="L22" s="64">
        <v>890</v>
      </c>
      <c r="M22" s="64"/>
      <c r="N22" s="64">
        <v>880</v>
      </c>
      <c r="O22" s="64">
        <v>771</v>
      </c>
      <c r="P22" s="64">
        <v>109</v>
      </c>
    </row>
    <row r="23" spans="1:16" ht="15.75">
      <c r="A23" s="35"/>
      <c r="B23" s="64"/>
      <c r="C23" s="64"/>
      <c r="D23" s="64"/>
      <c r="E23" s="64"/>
      <c r="F23" s="64"/>
      <c r="G23" s="64"/>
      <c r="H23" s="64"/>
      <c r="I23" s="64"/>
      <c r="J23" s="64"/>
      <c r="K23" s="64"/>
      <c r="L23" s="64"/>
      <c r="M23" s="64"/>
      <c r="N23" s="64"/>
      <c r="O23" s="64"/>
      <c r="P23" s="64"/>
    </row>
    <row r="24" spans="1:16" ht="15.75">
      <c r="A24" s="35" t="s">
        <v>365</v>
      </c>
      <c r="B24" s="64">
        <v>10949</v>
      </c>
      <c r="C24" s="64">
        <v>8087</v>
      </c>
      <c r="D24" s="64">
        <v>2862</v>
      </c>
      <c r="E24" s="64"/>
      <c r="F24" s="64">
        <v>4847</v>
      </c>
      <c r="G24" s="64">
        <v>3018</v>
      </c>
      <c r="H24" s="64">
        <v>1829</v>
      </c>
      <c r="I24" s="82"/>
      <c r="J24" s="64">
        <v>2550</v>
      </c>
      <c r="K24" s="64">
        <v>1835</v>
      </c>
      <c r="L24" s="64">
        <v>715</v>
      </c>
      <c r="M24" s="64"/>
      <c r="N24" s="64">
        <v>3552</v>
      </c>
      <c r="O24" s="64">
        <v>3234</v>
      </c>
      <c r="P24" s="64">
        <v>318</v>
      </c>
    </row>
    <row r="25" spans="1:16" ht="15.75">
      <c r="A25" s="35" t="s">
        <v>366</v>
      </c>
      <c r="B25" s="64">
        <v>1153</v>
      </c>
      <c r="C25" s="64">
        <v>812</v>
      </c>
      <c r="D25" s="64">
        <v>341</v>
      </c>
      <c r="E25" s="64"/>
      <c r="F25" s="64">
        <v>527</v>
      </c>
      <c r="G25" s="64">
        <v>313</v>
      </c>
      <c r="H25" s="64">
        <v>214</v>
      </c>
      <c r="I25" s="82"/>
      <c r="J25" s="64">
        <v>268</v>
      </c>
      <c r="K25" s="64">
        <v>177</v>
      </c>
      <c r="L25" s="64">
        <v>91</v>
      </c>
      <c r="M25" s="64"/>
      <c r="N25" s="64">
        <v>358</v>
      </c>
      <c r="O25" s="64">
        <v>322</v>
      </c>
      <c r="P25" s="64">
        <v>36</v>
      </c>
    </row>
    <row r="26" spans="1:16" ht="15.75">
      <c r="A26" s="35" t="s">
        <v>367</v>
      </c>
      <c r="B26" s="64">
        <v>1269</v>
      </c>
      <c r="C26" s="64">
        <v>980</v>
      </c>
      <c r="D26" s="64">
        <v>289</v>
      </c>
      <c r="E26" s="64"/>
      <c r="F26" s="64">
        <v>570</v>
      </c>
      <c r="G26" s="64">
        <v>410</v>
      </c>
      <c r="H26" s="64">
        <v>160</v>
      </c>
      <c r="I26" s="82"/>
      <c r="J26" s="64">
        <v>317</v>
      </c>
      <c r="K26" s="64">
        <v>226</v>
      </c>
      <c r="L26" s="64">
        <v>91</v>
      </c>
      <c r="M26" s="64"/>
      <c r="N26" s="64">
        <v>382</v>
      </c>
      <c r="O26" s="64">
        <v>344</v>
      </c>
      <c r="P26" s="64">
        <v>38</v>
      </c>
    </row>
    <row r="27" spans="1:16" ht="15.75">
      <c r="A27" s="35" t="s">
        <v>368</v>
      </c>
      <c r="B27" s="64">
        <v>836</v>
      </c>
      <c r="C27" s="64">
        <v>588</v>
      </c>
      <c r="D27" s="64">
        <v>248</v>
      </c>
      <c r="E27" s="64"/>
      <c r="F27" s="64">
        <v>376</v>
      </c>
      <c r="G27" s="64">
        <v>211</v>
      </c>
      <c r="H27" s="64">
        <v>165</v>
      </c>
      <c r="I27" s="82"/>
      <c r="J27" s="64">
        <v>168</v>
      </c>
      <c r="K27" s="64">
        <v>121</v>
      </c>
      <c r="L27" s="64">
        <v>47</v>
      </c>
      <c r="M27" s="64"/>
      <c r="N27" s="64">
        <v>292</v>
      </c>
      <c r="O27" s="64">
        <v>256</v>
      </c>
      <c r="P27" s="64">
        <v>36</v>
      </c>
    </row>
    <row r="28" spans="1:16" ht="15.75">
      <c r="A28" s="35" t="s">
        <v>369</v>
      </c>
      <c r="B28" s="64">
        <v>560</v>
      </c>
      <c r="C28" s="64">
        <v>332</v>
      </c>
      <c r="D28" s="64">
        <v>228</v>
      </c>
      <c r="E28" s="64"/>
      <c r="F28" s="64">
        <v>318</v>
      </c>
      <c r="G28" s="64">
        <v>124</v>
      </c>
      <c r="H28" s="64">
        <v>194</v>
      </c>
      <c r="I28" s="82"/>
      <c r="J28" s="64">
        <v>108</v>
      </c>
      <c r="K28" s="64">
        <v>93</v>
      </c>
      <c r="L28" s="64">
        <v>15</v>
      </c>
      <c r="M28" s="64"/>
      <c r="N28" s="64">
        <v>134</v>
      </c>
      <c r="O28" s="64">
        <v>115</v>
      </c>
      <c r="P28" s="64">
        <v>19</v>
      </c>
    </row>
    <row r="29" spans="1:16" ht="15.75">
      <c r="A29" s="35" t="s">
        <v>370</v>
      </c>
      <c r="B29" s="64">
        <v>703</v>
      </c>
      <c r="C29" s="64">
        <v>544</v>
      </c>
      <c r="D29" s="64">
        <v>159</v>
      </c>
      <c r="E29" s="64"/>
      <c r="F29" s="64">
        <v>302</v>
      </c>
      <c r="G29" s="64">
        <v>219</v>
      </c>
      <c r="H29" s="64">
        <v>83</v>
      </c>
      <c r="I29" s="82"/>
      <c r="J29" s="64">
        <v>166</v>
      </c>
      <c r="K29" s="64">
        <v>112</v>
      </c>
      <c r="L29" s="64">
        <v>54</v>
      </c>
      <c r="M29" s="64"/>
      <c r="N29" s="64">
        <v>235</v>
      </c>
      <c r="O29" s="64">
        <v>213</v>
      </c>
      <c r="P29" s="64">
        <v>22</v>
      </c>
    </row>
    <row r="30" spans="1:16" ht="15.75">
      <c r="A30" s="35" t="s">
        <v>371</v>
      </c>
      <c r="B30" s="64">
        <v>818</v>
      </c>
      <c r="C30" s="64">
        <v>665</v>
      </c>
      <c r="D30" s="64">
        <v>153</v>
      </c>
      <c r="E30" s="64"/>
      <c r="F30" s="64">
        <v>355</v>
      </c>
      <c r="G30" s="64">
        <v>248</v>
      </c>
      <c r="H30" s="64">
        <v>107</v>
      </c>
      <c r="I30" s="82"/>
      <c r="J30" s="64">
        <v>173</v>
      </c>
      <c r="K30" s="64">
        <v>140</v>
      </c>
      <c r="L30" s="64">
        <v>33</v>
      </c>
      <c r="M30" s="64"/>
      <c r="N30" s="64">
        <v>290</v>
      </c>
      <c r="O30" s="64">
        <v>277</v>
      </c>
      <c r="P30" s="64">
        <v>13</v>
      </c>
    </row>
    <row r="31" spans="1:16" ht="15.75">
      <c r="A31" s="35" t="s">
        <v>372</v>
      </c>
      <c r="B31" s="64">
        <v>1174</v>
      </c>
      <c r="C31" s="64">
        <v>770</v>
      </c>
      <c r="D31" s="64">
        <v>404</v>
      </c>
      <c r="E31" s="64"/>
      <c r="F31" s="64">
        <v>583</v>
      </c>
      <c r="G31" s="64">
        <v>279</v>
      </c>
      <c r="H31" s="64">
        <v>304</v>
      </c>
      <c r="I31" s="82"/>
      <c r="J31" s="64">
        <v>245</v>
      </c>
      <c r="K31" s="64">
        <v>166</v>
      </c>
      <c r="L31" s="64">
        <v>79</v>
      </c>
      <c r="M31" s="64"/>
      <c r="N31" s="64">
        <v>346</v>
      </c>
      <c r="O31" s="64">
        <v>325</v>
      </c>
      <c r="P31" s="64">
        <v>21</v>
      </c>
    </row>
    <row r="32" spans="1:16" ht="15.75">
      <c r="A32" s="35" t="s">
        <v>373</v>
      </c>
      <c r="B32" s="64">
        <v>513</v>
      </c>
      <c r="C32" s="64">
        <v>363</v>
      </c>
      <c r="D32" s="64">
        <v>150</v>
      </c>
      <c r="E32" s="64"/>
      <c r="F32" s="64">
        <v>231</v>
      </c>
      <c r="G32" s="64">
        <v>114</v>
      </c>
      <c r="H32" s="64">
        <v>117</v>
      </c>
      <c r="I32" s="82"/>
      <c r="J32" s="64">
        <v>149</v>
      </c>
      <c r="K32" s="64">
        <v>120</v>
      </c>
      <c r="L32" s="64">
        <v>29</v>
      </c>
      <c r="M32" s="64"/>
      <c r="N32" s="64">
        <v>133</v>
      </c>
      <c r="O32" s="64">
        <v>129</v>
      </c>
      <c r="P32" s="64">
        <v>4</v>
      </c>
    </row>
    <row r="33" spans="1:16" ht="15.75">
      <c r="A33" s="35" t="s">
        <v>374</v>
      </c>
      <c r="B33" s="64">
        <v>775</v>
      </c>
      <c r="C33" s="64">
        <v>588</v>
      </c>
      <c r="D33" s="64">
        <v>187</v>
      </c>
      <c r="E33" s="64"/>
      <c r="F33" s="64">
        <v>325</v>
      </c>
      <c r="G33" s="64">
        <v>216</v>
      </c>
      <c r="H33" s="64">
        <v>109</v>
      </c>
      <c r="I33" s="82"/>
      <c r="J33" s="64">
        <v>181</v>
      </c>
      <c r="K33" s="64">
        <v>121</v>
      </c>
      <c r="L33" s="64">
        <v>60</v>
      </c>
      <c r="M33" s="64"/>
      <c r="N33" s="64">
        <v>269</v>
      </c>
      <c r="O33" s="64">
        <v>251</v>
      </c>
      <c r="P33" s="64">
        <v>18</v>
      </c>
    </row>
    <row r="34" spans="1:16" ht="15.75">
      <c r="A34" s="35" t="s">
        <v>375</v>
      </c>
      <c r="B34" s="64">
        <v>1052</v>
      </c>
      <c r="C34" s="64">
        <v>876</v>
      </c>
      <c r="D34" s="64">
        <v>176</v>
      </c>
      <c r="E34" s="64"/>
      <c r="F34" s="64">
        <v>391</v>
      </c>
      <c r="G34" s="64">
        <v>326</v>
      </c>
      <c r="H34" s="64">
        <v>65</v>
      </c>
      <c r="I34" s="82"/>
      <c r="J34" s="64">
        <v>258</v>
      </c>
      <c r="K34" s="64">
        <v>168</v>
      </c>
      <c r="L34" s="64">
        <v>90</v>
      </c>
      <c r="M34" s="64"/>
      <c r="N34" s="64">
        <v>403</v>
      </c>
      <c r="O34" s="64">
        <v>382</v>
      </c>
      <c r="P34" s="64">
        <v>21</v>
      </c>
    </row>
    <row r="35" spans="1:16" ht="15.75">
      <c r="A35" s="35" t="s">
        <v>376</v>
      </c>
      <c r="B35" s="64">
        <v>816</v>
      </c>
      <c r="C35" s="64">
        <v>610</v>
      </c>
      <c r="D35" s="64">
        <v>206</v>
      </c>
      <c r="E35" s="64"/>
      <c r="F35" s="64">
        <v>361</v>
      </c>
      <c r="G35" s="64">
        <v>246</v>
      </c>
      <c r="H35" s="64">
        <v>115</v>
      </c>
      <c r="I35" s="82"/>
      <c r="J35" s="64">
        <v>170</v>
      </c>
      <c r="K35" s="64">
        <v>116</v>
      </c>
      <c r="L35" s="64">
        <v>54</v>
      </c>
      <c r="M35" s="64"/>
      <c r="N35" s="64">
        <v>285</v>
      </c>
      <c r="O35" s="64">
        <v>248</v>
      </c>
      <c r="P35" s="64">
        <v>37</v>
      </c>
    </row>
    <row r="36" spans="1:16" ht="15.75">
      <c r="A36" s="35" t="s">
        <v>377</v>
      </c>
      <c r="B36" s="64">
        <v>650</v>
      </c>
      <c r="C36" s="64">
        <v>507</v>
      </c>
      <c r="D36" s="64">
        <v>143</v>
      </c>
      <c r="E36" s="64"/>
      <c r="F36" s="64">
        <v>257</v>
      </c>
      <c r="G36" s="64">
        <v>191</v>
      </c>
      <c r="H36" s="64">
        <v>66</v>
      </c>
      <c r="I36" s="82"/>
      <c r="J36" s="64">
        <v>151</v>
      </c>
      <c r="K36" s="64">
        <v>120</v>
      </c>
      <c r="L36" s="64">
        <v>31</v>
      </c>
      <c r="M36" s="64"/>
      <c r="N36" s="64">
        <v>242</v>
      </c>
      <c r="O36" s="64">
        <v>196</v>
      </c>
      <c r="P36" s="64">
        <v>46</v>
      </c>
    </row>
    <row r="37" spans="1:16" ht="15.75">
      <c r="A37" s="35" t="s">
        <v>378</v>
      </c>
      <c r="B37" s="64">
        <v>630</v>
      </c>
      <c r="C37" s="64">
        <v>452</v>
      </c>
      <c r="D37" s="64">
        <v>178</v>
      </c>
      <c r="E37" s="64"/>
      <c r="F37" s="64">
        <v>251</v>
      </c>
      <c r="G37" s="64">
        <v>121</v>
      </c>
      <c r="H37" s="64">
        <v>130</v>
      </c>
      <c r="I37" s="82"/>
      <c r="J37" s="64">
        <v>196</v>
      </c>
      <c r="K37" s="64">
        <v>155</v>
      </c>
      <c r="L37" s="64">
        <v>41</v>
      </c>
      <c r="M37" s="64"/>
      <c r="N37" s="64">
        <v>183</v>
      </c>
      <c r="O37" s="64">
        <v>176</v>
      </c>
      <c r="P37" s="64">
        <v>7</v>
      </c>
    </row>
    <row r="38" spans="1:16" ht="15.75">
      <c r="A38" s="35"/>
      <c r="B38" s="64"/>
      <c r="C38" s="64"/>
      <c r="D38" s="64"/>
      <c r="E38" s="64"/>
      <c r="F38" s="64"/>
      <c r="G38" s="64"/>
      <c r="H38" s="64"/>
      <c r="I38" s="64"/>
      <c r="J38" s="64"/>
      <c r="K38" s="64"/>
      <c r="L38" s="64"/>
      <c r="M38" s="64"/>
      <c r="N38" s="64"/>
      <c r="O38" s="64"/>
      <c r="P38" s="64"/>
    </row>
    <row r="39" spans="1:16" ht="17.25">
      <c r="A39" s="35" t="s">
        <v>588</v>
      </c>
      <c r="B39" s="64">
        <v>13592</v>
      </c>
      <c r="C39" s="64">
        <v>11185</v>
      </c>
      <c r="D39" s="64">
        <v>2407</v>
      </c>
      <c r="E39" s="64"/>
      <c r="F39" s="64">
        <v>2656</v>
      </c>
      <c r="G39" s="89" t="s">
        <v>562</v>
      </c>
      <c r="H39" s="89" t="s">
        <v>563</v>
      </c>
      <c r="I39" s="82"/>
      <c r="J39" s="89" t="s">
        <v>564</v>
      </c>
      <c r="K39" s="64">
        <v>5517</v>
      </c>
      <c r="L39" s="64">
        <v>1154</v>
      </c>
      <c r="M39" s="64"/>
      <c r="N39" s="64">
        <v>4265</v>
      </c>
      <c r="O39" s="64">
        <v>3739</v>
      </c>
      <c r="P39" s="64">
        <v>526</v>
      </c>
    </row>
    <row r="40" spans="1:16" ht="15.75">
      <c r="A40" s="35" t="s">
        <v>382</v>
      </c>
      <c r="B40" s="64">
        <v>7046</v>
      </c>
      <c r="C40" s="64">
        <v>6053</v>
      </c>
      <c r="D40" s="64">
        <v>993</v>
      </c>
      <c r="E40" s="64"/>
      <c r="F40" s="64">
        <v>1193</v>
      </c>
      <c r="G40" s="89" t="s">
        <v>565</v>
      </c>
      <c r="H40" s="89" t="s">
        <v>566</v>
      </c>
      <c r="I40" s="82"/>
      <c r="J40" s="89" t="s">
        <v>567</v>
      </c>
      <c r="K40" s="64">
        <v>3190</v>
      </c>
      <c r="L40" s="64">
        <v>498</v>
      </c>
      <c r="M40" s="64"/>
      <c r="N40" s="64">
        <v>2165</v>
      </c>
      <c r="O40" s="64">
        <v>2047</v>
      </c>
      <c r="P40" s="64">
        <v>118</v>
      </c>
    </row>
    <row r="41" spans="1:16" ht="15.75">
      <c r="A41" s="35" t="s">
        <v>367</v>
      </c>
      <c r="B41" s="64">
        <v>1205</v>
      </c>
      <c r="C41" s="64">
        <v>859</v>
      </c>
      <c r="D41" s="64">
        <v>346</v>
      </c>
      <c r="E41" s="64"/>
      <c r="F41" s="64">
        <v>763</v>
      </c>
      <c r="G41" s="89" t="s">
        <v>568</v>
      </c>
      <c r="H41" s="89" t="s">
        <v>569</v>
      </c>
      <c r="I41" s="82"/>
      <c r="J41" s="64">
        <v>216</v>
      </c>
      <c r="K41" s="64">
        <v>93</v>
      </c>
      <c r="L41" s="64">
        <v>123</v>
      </c>
      <c r="M41" s="64"/>
      <c r="N41" s="64">
        <v>226</v>
      </c>
      <c r="O41" s="64">
        <v>185</v>
      </c>
      <c r="P41" s="64">
        <v>41</v>
      </c>
    </row>
    <row r="42" spans="1:16" ht="15.75">
      <c r="A42" s="35" t="s">
        <v>388</v>
      </c>
      <c r="B42" s="64">
        <v>3348</v>
      </c>
      <c r="C42" s="64">
        <v>2880</v>
      </c>
      <c r="D42" s="64">
        <v>468</v>
      </c>
      <c r="E42" s="64"/>
      <c r="F42" s="64">
        <v>679</v>
      </c>
      <c r="G42" s="89" t="s">
        <v>570</v>
      </c>
      <c r="H42" s="89" t="s">
        <v>571</v>
      </c>
      <c r="I42" s="82"/>
      <c r="J42" s="89" t="s">
        <v>572</v>
      </c>
      <c r="K42" s="64">
        <v>1504</v>
      </c>
      <c r="L42" s="64">
        <v>216</v>
      </c>
      <c r="M42" s="64"/>
      <c r="N42" s="64">
        <v>949</v>
      </c>
      <c r="O42" s="64">
        <v>921</v>
      </c>
      <c r="P42" s="64">
        <v>28</v>
      </c>
    </row>
    <row r="43" spans="1:16" ht="15.75">
      <c r="A43" s="35" t="s">
        <v>392</v>
      </c>
      <c r="B43" s="64">
        <v>5341</v>
      </c>
      <c r="C43" s="64">
        <v>4273</v>
      </c>
      <c r="D43" s="64">
        <v>1068</v>
      </c>
      <c r="E43" s="64"/>
      <c r="F43" s="64">
        <v>700</v>
      </c>
      <c r="G43" s="89" t="s">
        <v>573</v>
      </c>
      <c r="H43" s="89" t="s">
        <v>574</v>
      </c>
      <c r="I43" s="82"/>
      <c r="J43" s="89" t="s">
        <v>575</v>
      </c>
      <c r="K43" s="64">
        <v>2234</v>
      </c>
      <c r="L43" s="64">
        <v>533</v>
      </c>
      <c r="M43" s="64"/>
      <c r="N43" s="64">
        <v>1874</v>
      </c>
      <c r="O43" s="64">
        <v>1507</v>
      </c>
      <c r="P43" s="64">
        <v>367</v>
      </c>
    </row>
    <row r="44" spans="1:16" ht="15.75">
      <c r="A44" s="35" t="s">
        <v>396</v>
      </c>
      <c r="B44" s="64">
        <v>3698</v>
      </c>
      <c r="C44" s="64">
        <v>3173</v>
      </c>
      <c r="D44" s="64">
        <v>525</v>
      </c>
      <c r="E44" s="64"/>
      <c r="F44" s="64">
        <v>514</v>
      </c>
      <c r="G44" s="64">
        <v>361</v>
      </c>
      <c r="H44" s="64">
        <v>153</v>
      </c>
      <c r="I44" s="79"/>
      <c r="J44" s="89" t="s">
        <v>576</v>
      </c>
      <c r="K44" s="64">
        <v>1686</v>
      </c>
      <c r="L44" s="64">
        <v>282</v>
      </c>
      <c r="M44" s="64"/>
      <c r="N44" s="64">
        <v>1216</v>
      </c>
      <c r="O44" s="64">
        <v>1126</v>
      </c>
      <c r="P44" s="64">
        <v>90</v>
      </c>
    </row>
    <row r="45" spans="1:16" ht="15.75">
      <c r="A45" s="35"/>
      <c r="B45" s="64"/>
      <c r="C45" s="64"/>
      <c r="D45" s="64"/>
      <c r="E45" s="64"/>
      <c r="F45" s="64"/>
      <c r="G45" s="64"/>
      <c r="H45" s="64"/>
      <c r="I45" s="64"/>
      <c r="J45" s="64"/>
      <c r="K45" s="64"/>
      <c r="L45" s="64"/>
      <c r="M45" s="64"/>
      <c r="N45" s="64"/>
      <c r="O45" s="64"/>
      <c r="P45" s="64"/>
    </row>
    <row r="46" spans="1:16" ht="15.75">
      <c r="A46" s="35" t="s">
        <v>398</v>
      </c>
      <c r="B46" s="64">
        <v>2024</v>
      </c>
      <c r="C46" s="64">
        <v>1500</v>
      </c>
      <c r="D46" s="64">
        <v>524</v>
      </c>
      <c r="E46" s="64"/>
      <c r="F46" s="64">
        <v>822</v>
      </c>
      <c r="G46" s="64">
        <v>532</v>
      </c>
      <c r="H46" s="64">
        <v>290</v>
      </c>
      <c r="I46" s="82"/>
      <c r="J46" s="64">
        <v>599</v>
      </c>
      <c r="K46" s="64">
        <v>431</v>
      </c>
      <c r="L46" s="64">
        <v>168</v>
      </c>
      <c r="M46" s="64"/>
      <c r="N46" s="64">
        <v>603</v>
      </c>
      <c r="O46" s="64">
        <v>537</v>
      </c>
      <c r="P46" s="64">
        <v>66</v>
      </c>
    </row>
    <row r="47" spans="1:16" ht="15.75">
      <c r="A47" s="35" t="s">
        <v>399</v>
      </c>
      <c r="B47" s="64">
        <v>440</v>
      </c>
      <c r="C47" s="64">
        <v>320</v>
      </c>
      <c r="D47" s="64">
        <v>120</v>
      </c>
      <c r="E47" s="64"/>
      <c r="F47" s="64">
        <v>133</v>
      </c>
      <c r="G47" s="64">
        <v>115</v>
      </c>
      <c r="H47" s="64">
        <v>18</v>
      </c>
      <c r="I47" s="64"/>
      <c r="J47" s="64">
        <v>190</v>
      </c>
      <c r="K47" s="64">
        <v>101</v>
      </c>
      <c r="L47" s="64">
        <v>89</v>
      </c>
      <c r="M47" s="64"/>
      <c r="N47" s="64">
        <v>117</v>
      </c>
      <c r="O47" s="64">
        <v>104</v>
      </c>
      <c r="P47" s="64">
        <v>13</v>
      </c>
    </row>
    <row r="48" spans="1:16" ht="17.25">
      <c r="A48" s="35" t="s">
        <v>589</v>
      </c>
      <c r="B48" s="64">
        <v>720</v>
      </c>
      <c r="C48" s="64">
        <v>548</v>
      </c>
      <c r="D48" s="64">
        <v>172</v>
      </c>
      <c r="E48" s="64"/>
      <c r="F48" s="64">
        <v>290</v>
      </c>
      <c r="G48" s="64">
        <v>204</v>
      </c>
      <c r="H48" s="64">
        <v>86</v>
      </c>
      <c r="I48" s="64"/>
      <c r="J48" s="64">
        <v>180</v>
      </c>
      <c r="K48" s="64">
        <v>134</v>
      </c>
      <c r="L48" s="64">
        <v>46</v>
      </c>
      <c r="M48" s="64"/>
      <c r="N48" s="64">
        <v>250</v>
      </c>
      <c r="O48" s="64">
        <v>210</v>
      </c>
      <c r="P48" s="64">
        <v>40</v>
      </c>
    </row>
    <row r="49" spans="1:16" ht="15.75">
      <c r="A49" s="35" t="s">
        <v>400</v>
      </c>
      <c r="B49" s="64">
        <v>230</v>
      </c>
      <c r="C49" s="64">
        <v>190</v>
      </c>
      <c r="D49" s="64">
        <v>40</v>
      </c>
      <c r="E49" s="64"/>
      <c r="F49" s="64">
        <v>80</v>
      </c>
      <c r="G49" s="64">
        <v>50</v>
      </c>
      <c r="H49" s="64">
        <v>30</v>
      </c>
      <c r="I49" s="64"/>
      <c r="J49" s="64">
        <v>50</v>
      </c>
      <c r="K49" s="64">
        <v>48</v>
      </c>
      <c r="L49" s="64">
        <v>2</v>
      </c>
      <c r="M49" s="64"/>
      <c r="N49" s="64">
        <v>100</v>
      </c>
      <c r="O49" s="64">
        <v>92</v>
      </c>
      <c r="P49" s="64">
        <v>8</v>
      </c>
    </row>
    <row r="50" spans="1:16" ht="15.75">
      <c r="A50" s="35" t="s">
        <v>401</v>
      </c>
      <c r="B50" s="64">
        <v>295</v>
      </c>
      <c r="C50" s="64">
        <v>200</v>
      </c>
      <c r="D50" s="64">
        <v>95</v>
      </c>
      <c r="E50" s="64"/>
      <c r="F50" s="64">
        <v>161</v>
      </c>
      <c r="G50" s="64">
        <v>79</v>
      </c>
      <c r="H50" s="64">
        <v>82</v>
      </c>
      <c r="I50" s="64"/>
      <c r="J50" s="64">
        <v>89</v>
      </c>
      <c r="K50" s="64">
        <v>76</v>
      </c>
      <c r="L50" s="64">
        <v>13</v>
      </c>
      <c r="M50" s="64"/>
      <c r="N50" s="64">
        <v>45</v>
      </c>
      <c r="O50" s="64">
        <v>45</v>
      </c>
      <c r="P50" s="64" t="s">
        <v>577</v>
      </c>
    </row>
    <row r="51" spans="1:16" ht="15.75">
      <c r="A51" s="35" t="s">
        <v>402</v>
      </c>
      <c r="B51" s="64">
        <v>339</v>
      </c>
      <c r="C51" s="64">
        <v>242</v>
      </c>
      <c r="D51" s="64">
        <v>97</v>
      </c>
      <c r="E51" s="64"/>
      <c r="F51" s="64">
        <v>158</v>
      </c>
      <c r="G51" s="64">
        <v>84</v>
      </c>
      <c r="H51" s="64">
        <v>74</v>
      </c>
      <c r="I51" s="64"/>
      <c r="J51" s="64">
        <v>90</v>
      </c>
      <c r="K51" s="64">
        <v>72</v>
      </c>
      <c r="L51" s="64">
        <v>18</v>
      </c>
      <c r="M51" s="64"/>
      <c r="N51" s="64">
        <v>91</v>
      </c>
      <c r="O51" s="64">
        <v>86</v>
      </c>
      <c r="P51" s="64">
        <v>5</v>
      </c>
    </row>
    <row r="52" spans="1:16" ht="15.75">
      <c r="A52" s="35"/>
      <c r="B52" s="64"/>
      <c r="C52" s="64"/>
      <c r="D52" s="64"/>
      <c r="E52" s="64"/>
      <c r="F52" s="64"/>
      <c r="G52" s="64"/>
      <c r="H52" s="64"/>
      <c r="I52" s="64"/>
      <c r="J52" s="64"/>
      <c r="K52" s="64"/>
      <c r="L52" s="64"/>
      <c r="M52" s="64"/>
      <c r="N52" s="64"/>
      <c r="O52" s="64"/>
      <c r="P52" s="64"/>
    </row>
    <row r="53" spans="1:16" ht="15.75">
      <c r="A53" s="35" t="s">
        <v>403</v>
      </c>
      <c r="B53" s="64">
        <v>4128</v>
      </c>
      <c r="C53" s="64">
        <v>3717</v>
      </c>
      <c r="D53" s="64">
        <v>411</v>
      </c>
      <c r="E53" s="64"/>
      <c r="F53" s="64">
        <v>791</v>
      </c>
      <c r="G53" s="64">
        <v>779</v>
      </c>
      <c r="H53" s="64">
        <v>12</v>
      </c>
      <c r="I53" s="82"/>
      <c r="J53" s="64">
        <v>1791</v>
      </c>
      <c r="K53" s="64">
        <v>1398</v>
      </c>
      <c r="L53" s="64">
        <v>393</v>
      </c>
      <c r="M53" s="64"/>
      <c r="N53" s="64">
        <v>1546</v>
      </c>
      <c r="O53" s="64">
        <v>1540</v>
      </c>
      <c r="P53" s="64">
        <v>6</v>
      </c>
    </row>
    <row r="54" spans="1:16" ht="15.75">
      <c r="A54" s="35" t="s">
        <v>585</v>
      </c>
      <c r="B54" s="64">
        <v>2185</v>
      </c>
      <c r="C54" s="64">
        <v>1949</v>
      </c>
      <c r="D54" s="64">
        <v>236</v>
      </c>
      <c r="E54" s="64"/>
      <c r="F54" s="64">
        <v>430</v>
      </c>
      <c r="G54" s="64">
        <v>430</v>
      </c>
      <c r="H54" s="64">
        <v>0</v>
      </c>
      <c r="I54" s="64"/>
      <c r="J54" s="64">
        <v>1025</v>
      </c>
      <c r="K54" s="64">
        <v>789</v>
      </c>
      <c r="L54" s="64">
        <v>236</v>
      </c>
      <c r="M54" s="64"/>
      <c r="N54" s="64">
        <v>730</v>
      </c>
      <c r="O54" s="64">
        <v>730</v>
      </c>
      <c r="P54" s="64">
        <v>0</v>
      </c>
    </row>
    <row r="55" spans="1:16" ht="15.75">
      <c r="A55" s="35" t="s">
        <v>404</v>
      </c>
      <c r="B55" s="64">
        <v>144</v>
      </c>
      <c r="C55" s="64">
        <v>125</v>
      </c>
      <c r="D55" s="64">
        <v>19</v>
      </c>
      <c r="E55" s="64"/>
      <c r="F55" s="64">
        <v>63</v>
      </c>
      <c r="G55" s="64">
        <v>51</v>
      </c>
      <c r="H55" s="64">
        <v>12</v>
      </c>
      <c r="I55" s="64"/>
      <c r="J55" s="64">
        <v>22</v>
      </c>
      <c r="K55" s="64">
        <v>21</v>
      </c>
      <c r="L55" s="64">
        <v>1</v>
      </c>
      <c r="M55" s="64"/>
      <c r="N55" s="64">
        <v>59</v>
      </c>
      <c r="O55" s="64">
        <v>53</v>
      </c>
      <c r="P55" s="64">
        <v>6</v>
      </c>
    </row>
    <row r="56" spans="1:16" ht="17.25">
      <c r="A56" s="35" t="s">
        <v>590</v>
      </c>
      <c r="B56" s="64">
        <v>211</v>
      </c>
      <c r="C56" s="64">
        <v>211</v>
      </c>
      <c r="D56" s="64">
        <v>0</v>
      </c>
      <c r="E56" s="64"/>
      <c r="F56" s="64">
        <v>1</v>
      </c>
      <c r="G56" s="64">
        <v>1</v>
      </c>
      <c r="H56" s="64">
        <v>0</v>
      </c>
      <c r="I56" s="64"/>
      <c r="J56" s="64">
        <v>61</v>
      </c>
      <c r="K56" s="64">
        <v>61</v>
      </c>
      <c r="L56" s="64">
        <v>0</v>
      </c>
      <c r="M56" s="64"/>
      <c r="N56" s="64">
        <v>149</v>
      </c>
      <c r="O56" s="64">
        <v>149</v>
      </c>
      <c r="P56" s="64">
        <v>0</v>
      </c>
    </row>
    <row r="57" spans="1:16" ht="15.75">
      <c r="A57" s="35" t="s">
        <v>405</v>
      </c>
      <c r="B57" s="64">
        <v>483</v>
      </c>
      <c r="C57" s="64">
        <v>395</v>
      </c>
      <c r="D57" s="64">
        <v>88</v>
      </c>
      <c r="E57" s="64"/>
      <c r="F57" s="64">
        <v>104</v>
      </c>
      <c r="G57" s="64">
        <v>104</v>
      </c>
      <c r="H57" s="64">
        <v>0</v>
      </c>
      <c r="I57" s="64"/>
      <c r="J57" s="64">
        <v>252</v>
      </c>
      <c r="K57" s="64">
        <v>164</v>
      </c>
      <c r="L57" s="64">
        <v>88</v>
      </c>
      <c r="M57" s="64"/>
      <c r="N57" s="64">
        <v>127</v>
      </c>
      <c r="O57" s="64">
        <v>127</v>
      </c>
      <c r="P57" s="64">
        <v>0</v>
      </c>
    </row>
    <row r="58" spans="1:16" ht="15.75">
      <c r="A58" s="35" t="s">
        <v>406</v>
      </c>
      <c r="B58" s="64">
        <v>251</v>
      </c>
      <c r="C58" s="64">
        <v>251</v>
      </c>
      <c r="D58" s="64">
        <v>0</v>
      </c>
      <c r="E58" s="64"/>
      <c r="F58" s="64">
        <v>51</v>
      </c>
      <c r="G58" s="64">
        <v>51</v>
      </c>
      <c r="H58" s="64">
        <v>0</v>
      </c>
      <c r="I58" s="64"/>
      <c r="J58" s="64">
        <v>174</v>
      </c>
      <c r="K58" s="64">
        <v>124</v>
      </c>
      <c r="L58" s="64">
        <v>50</v>
      </c>
      <c r="M58" s="64"/>
      <c r="N58" s="64">
        <f>SUM(O58:P58)</f>
        <v>76</v>
      </c>
      <c r="O58" s="64">
        <v>76</v>
      </c>
      <c r="P58" s="64">
        <v>0</v>
      </c>
    </row>
    <row r="59" spans="1:16" ht="15.75">
      <c r="A59" s="35" t="s">
        <v>407</v>
      </c>
      <c r="B59" s="64">
        <v>786</v>
      </c>
      <c r="C59" s="64">
        <v>786</v>
      </c>
      <c r="D59" s="64">
        <v>0</v>
      </c>
      <c r="E59" s="64"/>
      <c r="F59" s="64">
        <v>142</v>
      </c>
      <c r="G59" s="64">
        <v>142</v>
      </c>
      <c r="H59" s="64">
        <v>0</v>
      </c>
      <c r="I59" s="64"/>
      <c r="J59" s="64">
        <v>257</v>
      </c>
      <c r="K59" s="64">
        <v>239</v>
      </c>
      <c r="L59" s="64">
        <v>18</v>
      </c>
      <c r="M59" s="64"/>
      <c r="N59" s="64">
        <f>SUM(O59:P59)</f>
        <v>405</v>
      </c>
      <c r="O59" s="64">
        <v>405</v>
      </c>
      <c r="P59" s="64">
        <v>0</v>
      </c>
    </row>
    <row r="60" spans="1:16" ht="15.75">
      <c r="A60" s="35"/>
      <c r="B60" s="64"/>
      <c r="C60" s="64"/>
      <c r="D60" s="64"/>
      <c r="E60" s="64"/>
      <c r="F60" s="64"/>
      <c r="G60" s="64"/>
      <c r="H60" s="64"/>
      <c r="I60" s="64"/>
      <c r="J60" s="64"/>
      <c r="K60" s="64"/>
      <c r="L60" s="64"/>
      <c r="M60" s="64"/>
      <c r="N60" s="64"/>
      <c r="O60" s="64"/>
      <c r="P60" s="64"/>
    </row>
    <row r="61" spans="1:16" ht="15.75">
      <c r="A61" s="35" t="s">
        <v>408</v>
      </c>
      <c r="B61" s="64">
        <v>1964</v>
      </c>
      <c r="C61" s="64">
        <v>1683</v>
      </c>
      <c r="D61" s="64">
        <v>281</v>
      </c>
      <c r="E61" s="64"/>
      <c r="F61" s="64">
        <v>709</v>
      </c>
      <c r="G61" s="64">
        <v>560</v>
      </c>
      <c r="H61" s="64">
        <v>149</v>
      </c>
      <c r="I61" s="82"/>
      <c r="J61" s="64">
        <v>543</v>
      </c>
      <c r="K61" s="64">
        <v>450</v>
      </c>
      <c r="L61" s="64">
        <v>93</v>
      </c>
      <c r="M61" s="64"/>
      <c r="N61" s="64">
        <v>712</v>
      </c>
      <c r="O61" s="64">
        <v>673</v>
      </c>
      <c r="P61" s="64">
        <v>39</v>
      </c>
    </row>
    <row r="62" spans="1:16" ht="15.75">
      <c r="A62" s="35" t="s">
        <v>409</v>
      </c>
      <c r="B62" s="64">
        <v>525</v>
      </c>
      <c r="C62" s="64">
        <v>445</v>
      </c>
      <c r="D62" s="64">
        <v>80</v>
      </c>
      <c r="E62" s="64"/>
      <c r="F62" s="64">
        <v>181</v>
      </c>
      <c r="G62" s="64">
        <v>141</v>
      </c>
      <c r="H62" s="64">
        <v>40</v>
      </c>
      <c r="I62" s="64"/>
      <c r="J62" s="64">
        <v>140</v>
      </c>
      <c r="K62" s="64">
        <v>105</v>
      </c>
      <c r="L62" s="64">
        <v>35</v>
      </c>
      <c r="M62" s="64"/>
      <c r="N62" s="64">
        <v>204</v>
      </c>
      <c r="O62" s="64">
        <v>199</v>
      </c>
      <c r="P62" s="64">
        <v>5</v>
      </c>
    </row>
    <row r="63" spans="1:16" ht="15.75">
      <c r="A63" s="35" t="s">
        <v>410</v>
      </c>
      <c r="B63" s="64">
        <v>291</v>
      </c>
      <c r="C63" s="64">
        <v>245</v>
      </c>
      <c r="D63" s="64">
        <v>46</v>
      </c>
      <c r="E63" s="64"/>
      <c r="F63" s="64">
        <v>104</v>
      </c>
      <c r="G63" s="64">
        <v>78</v>
      </c>
      <c r="H63" s="64">
        <v>26</v>
      </c>
      <c r="I63" s="64"/>
      <c r="J63" s="64">
        <v>93</v>
      </c>
      <c r="K63" s="64">
        <v>74</v>
      </c>
      <c r="L63" s="64">
        <v>19</v>
      </c>
      <c r="M63" s="64"/>
      <c r="N63" s="64">
        <v>94</v>
      </c>
      <c r="O63" s="64">
        <v>93</v>
      </c>
      <c r="P63" s="64">
        <v>1</v>
      </c>
    </row>
    <row r="64" spans="1:16" ht="15.75">
      <c r="A64" s="35" t="s">
        <v>411</v>
      </c>
      <c r="B64" s="64">
        <v>386</v>
      </c>
      <c r="C64" s="64">
        <v>345</v>
      </c>
      <c r="D64" s="64">
        <v>41</v>
      </c>
      <c r="E64" s="64"/>
      <c r="F64" s="64">
        <v>137</v>
      </c>
      <c r="G64" s="64">
        <v>126</v>
      </c>
      <c r="H64" s="64">
        <v>11</v>
      </c>
      <c r="I64" s="64"/>
      <c r="J64" s="64">
        <v>101</v>
      </c>
      <c r="K64" s="64">
        <v>88</v>
      </c>
      <c r="L64" s="64">
        <v>13</v>
      </c>
      <c r="M64" s="64"/>
      <c r="N64" s="64">
        <v>148</v>
      </c>
      <c r="O64" s="64">
        <v>131</v>
      </c>
      <c r="P64" s="64">
        <v>17</v>
      </c>
    </row>
    <row r="65" spans="1:16" ht="15.75">
      <c r="A65" s="35" t="s">
        <v>412</v>
      </c>
      <c r="B65" s="64">
        <v>342</v>
      </c>
      <c r="C65" s="64">
        <v>286</v>
      </c>
      <c r="D65" s="64">
        <v>56</v>
      </c>
      <c r="E65" s="64"/>
      <c r="F65" s="64">
        <v>123</v>
      </c>
      <c r="G65" s="64">
        <v>99</v>
      </c>
      <c r="H65" s="64">
        <v>24</v>
      </c>
      <c r="I65" s="64"/>
      <c r="J65" s="64">
        <v>103</v>
      </c>
      <c r="K65" s="64">
        <v>84</v>
      </c>
      <c r="L65" s="64">
        <v>19</v>
      </c>
      <c r="M65" s="64"/>
      <c r="N65" s="64">
        <v>116</v>
      </c>
      <c r="O65" s="64">
        <v>103</v>
      </c>
      <c r="P65" s="64">
        <v>13</v>
      </c>
    </row>
    <row r="66" spans="1:16" ht="17.25">
      <c r="A66" s="35" t="s">
        <v>591</v>
      </c>
      <c r="B66" s="64">
        <v>420</v>
      </c>
      <c r="C66" s="64">
        <v>362</v>
      </c>
      <c r="D66" s="64">
        <v>58</v>
      </c>
      <c r="E66" s="64"/>
      <c r="F66" s="64">
        <v>164</v>
      </c>
      <c r="G66" s="64">
        <v>116</v>
      </c>
      <c r="H66" s="64">
        <v>48</v>
      </c>
      <c r="I66" s="64"/>
      <c r="J66" s="64">
        <v>106</v>
      </c>
      <c r="K66" s="64">
        <v>99</v>
      </c>
      <c r="L66" s="64">
        <v>7</v>
      </c>
      <c r="M66" s="64"/>
      <c r="N66" s="64">
        <v>150</v>
      </c>
      <c r="O66" s="64">
        <v>147</v>
      </c>
      <c r="P66" s="64">
        <v>3</v>
      </c>
    </row>
    <row r="67" spans="1:16" ht="15.75">
      <c r="A67" s="35"/>
      <c r="B67" s="64"/>
      <c r="C67" s="64"/>
      <c r="D67" s="64"/>
      <c r="E67" s="64"/>
      <c r="F67" s="64"/>
      <c r="G67" s="64"/>
      <c r="H67" s="64"/>
      <c r="I67" s="64"/>
      <c r="J67" s="64"/>
      <c r="K67" s="64"/>
      <c r="L67" s="64"/>
      <c r="M67" s="64"/>
      <c r="N67" s="64"/>
      <c r="O67" s="64"/>
      <c r="P67" s="64"/>
    </row>
    <row r="68" spans="1:16" ht="15.75">
      <c r="A68" s="37" t="s">
        <v>220</v>
      </c>
      <c r="B68" s="64">
        <v>23682</v>
      </c>
      <c r="C68" s="64">
        <v>11009</v>
      </c>
      <c r="D68" s="64">
        <v>12673</v>
      </c>
      <c r="E68" s="64"/>
      <c r="F68" s="64">
        <v>13326</v>
      </c>
      <c r="G68" s="64">
        <v>4205</v>
      </c>
      <c r="H68" s="64">
        <v>9121</v>
      </c>
      <c r="I68" s="64"/>
      <c r="J68" s="64">
        <v>3654</v>
      </c>
      <c r="K68" s="64">
        <v>2445</v>
      </c>
      <c r="L68" s="64">
        <v>1423</v>
      </c>
      <c r="M68" s="64"/>
      <c r="N68" s="64">
        <v>6488</v>
      </c>
      <c r="O68" s="64">
        <v>4359</v>
      </c>
      <c r="P68" s="64">
        <v>2129</v>
      </c>
    </row>
    <row r="69" spans="1:16" ht="15.75">
      <c r="A69" s="37" t="s">
        <v>221</v>
      </c>
      <c r="B69" s="64">
        <v>353</v>
      </c>
      <c r="C69" s="64">
        <v>193</v>
      </c>
      <c r="D69" s="64">
        <v>160</v>
      </c>
      <c r="E69" s="64"/>
      <c r="F69" s="64">
        <v>230</v>
      </c>
      <c r="G69" s="64">
        <v>100</v>
      </c>
      <c r="H69" s="64">
        <v>130</v>
      </c>
      <c r="I69" s="64"/>
      <c r="J69" s="64">
        <v>43</v>
      </c>
      <c r="K69" s="64">
        <v>39</v>
      </c>
      <c r="L69" s="64">
        <v>4</v>
      </c>
      <c r="M69" s="64"/>
      <c r="N69" s="64">
        <v>80</v>
      </c>
      <c r="O69" s="64">
        <v>54</v>
      </c>
      <c r="P69" s="64">
        <v>26</v>
      </c>
    </row>
    <row r="70" spans="1:16" ht="15.75">
      <c r="A70" s="37" t="s">
        <v>222</v>
      </c>
      <c r="B70" s="64">
        <v>564</v>
      </c>
      <c r="C70" s="64">
        <v>348</v>
      </c>
      <c r="D70" s="64">
        <v>216</v>
      </c>
      <c r="E70" s="64"/>
      <c r="F70" s="64">
        <v>313</v>
      </c>
      <c r="G70" s="64">
        <v>147</v>
      </c>
      <c r="H70" s="64">
        <v>166</v>
      </c>
      <c r="I70" s="64"/>
      <c r="J70" s="64">
        <v>84</v>
      </c>
      <c r="K70" s="64">
        <v>69</v>
      </c>
      <c r="L70" s="64">
        <v>15</v>
      </c>
      <c r="M70" s="64"/>
      <c r="N70" s="64">
        <v>167</v>
      </c>
      <c r="O70" s="64">
        <v>132</v>
      </c>
      <c r="P70" s="64">
        <v>35</v>
      </c>
    </row>
    <row r="71" spans="1:16" ht="15.75">
      <c r="A71" s="37" t="s">
        <v>223</v>
      </c>
      <c r="B71" s="64">
        <v>283</v>
      </c>
      <c r="C71" s="64">
        <v>140</v>
      </c>
      <c r="D71" s="64">
        <v>143</v>
      </c>
      <c r="E71" s="64"/>
      <c r="F71" s="64">
        <v>167</v>
      </c>
      <c r="G71" s="64">
        <v>47</v>
      </c>
      <c r="H71" s="64">
        <v>120</v>
      </c>
      <c r="I71" s="64"/>
      <c r="J71" s="64">
        <v>61</v>
      </c>
      <c r="K71" s="64">
        <v>49</v>
      </c>
      <c r="L71" s="64">
        <v>12</v>
      </c>
      <c r="M71" s="64"/>
      <c r="N71" s="64">
        <v>55</v>
      </c>
      <c r="O71" s="64">
        <v>44</v>
      </c>
      <c r="P71" s="64">
        <v>11</v>
      </c>
    </row>
    <row r="72" spans="1:16" ht="15.75">
      <c r="A72" s="37" t="s">
        <v>224</v>
      </c>
      <c r="B72" s="64">
        <v>219</v>
      </c>
      <c r="C72" s="64">
        <v>108</v>
      </c>
      <c r="D72" s="64">
        <v>111</v>
      </c>
      <c r="E72" s="64"/>
      <c r="F72" s="64">
        <v>131</v>
      </c>
      <c r="G72" s="64">
        <v>41</v>
      </c>
      <c r="H72" s="64">
        <v>90</v>
      </c>
      <c r="I72" s="64"/>
      <c r="J72" s="64">
        <v>39</v>
      </c>
      <c r="K72" s="64">
        <v>35</v>
      </c>
      <c r="L72" s="64">
        <v>4</v>
      </c>
      <c r="M72" s="64"/>
      <c r="N72" s="64">
        <v>49</v>
      </c>
      <c r="O72" s="64">
        <v>32</v>
      </c>
      <c r="P72" s="64">
        <v>17</v>
      </c>
    </row>
    <row r="73" spans="1:16" ht="15.75">
      <c r="A73" s="37" t="s">
        <v>225</v>
      </c>
      <c r="B73" s="64">
        <v>235</v>
      </c>
      <c r="C73" s="64">
        <v>141</v>
      </c>
      <c r="D73" s="64">
        <v>94</v>
      </c>
      <c r="E73" s="64"/>
      <c r="F73" s="64">
        <v>112</v>
      </c>
      <c r="G73" s="64">
        <v>44</v>
      </c>
      <c r="H73" s="64">
        <v>68</v>
      </c>
      <c r="I73" s="64"/>
      <c r="J73" s="64">
        <v>75</v>
      </c>
      <c r="K73" s="64">
        <v>70</v>
      </c>
      <c r="L73" s="64">
        <v>5</v>
      </c>
      <c r="M73" s="64"/>
      <c r="N73" s="64">
        <v>48</v>
      </c>
      <c r="O73" s="64">
        <v>27</v>
      </c>
      <c r="P73" s="64">
        <v>21</v>
      </c>
    </row>
    <row r="74" spans="1:16" ht="15.75">
      <c r="A74" s="37" t="s">
        <v>226</v>
      </c>
      <c r="B74" s="64">
        <v>445</v>
      </c>
      <c r="C74" s="64">
        <v>308</v>
      </c>
      <c r="D74" s="64">
        <v>137</v>
      </c>
      <c r="E74" s="64"/>
      <c r="F74" s="64">
        <v>191</v>
      </c>
      <c r="G74" s="64">
        <v>105</v>
      </c>
      <c r="H74" s="64">
        <v>86</v>
      </c>
      <c r="I74" s="64"/>
      <c r="J74" s="64">
        <v>113</v>
      </c>
      <c r="K74" s="64">
        <v>109</v>
      </c>
      <c r="L74" s="64">
        <v>4</v>
      </c>
      <c r="M74" s="64"/>
      <c r="N74" s="64">
        <v>141</v>
      </c>
      <c r="O74" s="64">
        <v>94</v>
      </c>
      <c r="P74" s="64">
        <v>47</v>
      </c>
    </row>
    <row r="75" spans="1:16" ht="15.75">
      <c r="A75" s="37" t="s">
        <v>227</v>
      </c>
      <c r="B75" s="64">
        <v>785</v>
      </c>
      <c r="C75" s="64">
        <v>410</v>
      </c>
      <c r="D75" s="64">
        <v>375</v>
      </c>
      <c r="E75" s="64"/>
      <c r="F75" s="64">
        <v>401</v>
      </c>
      <c r="G75" s="64">
        <v>125</v>
      </c>
      <c r="H75" s="64">
        <v>276</v>
      </c>
      <c r="I75" s="64"/>
      <c r="J75" s="64">
        <v>78</v>
      </c>
      <c r="K75" s="64">
        <v>76</v>
      </c>
      <c r="L75" s="64">
        <v>2</v>
      </c>
      <c r="M75" s="64"/>
      <c r="N75" s="64">
        <v>306</v>
      </c>
      <c r="O75" s="64">
        <v>209</v>
      </c>
      <c r="P75" s="64">
        <v>97</v>
      </c>
    </row>
    <row r="76" spans="1:16" ht="17.25">
      <c r="A76" s="37" t="s">
        <v>592</v>
      </c>
      <c r="B76" s="64">
        <v>1641</v>
      </c>
      <c r="C76" s="64">
        <v>848</v>
      </c>
      <c r="D76" s="64">
        <v>793</v>
      </c>
      <c r="E76" s="64"/>
      <c r="F76" s="64">
        <v>987</v>
      </c>
      <c r="G76" s="64">
        <v>400</v>
      </c>
      <c r="H76" s="64">
        <v>587</v>
      </c>
      <c r="I76" s="64"/>
      <c r="J76" s="64">
        <v>244</v>
      </c>
      <c r="K76" s="64">
        <v>193</v>
      </c>
      <c r="L76" s="64">
        <v>51</v>
      </c>
      <c r="M76" s="64"/>
      <c r="N76" s="64">
        <v>410</v>
      </c>
      <c r="O76" s="64">
        <v>255</v>
      </c>
      <c r="P76" s="64">
        <v>155</v>
      </c>
    </row>
    <row r="77" spans="1:16" ht="15.75">
      <c r="A77" s="37" t="s">
        <v>413</v>
      </c>
      <c r="B77" s="64">
        <v>440</v>
      </c>
      <c r="C77" s="64">
        <v>244</v>
      </c>
      <c r="D77" s="64">
        <v>196</v>
      </c>
      <c r="E77" s="64"/>
      <c r="F77" s="64">
        <v>257</v>
      </c>
      <c r="G77" s="64">
        <v>109</v>
      </c>
      <c r="H77" s="64">
        <v>148</v>
      </c>
      <c r="I77" s="64"/>
      <c r="J77" s="64">
        <v>85</v>
      </c>
      <c r="K77" s="64">
        <v>69</v>
      </c>
      <c r="L77" s="64">
        <v>16</v>
      </c>
      <c r="M77" s="64"/>
      <c r="N77" s="64">
        <v>98</v>
      </c>
      <c r="O77" s="64">
        <v>66</v>
      </c>
      <c r="P77" s="64">
        <v>32</v>
      </c>
    </row>
    <row r="78" spans="1:16" ht="15.75">
      <c r="A78" s="37" t="s">
        <v>414</v>
      </c>
      <c r="B78" s="64">
        <v>669</v>
      </c>
      <c r="C78" s="64">
        <v>352</v>
      </c>
      <c r="D78" s="64">
        <v>317</v>
      </c>
      <c r="E78" s="64"/>
      <c r="F78" s="64">
        <v>424</v>
      </c>
      <c r="G78" s="64">
        <v>187</v>
      </c>
      <c r="H78" s="64">
        <v>237</v>
      </c>
      <c r="I78" s="64"/>
      <c r="J78" s="64">
        <v>85</v>
      </c>
      <c r="K78" s="64">
        <v>64</v>
      </c>
      <c r="L78" s="64">
        <v>21</v>
      </c>
      <c r="M78" s="64"/>
      <c r="N78" s="64">
        <v>160</v>
      </c>
      <c r="O78" s="64">
        <v>101</v>
      </c>
      <c r="P78" s="64">
        <v>59</v>
      </c>
    </row>
    <row r="79" spans="1:16" ht="15.75">
      <c r="A79" s="37" t="s">
        <v>415</v>
      </c>
      <c r="B79" s="64">
        <v>532</v>
      </c>
      <c r="C79" s="64">
        <v>252</v>
      </c>
      <c r="D79" s="64">
        <v>280</v>
      </c>
      <c r="E79" s="64"/>
      <c r="F79" s="64">
        <v>306</v>
      </c>
      <c r="G79" s="64">
        <v>104</v>
      </c>
      <c r="H79" s="64">
        <v>202</v>
      </c>
      <c r="I79" s="64"/>
      <c r="J79" s="64">
        <v>74</v>
      </c>
      <c r="K79" s="64">
        <v>60</v>
      </c>
      <c r="L79" s="64">
        <v>14</v>
      </c>
      <c r="M79" s="64"/>
      <c r="N79" s="64">
        <v>152</v>
      </c>
      <c r="O79" s="64">
        <v>88</v>
      </c>
      <c r="P79" s="64">
        <v>64</v>
      </c>
    </row>
    <row r="80" spans="1:16" ht="15.75">
      <c r="A80" s="37" t="s">
        <v>228</v>
      </c>
      <c r="B80" s="64">
        <v>1355</v>
      </c>
      <c r="C80" s="64">
        <v>487</v>
      </c>
      <c r="D80" s="64">
        <v>868</v>
      </c>
      <c r="E80" s="64"/>
      <c r="F80" s="64">
        <v>812</v>
      </c>
      <c r="G80" s="64">
        <v>160</v>
      </c>
      <c r="H80" s="64">
        <v>652</v>
      </c>
      <c r="I80" s="64"/>
      <c r="J80" s="64" t="s">
        <v>578</v>
      </c>
      <c r="K80" s="64">
        <v>168</v>
      </c>
      <c r="L80" s="64">
        <v>46</v>
      </c>
      <c r="M80" s="64"/>
      <c r="N80" s="64" t="s">
        <v>579</v>
      </c>
      <c r="O80" s="64">
        <v>159</v>
      </c>
      <c r="P80" s="64">
        <v>170</v>
      </c>
    </row>
    <row r="81" spans="1:16" ht="15.75">
      <c r="A81" s="37" t="s">
        <v>229</v>
      </c>
      <c r="B81" s="64">
        <v>406</v>
      </c>
      <c r="C81" s="64">
        <v>249</v>
      </c>
      <c r="D81" s="64">
        <v>157</v>
      </c>
      <c r="E81" s="64"/>
      <c r="F81" s="64">
        <v>231</v>
      </c>
      <c r="G81" s="64">
        <v>94</v>
      </c>
      <c r="H81" s="64">
        <v>137</v>
      </c>
      <c r="I81" s="64" t="s">
        <v>327</v>
      </c>
      <c r="J81" s="64">
        <v>56</v>
      </c>
      <c r="K81" s="64">
        <v>47</v>
      </c>
      <c r="L81" s="64">
        <v>9</v>
      </c>
      <c r="M81" s="64"/>
      <c r="N81" s="64">
        <v>119</v>
      </c>
      <c r="O81" s="64">
        <v>108</v>
      </c>
      <c r="P81" s="64">
        <v>11</v>
      </c>
    </row>
    <row r="82" spans="1:16" ht="15.75">
      <c r="A82" s="37" t="s">
        <v>230</v>
      </c>
      <c r="B82" s="64">
        <v>207</v>
      </c>
      <c r="C82" s="64">
        <v>126</v>
      </c>
      <c r="D82" s="64">
        <v>81</v>
      </c>
      <c r="E82" s="64"/>
      <c r="F82" s="64">
        <v>129</v>
      </c>
      <c r="G82" s="64">
        <v>52</v>
      </c>
      <c r="H82" s="64">
        <v>77</v>
      </c>
      <c r="I82" s="64"/>
      <c r="J82" s="64">
        <v>31</v>
      </c>
      <c r="K82" s="64">
        <v>31</v>
      </c>
      <c r="L82" s="64">
        <v>0</v>
      </c>
      <c r="M82" s="64"/>
      <c r="N82" s="64">
        <v>47</v>
      </c>
      <c r="O82" s="64">
        <v>43</v>
      </c>
      <c r="P82" s="64">
        <v>4</v>
      </c>
    </row>
    <row r="83" spans="1:16" ht="15.75">
      <c r="A83" s="37" t="s">
        <v>231</v>
      </c>
      <c r="B83" s="64">
        <v>496</v>
      </c>
      <c r="C83" s="64">
        <v>236</v>
      </c>
      <c r="D83" s="64">
        <v>260</v>
      </c>
      <c r="E83" s="64"/>
      <c r="F83" s="64">
        <v>219</v>
      </c>
      <c r="G83" s="64">
        <v>78</v>
      </c>
      <c r="H83" s="64">
        <v>141</v>
      </c>
      <c r="I83" s="64"/>
      <c r="J83" s="64">
        <v>110</v>
      </c>
      <c r="K83" s="64">
        <v>62</v>
      </c>
      <c r="L83" s="64">
        <v>48</v>
      </c>
      <c r="M83" s="64"/>
      <c r="N83" s="64">
        <v>167</v>
      </c>
      <c r="O83" s="64">
        <v>96</v>
      </c>
      <c r="P83" s="64">
        <v>71</v>
      </c>
    </row>
    <row r="84" spans="1:16" ht="15.75">
      <c r="A84" s="37" t="s">
        <v>232</v>
      </c>
      <c r="B84" s="64">
        <v>261</v>
      </c>
      <c r="C84" s="64">
        <v>211</v>
      </c>
      <c r="D84" s="64">
        <v>50</v>
      </c>
      <c r="E84" s="64"/>
      <c r="F84" s="64">
        <v>110</v>
      </c>
      <c r="G84" s="64">
        <v>76</v>
      </c>
      <c r="H84" s="64">
        <v>34</v>
      </c>
      <c r="I84" s="64"/>
      <c r="J84" s="64">
        <v>58</v>
      </c>
      <c r="K84" s="64">
        <v>54</v>
      </c>
      <c r="L84" s="64">
        <v>4</v>
      </c>
      <c r="M84" s="64"/>
      <c r="N84" s="64">
        <v>93</v>
      </c>
      <c r="O84" s="64">
        <v>81</v>
      </c>
      <c r="P84" s="64">
        <v>12</v>
      </c>
    </row>
    <row r="85" spans="1:16" ht="15.75">
      <c r="A85" s="37" t="s">
        <v>418</v>
      </c>
      <c r="B85" s="64">
        <v>832</v>
      </c>
      <c r="C85" s="64">
        <v>560</v>
      </c>
      <c r="D85" s="64">
        <v>272</v>
      </c>
      <c r="E85" s="64"/>
      <c r="F85" s="64">
        <v>482</v>
      </c>
      <c r="G85" s="64">
        <v>255</v>
      </c>
      <c r="H85" s="64">
        <v>227</v>
      </c>
      <c r="I85" s="64"/>
      <c r="J85" s="64">
        <v>121</v>
      </c>
      <c r="K85" s="64">
        <v>95</v>
      </c>
      <c r="L85" s="64">
        <v>26</v>
      </c>
      <c r="M85" s="64"/>
      <c r="N85" s="64">
        <v>229</v>
      </c>
      <c r="O85" s="64">
        <v>210</v>
      </c>
      <c r="P85" s="64">
        <v>19</v>
      </c>
    </row>
    <row r="86" spans="1:16" ht="15.75">
      <c r="A86" s="37" t="s">
        <v>233</v>
      </c>
      <c r="B86" s="64">
        <v>432</v>
      </c>
      <c r="C86" s="64">
        <v>209</v>
      </c>
      <c r="D86" s="64">
        <v>223</v>
      </c>
      <c r="E86" s="64"/>
      <c r="F86" s="64">
        <v>238</v>
      </c>
      <c r="G86" s="64">
        <v>72</v>
      </c>
      <c r="H86" s="64">
        <v>166</v>
      </c>
      <c r="I86" s="64"/>
      <c r="J86" s="64">
        <v>63</v>
      </c>
      <c r="K86" s="64">
        <v>62</v>
      </c>
      <c r="L86" s="64">
        <v>1</v>
      </c>
      <c r="M86" s="64"/>
      <c r="N86" s="64">
        <v>131</v>
      </c>
      <c r="O86" s="64">
        <v>75</v>
      </c>
      <c r="P86" s="64">
        <v>56</v>
      </c>
    </row>
    <row r="87" spans="1:16" ht="15.75">
      <c r="A87" s="37" t="s">
        <v>234</v>
      </c>
      <c r="B87" s="64">
        <v>330</v>
      </c>
      <c r="C87" s="64">
        <v>186</v>
      </c>
      <c r="D87" s="64">
        <v>144</v>
      </c>
      <c r="E87" s="64"/>
      <c r="F87" s="64">
        <v>196</v>
      </c>
      <c r="G87" s="64">
        <v>72</v>
      </c>
      <c r="H87" s="64">
        <v>124</v>
      </c>
      <c r="I87" s="64"/>
      <c r="J87" s="64">
        <v>60</v>
      </c>
      <c r="K87" s="64">
        <v>49</v>
      </c>
      <c r="L87" s="64">
        <v>11</v>
      </c>
      <c r="M87" s="64"/>
      <c r="N87" s="64">
        <v>74</v>
      </c>
      <c r="O87" s="64">
        <v>65</v>
      </c>
      <c r="P87" s="64">
        <v>9</v>
      </c>
    </row>
    <row r="88" spans="1:16" ht="15.75">
      <c r="A88" s="37" t="s">
        <v>235</v>
      </c>
      <c r="B88" s="64">
        <v>614</v>
      </c>
      <c r="C88" s="64">
        <v>399</v>
      </c>
      <c r="D88" s="64">
        <v>215</v>
      </c>
      <c r="E88" s="64"/>
      <c r="F88" s="64">
        <v>274</v>
      </c>
      <c r="G88" s="64">
        <v>137</v>
      </c>
      <c r="H88" s="64">
        <v>137</v>
      </c>
      <c r="I88" s="64"/>
      <c r="J88" s="64">
        <v>149</v>
      </c>
      <c r="K88" s="64">
        <v>112</v>
      </c>
      <c r="L88" s="64">
        <v>37</v>
      </c>
      <c r="M88" s="64"/>
      <c r="N88" s="64">
        <v>191</v>
      </c>
      <c r="O88" s="64">
        <v>150</v>
      </c>
      <c r="P88" s="64">
        <v>41</v>
      </c>
    </row>
    <row r="89" spans="1:16" ht="15.75">
      <c r="A89" s="37" t="s">
        <v>236</v>
      </c>
      <c r="B89" s="64">
        <v>1767</v>
      </c>
      <c r="C89" s="64">
        <v>773</v>
      </c>
      <c r="D89" s="64">
        <v>994</v>
      </c>
      <c r="E89" s="64"/>
      <c r="F89" s="64">
        <v>1143</v>
      </c>
      <c r="G89" s="64">
        <v>275</v>
      </c>
      <c r="H89" s="64">
        <v>868</v>
      </c>
      <c r="I89" s="64"/>
      <c r="J89" s="64">
        <v>156</v>
      </c>
      <c r="K89" s="64">
        <v>155</v>
      </c>
      <c r="L89" s="64">
        <v>1</v>
      </c>
      <c r="M89" s="64"/>
      <c r="N89" s="64">
        <v>468</v>
      </c>
      <c r="O89" s="64">
        <v>343</v>
      </c>
      <c r="P89" s="64">
        <v>125</v>
      </c>
    </row>
    <row r="90" spans="1:16" ht="15.75">
      <c r="A90" s="37" t="s">
        <v>237</v>
      </c>
      <c r="B90" s="64">
        <v>2630</v>
      </c>
      <c r="C90" s="64">
        <v>1113</v>
      </c>
      <c r="D90" s="64">
        <v>1517</v>
      </c>
      <c r="E90" s="64"/>
      <c r="F90" s="64">
        <v>1611</v>
      </c>
      <c r="G90" s="64">
        <v>525</v>
      </c>
      <c r="H90" s="64">
        <v>1086</v>
      </c>
      <c r="I90" s="64"/>
      <c r="J90" s="64">
        <v>408</v>
      </c>
      <c r="K90" s="64">
        <v>163</v>
      </c>
      <c r="L90" s="64">
        <v>245</v>
      </c>
      <c r="M90" s="64"/>
      <c r="N90" s="64">
        <v>611</v>
      </c>
      <c r="O90" s="64">
        <v>425</v>
      </c>
      <c r="P90" s="64">
        <v>186</v>
      </c>
    </row>
    <row r="91" spans="1:16" ht="15.75">
      <c r="A91" s="37" t="s">
        <v>238</v>
      </c>
      <c r="B91" s="64">
        <v>580</v>
      </c>
      <c r="C91" s="64">
        <v>366</v>
      </c>
      <c r="D91" s="64">
        <v>214</v>
      </c>
      <c r="E91" s="64"/>
      <c r="F91" s="64">
        <v>295</v>
      </c>
      <c r="G91" s="64">
        <v>147</v>
      </c>
      <c r="H91" s="64">
        <v>148</v>
      </c>
      <c r="I91" s="64"/>
      <c r="J91" s="64">
        <v>97</v>
      </c>
      <c r="K91" s="64">
        <v>64</v>
      </c>
      <c r="L91" s="64">
        <v>33</v>
      </c>
      <c r="M91" s="64"/>
      <c r="N91" s="64">
        <v>188</v>
      </c>
      <c r="O91" s="64">
        <v>155</v>
      </c>
      <c r="P91" s="64">
        <v>33</v>
      </c>
    </row>
    <row r="92" spans="1:16" ht="15.75">
      <c r="A92" s="37" t="s">
        <v>239</v>
      </c>
      <c r="B92" s="64">
        <v>219</v>
      </c>
      <c r="C92" s="64">
        <v>108</v>
      </c>
      <c r="D92" s="64">
        <v>111</v>
      </c>
      <c r="E92" s="64"/>
      <c r="F92" s="64">
        <v>136</v>
      </c>
      <c r="G92" s="64">
        <v>34</v>
      </c>
      <c r="H92" s="64">
        <v>102</v>
      </c>
      <c r="I92" s="64"/>
      <c r="J92" s="64">
        <v>30</v>
      </c>
      <c r="K92" s="64">
        <v>27</v>
      </c>
      <c r="L92" s="64">
        <v>3</v>
      </c>
      <c r="M92" s="64"/>
      <c r="N92" s="64">
        <v>53</v>
      </c>
      <c r="O92" s="64">
        <v>47</v>
      </c>
      <c r="P92" s="64">
        <v>6</v>
      </c>
    </row>
    <row r="93" spans="1:16" ht="15.75">
      <c r="A93" s="37"/>
      <c r="B93" s="64"/>
      <c r="C93" s="64"/>
      <c r="D93" s="64"/>
      <c r="E93" s="64"/>
      <c r="F93" s="64"/>
      <c r="G93" s="64"/>
      <c r="H93" s="64"/>
      <c r="I93" s="64"/>
      <c r="J93" s="64"/>
      <c r="K93" s="64"/>
      <c r="L93" s="64"/>
      <c r="M93" s="64"/>
      <c r="N93" s="64"/>
      <c r="O93" s="64"/>
      <c r="P93" s="64"/>
    </row>
    <row r="94" spans="1:16" ht="17.25">
      <c r="A94" s="37" t="s">
        <v>593</v>
      </c>
      <c r="B94" s="64">
        <v>859</v>
      </c>
      <c r="C94" s="64">
        <v>540</v>
      </c>
      <c r="D94" s="64">
        <v>319</v>
      </c>
      <c r="E94" s="64"/>
      <c r="F94" s="64">
        <v>479</v>
      </c>
      <c r="G94" s="64">
        <v>180</v>
      </c>
      <c r="H94" s="64">
        <v>299</v>
      </c>
      <c r="I94" s="82"/>
      <c r="J94" s="64">
        <v>116</v>
      </c>
      <c r="K94" s="64">
        <v>114</v>
      </c>
      <c r="L94" s="64">
        <v>2</v>
      </c>
      <c r="M94" s="64"/>
      <c r="N94" s="64">
        <v>264</v>
      </c>
      <c r="O94" s="64">
        <v>246</v>
      </c>
      <c r="P94" s="64">
        <v>18</v>
      </c>
    </row>
    <row r="95" spans="1:16" ht="15.75">
      <c r="A95" s="37" t="s">
        <v>241</v>
      </c>
      <c r="B95" s="64">
        <v>822</v>
      </c>
      <c r="C95" s="64">
        <v>346</v>
      </c>
      <c r="D95" s="64">
        <v>476</v>
      </c>
      <c r="E95" s="64"/>
      <c r="F95" s="64">
        <v>480</v>
      </c>
      <c r="G95" s="64">
        <v>137</v>
      </c>
      <c r="H95" s="64">
        <v>343</v>
      </c>
      <c r="I95" s="64"/>
      <c r="J95" s="64">
        <v>115</v>
      </c>
      <c r="K95" s="64">
        <v>62</v>
      </c>
      <c r="L95" s="64">
        <v>53</v>
      </c>
      <c r="M95" s="64"/>
      <c r="N95" s="64">
        <v>227</v>
      </c>
      <c r="O95" s="64">
        <v>147</v>
      </c>
      <c r="P95" s="64">
        <v>80</v>
      </c>
    </row>
    <row r="96" spans="1:16" ht="15.75">
      <c r="A96" s="37" t="s">
        <v>242</v>
      </c>
      <c r="B96" s="64">
        <v>1091</v>
      </c>
      <c r="C96" s="64">
        <v>535</v>
      </c>
      <c r="D96" s="64">
        <v>556</v>
      </c>
      <c r="E96" s="64"/>
      <c r="F96" s="64">
        <v>573</v>
      </c>
      <c r="G96" s="64">
        <v>154</v>
      </c>
      <c r="H96" s="64">
        <v>419</v>
      </c>
      <c r="I96" s="64"/>
      <c r="J96" s="64">
        <v>257</v>
      </c>
      <c r="K96" s="64">
        <v>150</v>
      </c>
      <c r="L96" s="64">
        <v>107</v>
      </c>
      <c r="M96" s="64"/>
      <c r="N96" s="64">
        <v>261</v>
      </c>
      <c r="O96" s="64">
        <v>231</v>
      </c>
      <c r="P96" s="64">
        <v>30</v>
      </c>
    </row>
    <row r="97" spans="1:16" ht="15.75">
      <c r="A97" s="37" t="s">
        <v>419</v>
      </c>
      <c r="B97" s="64">
        <v>400</v>
      </c>
      <c r="C97" s="64">
        <v>167</v>
      </c>
      <c r="D97" s="64">
        <v>233</v>
      </c>
      <c r="E97" s="64"/>
      <c r="F97" s="64">
        <v>211</v>
      </c>
      <c r="G97" s="64">
        <v>58</v>
      </c>
      <c r="H97" s="64">
        <v>153</v>
      </c>
      <c r="I97" s="64"/>
      <c r="J97" s="64">
        <v>111</v>
      </c>
      <c r="K97" s="64">
        <v>50</v>
      </c>
      <c r="L97" s="64">
        <v>61</v>
      </c>
      <c r="M97" s="64"/>
      <c r="N97" s="64">
        <v>78</v>
      </c>
      <c r="O97" s="64">
        <v>59</v>
      </c>
      <c r="P97" s="64">
        <v>19</v>
      </c>
    </row>
    <row r="98" spans="1:16" ht="17.25">
      <c r="A98" s="37" t="s">
        <v>594</v>
      </c>
      <c r="B98" s="64">
        <v>3761</v>
      </c>
      <c r="C98" s="64">
        <v>957</v>
      </c>
      <c r="D98" s="64">
        <v>2804</v>
      </c>
      <c r="E98" s="64"/>
      <c r="F98" s="64">
        <v>2013</v>
      </c>
      <c r="G98" s="64">
        <v>362</v>
      </c>
      <c r="H98" s="64">
        <v>1651</v>
      </c>
      <c r="I98" s="64"/>
      <c r="J98" s="64">
        <v>492</v>
      </c>
      <c r="K98" s="64">
        <v>77</v>
      </c>
      <c r="L98" s="64">
        <v>415</v>
      </c>
      <c r="M98" s="64"/>
      <c r="N98" s="64">
        <v>1256</v>
      </c>
      <c r="O98" s="64">
        <v>518</v>
      </c>
      <c r="P98" s="64">
        <v>738</v>
      </c>
    </row>
    <row r="99" spans="1:16" ht="15.75">
      <c r="A99" s="37" t="s">
        <v>420</v>
      </c>
      <c r="B99" s="64">
        <v>586</v>
      </c>
      <c r="C99" s="64">
        <v>100</v>
      </c>
      <c r="D99" s="64">
        <v>486</v>
      </c>
      <c r="E99" s="64"/>
      <c r="F99" s="64">
        <v>317</v>
      </c>
      <c r="G99" s="64">
        <v>39</v>
      </c>
      <c r="H99" s="64">
        <v>278</v>
      </c>
      <c r="I99" s="64"/>
      <c r="J99" s="64">
        <v>103</v>
      </c>
      <c r="K99" s="64">
        <v>15</v>
      </c>
      <c r="L99" s="64">
        <v>88</v>
      </c>
      <c r="M99" s="64"/>
      <c r="N99" s="64">
        <v>166</v>
      </c>
      <c r="O99" s="64">
        <v>46</v>
      </c>
      <c r="P99" s="64">
        <v>120</v>
      </c>
    </row>
    <row r="100" spans="1:16" ht="15.75">
      <c r="A100" s="37" t="s">
        <v>421</v>
      </c>
      <c r="B100" s="64">
        <v>2120</v>
      </c>
      <c r="C100" s="64">
        <v>675</v>
      </c>
      <c r="D100" s="64">
        <v>1445</v>
      </c>
      <c r="E100" s="64"/>
      <c r="F100" s="64">
        <v>1119</v>
      </c>
      <c r="G100" s="64">
        <v>235</v>
      </c>
      <c r="H100" s="64">
        <v>884</v>
      </c>
      <c r="I100" s="64"/>
      <c r="J100" s="64">
        <v>247</v>
      </c>
      <c r="K100" s="64">
        <v>38</v>
      </c>
      <c r="L100" s="64">
        <v>209</v>
      </c>
      <c r="M100" s="64"/>
      <c r="N100" s="64">
        <v>754</v>
      </c>
      <c r="O100" s="64">
        <v>402</v>
      </c>
      <c r="P100" s="64">
        <v>352</v>
      </c>
    </row>
    <row r="101" spans="1:16" ht="15.75">
      <c r="A101" s="37" t="s">
        <v>422</v>
      </c>
      <c r="B101" s="64">
        <v>1055</v>
      </c>
      <c r="C101" s="64">
        <v>182</v>
      </c>
      <c r="D101" s="64">
        <v>873</v>
      </c>
      <c r="E101" s="64"/>
      <c r="F101" s="64">
        <v>577</v>
      </c>
      <c r="G101" s="64">
        <v>88</v>
      </c>
      <c r="H101" s="64">
        <v>489</v>
      </c>
      <c r="I101" s="64"/>
      <c r="J101" s="64">
        <v>142</v>
      </c>
      <c r="K101" s="64">
        <v>24</v>
      </c>
      <c r="L101" s="64">
        <v>118</v>
      </c>
      <c r="M101" s="64"/>
      <c r="N101" s="64">
        <v>336</v>
      </c>
      <c r="O101" s="64">
        <v>70</v>
      </c>
      <c r="P101" s="64">
        <v>266</v>
      </c>
    </row>
    <row r="102" spans="1:16" ht="15.75">
      <c r="A102" s="37" t="s">
        <v>244</v>
      </c>
      <c r="B102" s="64">
        <v>239</v>
      </c>
      <c r="C102" s="64">
        <v>158</v>
      </c>
      <c r="D102" s="64">
        <v>81</v>
      </c>
      <c r="E102" s="64"/>
      <c r="F102" s="64">
        <v>119</v>
      </c>
      <c r="G102" s="64">
        <v>49</v>
      </c>
      <c r="H102" s="64">
        <v>70</v>
      </c>
      <c r="I102" s="64"/>
      <c r="J102" s="64">
        <v>76</v>
      </c>
      <c r="K102" s="64">
        <v>68</v>
      </c>
      <c r="L102" s="64">
        <v>8</v>
      </c>
      <c r="M102" s="64"/>
      <c r="N102" s="64">
        <v>44</v>
      </c>
      <c r="O102" s="64">
        <v>41</v>
      </c>
      <c r="P102" s="64">
        <v>3</v>
      </c>
    </row>
    <row r="103" spans="1:16" ht="15.75">
      <c r="A103" s="37" t="s">
        <v>245</v>
      </c>
      <c r="B103" s="64">
        <v>213</v>
      </c>
      <c r="C103" s="64">
        <v>189</v>
      </c>
      <c r="D103" s="64">
        <v>24</v>
      </c>
      <c r="E103" s="64"/>
      <c r="F103" s="64">
        <v>67</v>
      </c>
      <c r="G103" s="64">
        <v>60</v>
      </c>
      <c r="H103" s="64">
        <v>7</v>
      </c>
      <c r="I103" s="64"/>
      <c r="J103" s="64">
        <v>61</v>
      </c>
      <c r="K103" s="64">
        <v>54</v>
      </c>
      <c r="L103" s="64">
        <v>7</v>
      </c>
      <c r="M103" s="64"/>
      <c r="N103" s="64">
        <v>85</v>
      </c>
      <c r="O103" s="64">
        <v>75</v>
      </c>
      <c r="P103" s="64">
        <v>10</v>
      </c>
    </row>
    <row r="104" spans="1:16" ht="15.75">
      <c r="A104" s="37" t="s">
        <v>246</v>
      </c>
      <c r="B104" s="64">
        <v>394</v>
      </c>
      <c r="C104" s="64">
        <v>173</v>
      </c>
      <c r="D104" s="64">
        <v>221</v>
      </c>
      <c r="E104" s="64"/>
      <c r="F104" s="64">
        <v>188</v>
      </c>
      <c r="G104" s="64">
        <v>60</v>
      </c>
      <c r="H104" s="64">
        <v>128</v>
      </c>
      <c r="I104" s="64"/>
      <c r="J104" s="64">
        <v>88</v>
      </c>
      <c r="K104" s="64">
        <v>54</v>
      </c>
      <c r="L104" s="64">
        <v>34</v>
      </c>
      <c r="M104" s="64"/>
      <c r="N104" s="64">
        <v>118</v>
      </c>
      <c r="O104" s="64">
        <v>59</v>
      </c>
      <c r="P104" s="64">
        <v>59</v>
      </c>
    </row>
    <row r="105" spans="1:16" ht="15.75">
      <c r="A105" s="37" t="s">
        <v>423</v>
      </c>
      <c r="B105" s="64">
        <v>1249</v>
      </c>
      <c r="C105" s="64">
        <v>425</v>
      </c>
      <c r="D105" s="64">
        <v>824</v>
      </c>
      <c r="E105" s="64"/>
      <c r="F105" s="64">
        <v>788</v>
      </c>
      <c r="G105" s="64">
        <v>159</v>
      </c>
      <c r="H105" s="64">
        <v>629</v>
      </c>
      <c r="I105" s="64"/>
      <c r="J105" s="64">
        <v>262</v>
      </c>
      <c r="K105" s="64">
        <v>87</v>
      </c>
      <c r="L105" s="64">
        <v>175</v>
      </c>
      <c r="M105" s="64"/>
      <c r="N105" s="64">
        <v>199</v>
      </c>
      <c r="O105" s="64">
        <v>179</v>
      </c>
      <c r="P105" s="64">
        <v>20</v>
      </c>
    </row>
    <row r="106" spans="1:16" ht="15.75">
      <c r="A106" s="78"/>
      <c r="B106" s="83"/>
      <c r="C106" s="83"/>
      <c r="D106" s="83"/>
      <c r="E106" s="83"/>
      <c r="F106" s="83"/>
      <c r="G106" s="83"/>
      <c r="H106" s="83"/>
      <c r="I106" s="83"/>
      <c r="J106" s="83"/>
      <c r="K106" s="83"/>
      <c r="L106" s="83"/>
      <c r="M106" s="83"/>
      <c r="N106" s="83"/>
      <c r="O106" s="83"/>
      <c r="P106" s="83"/>
    </row>
    <row r="107" spans="1:16" ht="15.75">
      <c r="A107" s="37" t="s">
        <v>539</v>
      </c>
      <c r="B107" s="64"/>
      <c r="C107" s="64"/>
      <c r="D107" s="64"/>
      <c r="E107" s="64"/>
      <c r="F107" s="64"/>
      <c r="G107" s="64"/>
      <c r="H107" s="64"/>
      <c r="I107" s="64"/>
      <c r="J107" s="64"/>
      <c r="K107" s="64"/>
      <c r="L107" s="64"/>
      <c r="M107" s="64"/>
      <c r="N107" s="64"/>
      <c r="O107" s="64"/>
      <c r="P107" s="64"/>
    </row>
    <row r="108" spans="1:16" ht="15.75">
      <c r="A108" s="37" t="s">
        <v>545</v>
      </c>
      <c r="B108" s="64"/>
      <c r="C108" s="64"/>
      <c r="D108" s="64"/>
      <c r="E108" s="64"/>
      <c r="F108" s="64"/>
      <c r="G108" s="64"/>
      <c r="H108" s="64"/>
      <c r="I108" s="64"/>
      <c r="J108" s="64"/>
      <c r="K108" s="64"/>
      <c r="L108" s="64"/>
      <c r="M108" s="64"/>
      <c r="N108" s="64"/>
      <c r="O108" s="64"/>
      <c r="P108" s="64"/>
    </row>
    <row r="109" spans="1:16" ht="15.75">
      <c r="A109" s="37" t="s">
        <v>595</v>
      </c>
      <c r="B109" s="64"/>
      <c r="C109" s="64"/>
      <c r="D109" s="64"/>
      <c r="E109" s="64"/>
      <c r="F109" s="64"/>
      <c r="G109" s="64"/>
      <c r="H109" s="64"/>
      <c r="I109" s="64"/>
      <c r="J109" s="64"/>
      <c r="K109" s="64"/>
      <c r="L109" s="64"/>
      <c r="M109" s="64"/>
      <c r="N109" s="64"/>
      <c r="O109" s="64"/>
      <c r="P109" s="64"/>
    </row>
    <row r="110" spans="1:16" ht="15.75">
      <c r="A110" s="37" t="s">
        <v>580</v>
      </c>
      <c r="B110" s="64"/>
      <c r="C110" s="64"/>
      <c r="D110" s="64"/>
      <c r="E110" s="64"/>
      <c r="F110" s="64"/>
      <c r="G110" s="64"/>
      <c r="H110" s="64"/>
      <c r="I110" s="64"/>
      <c r="J110" s="64"/>
      <c r="K110" s="64"/>
      <c r="L110" s="64"/>
      <c r="M110" s="64"/>
      <c r="N110" s="64"/>
      <c r="O110" s="64"/>
      <c r="P110" s="64"/>
    </row>
    <row r="111" spans="1:16" ht="15.75">
      <c r="A111" s="37"/>
      <c r="B111" s="64"/>
      <c r="C111" s="64"/>
      <c r="D111" s="64"/>
      <c r="E111" s="64"/>
      <c r="F111" s="64"/>
      <c r="G111" s="64"/>
      <c r="H111" s="64"/>
      <c r="I111" s="64"/>
      <c r="J111" s="64"/>
      <c r="K111" s="64"/>
      <c r="L111" s="64"/>
      <c r="M111" s="64"/>
      <c r="N111" s="64"/>
      <c r="O111" s="64"/>
      <c r="P111" s="64"/>
    </row>
    <row r="112" spans="1:16" ht="15.75">
      <c r="A112" s="37" t="s">
        <v>427</v>
      </c>
      <c r="B112" s="64"/>
      <c r="C112" s="64"/>
      <c r="D112" s="64"/>
      <c r="E112" s="64"/>
      <c r="F112" s="64"/>
      <c r="G112" s="64"/>
      <c r="H112" s="64"/>
      <c r="I112" s="64"/>
      <c r="J112" s="64"/>
      <c r="K112" s="64"/>
      <c r="L112" s="64"/>
      <c r="M112" s="64"/>
      <c r="N112" s="64"/>
      <c r="O112" s="64"/>
      <c r="P112" s="64"/>
    </row>
    <row r="113" spans="1:16" ht="15.75">
      <c r="A113" s="37" t="s">
        <v>428</v>
      </c>
      <c r="B113" s="64"/>
      <c r="C113" s="64"/>
      <c r="D113" s="64"/>
      <c r="E113" s="64"/>
      <c r="F113" s="64"/>
      <c r="G113" s="64"/>
      <c r="H113" s="64"/>
      <c r="I113" s="64"/>
      <c r="J113" s="64"/>
      <c r="K113" s="64"/>
      <c r="L113" s="64"/>
      <c r="M113" s="64"/>
      <c r="N113" s="64"/>
      <c r="O113" s="64"/>
      <c r="P113" s="64"/>
    </row>
    <row r="114" spans="1:16" ht="15.75">
      <c r="A114" s="37" t="s">
        <v>581</v>
      </c>
      <c r="B114" s="64"/>
      <c r="C114" s="64"/>
      <c r="D114" s="64"/>
      <c r="E114" s="64"/>
      <c r="F114" s="64"/>
      <c r="G114" s="64"/>
      <c r="H114" s="64"/>
      <c r="I114" s="64"/>
      <c r="J114" s="64"/>
      <c r="K114" s="64"/>
      <c r="L114" s="64"/>
      <c r="M114" s="64"/>
      <c r="N114" s="64"/>
      <c r="O114" s="64"/>
      <c r="P114" s="64"/>
    </row>
    <row r="115" spans="1:16" ht="15.75">
      <c r="A115" s="37" t="s">
        <v>582</v>
      </c>
      <c r="B115" s="37"/>
      <c r="C115" s="37"/>
      <c r="D115" s="37"/>
      <c r="E115" s="37"/>
      <c r="F115" s="37"/>
      <c r="G115" s="37"/>
      <c r="H115" s="37"/>
      <c r="I115" s="37"/>
      <c r="J115" s="37"/>
      <c r="K115" s="37"/>
      <c r="L115" s="37"/>
      <c r="M115" s="37"/>
      <c r="N115" s="37"/>
      <c r="O115" s="37"/>
      <c r="P115" s="37"/>
    </row>
    <row r="116" spans="1:16" ht="15.75">
      <c r="A116" s="37" t="s">
        <v>583</v>
      </c>
      <c r="B116" s="37"/>
      <c r="C116" s="37"/>
      <c r="D116" s="37"/>
      <c r="E116" s="37"/>
      <c r="F116" s="37"/>
      <c r="G116" s="37"/>
      <c r="H116" s="37"/>
      <c r="I116" s="37"/>
      <c r="J116" s="37"/>
      <c r="K116" s="37"/>
      <c r="L116" s="37"/>
      <c r="M116" s="37"/>
      <c r="N116" s="37"/>
      <c r="O116" s="37"/>
      <c r="P116" s="37"/>
    </row>
    <row r="117" spans="1:16" ht="15.75">
      <c r="A117" s="37" t="s">
        <v>584</v>
      </c>
      <c r="B117" s="37"/>
      <c r="C117" s="37"/>
      <c r="D117" s="37"/>
      <c r="E117" s="37"/>
      <c r="F117" s="37"/>
      <c r="G117" s="37"/>
      <c r="H117" s="37"/>
      <c r="I117" s="37"/>
      <c r="J117" s="37"/>
      <c r="K117" s="37"/>
      <c r="L117" s="37"/>
      <c r="M117" s="37"/>
      <c r="N117" s="37"/>
      <c r="O117" s="37"/>
      <c r="P117" s="37"/>
    </row>
    <row r="118" spans="1:16" ht="15.75">
      <c r="A118" s="37" t="s">
        <v>596</v>
      </c>
      <c r="B118" s="37"/>
      <c r="C118" s="37"/>
      <c r="D118" s="37"/>
      <c r="E118" s="37"/>
      <c r="F118" s="37"/>
      <c r="G118" s="37"/>
      <c r="H118" s="37"/>
      <c r="I118" s="37"/>
      <c r="J118" s="37"/>
      <c r="K118" s="37"/>
      <c r="L118" s="37"/>
      <c r="M118" s="37"/>
      <c r="N118" s="37"/>
      <c r="O118" s="37"/>
      <c r="P118" s="37"/>
    </row>
    <row r="119" spans="1:16" ht="15.75">
      <c r="A119" s="37"/>
      <c r="B119" s="37"/>
      <c r="C119" s="37"/>
      <c r="D119" s="37"/>
      <c r="E119" s="37"/>
      <c r="F119" s="37"/>
      <c r="G119" s="37"/>
      <c r="H119" s="37"/>
      <c r="I119" s="37"/>
      <c r="J119" s="37"/>
      <c r="K119" s="37"/>
      <c r="L119" s="37"/>
      <c r="M119" s="37"/>
      <c r="N119" s="37"/>
      <c r="O119" s="37"/>
      <c r="P119" s="37"/>
    </row>
    <row r="120" spans="1:16" ht="15.75">
      <c r="A120" s="37" t="s">
        <v>549</v>
      </c>
      <c r="B120" s="37"/>
      <c r="C120" s="37"/>
      <c r="D120" s="37"/>
      <c r="E120" s="37"/>
      <c r="F120" s="37"/>
      <c r="G120" s="37"/>
      <c r="H120" s="37"/>
      <c r="I120" s="37"/>
      <c r="J120" s="37"/>
      <c r="K120" s="37"/>
      <c r="L120" s="37"/>
      <c r="M120" s="37"/>
      <c r="N120" s="37"/>
      <c r="O120" s="37"/>
      <c r="P120" s="37"/>
    </row>
    <row r="121" spans="1:16" ht="15.75">
      <c r="A121" s="37" t="s">
        <v>597</v>
      </c>
      <c r="B121" s="37"/>
      <c r="C121" s="37"/>
      <c r="D121" s="37"/>
      <c r="E121" s="37"/>
      <c r="F121" s="37"/>
      <c r="G121" s="37"/>
      <c r="H121" s="37"/>
      <c r="I121" s="37"/>
      <c r="J121" s="37"/>
      <c r="K121" s="37"/>
      <c r="L121" s="37"/>
      <c r="M121" s="37"/>
      <c r="N121" s="37"/>
      <c r="O121" s="37"/>
      <c r="P121" s="37"/>
    </row>
    <row r="122" spans="1:16" ht="15.75">
      <c r="A122" s="37"/>
      <c r="B122" s="37"/>
      <c r="C122" s="37"/>
      <c r="D122" s="37"/>
      <c r="E122" s="37"/>
      <c r="F122" s="37"/>
      <c r="G122" s="37"/>
      <c r="H122" s="37"/>
      <c r="I122" s="37"/>
      <c r="J122" s="37"/>
      <c r="K122" s="37"/>
      <c r="L122" s="37"/>
      <c r="M122" s="37"/>
      <c r="N122" s="37"/>
      <c r="O122" s="37"/>
      <c r="P122" s="37"/>
    </row>
    <row r="123" spans="1:16" ht="15.75">
      <c r="A123" s="37"/>
      <c r="B123" s="37"/>
      <c r="C123" s="37"/>
      <c r="D123" s="37"/>
      <c r="E123" s="37"/>
      <c r="F123" s="37"/>
      <c r="G123" s="37"/>
      <c r="H123" s="37"/>
      <c r="I123" s="37"/>
      <c r="J123" s="37"/>
      <c r="K123" s="37"/>
      <c r="L123" s="37"/>
      <c r="M123" s="37"/>
      <c r="N123" s="37"/>
      <c r="O123" s="37"/>
      <c r="P123" s="37"/>
    </row>
    <row r="124" spans="1:16" ht="15.75">
      <c r="A124" s="35"/>
      <c r="B124" s="35"/>
      <c r="C124" s="35"/>
      <c r="D124" s="35"/>
      <c r="E124" s="35"/>
      <c r="F124" s="35"/>
      <c r="G124" s="35"/>
      <c r="H124" s="35"/>
      <c r="I124" s="35"/>
      <c r="J124" s="35"/>
      <c r="K124" s="35"/>
      <c r="L124" s="35"/>
      <c r="M124" s="35"/>
      <c r="N124" s="35"/>
      <c r="O124" s="35"/>
      <c r="P124" s="35"/>
    </row>
    <row r="125" spans="1:16" ht="15.75">
      <c r="A125" s="35"/>
      <c r="B125" s="35"/>
      <c r="C125" s="35"/>
      <c r="D125" s="35"/>
      <c r="E125" s="35"/>
      <c r="F125" s="35"/>
      <c r="G125" s="35"/>
      <c r="H125" s="35"/>
      <c r="I125" s="35"/>
      <c r="J125" s="35"/>
      <c r="K125" s="35"/>
      <c r="L125" s="35"/>
      <c r="M125" s="35"/>
      <c r="N125" s="35"/>
      <c r="O125" s="35"/>
      <c r="P125" s="35"/>
    </row>
    <row r="126" spans="1:16" ht="15.75">
      <c r="A126" s="35"/>
      <c r="B126" s="35"/>
      <c r="C126" s="35"/>
      <c r="D126" s="35"/>
      <c r="E126" s="35"/>
      <c r="F126" s="35"/>
      <c r="G126" s="35"/>
      <c r="H126" s="35"/>
      <c r="I126" s="35"/>
      <c r="J126" s="35"/>
      <c r="K126" s="35"/>
      <c r="L126" s="35"/>
      <c r="M126" s="35"/>
      <c r="N126" s="35"/>
      <c r="O126" s="35"/>
      <c r="P126" s="35"/>
    </row>
  </sheetData>
  <sheetProtection/>
  <mergeCells count="7">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Q102"/>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7" ht="26.25">
      <c r="A1" s="2" t="s">
        <v>100</v>
      </c>
      <c r="B1" s="6"/>
      <c r="C1" s="6"/>
      <c r="D1" s="6"/>
      <c r="E1" s="6"/>
      <c r="F1" s="18"/>
      <c r="G1" s="6"/>
      <c r="H1" s="6"/>
      <c r="I1" s="6"/>
      <c r="J1" s="6"/>
      <c r="K1" s="6"/>
      <c r="L1" s="6"/>
      <c r="M1" s="6"/>
      <c r="N1" s="6"/>
      <c r="O1" s="6"/>
      <c r="P1" s="6"/>
      <c r="Q1" s="6"/>
    </row>
    <row r="2" spans="1:17" ht="15.75">
      <c r="A2" s="6"/>
      <c r="B2" s="6"/>
      <c r="C2" s="6"/>
      <c r="D2" s="6"/>
      <c r="E2" s="6"/>
      <c r="F2" s="6"/>
      <c r="G2" s="6"/>
      <c r="H2" s="6"/>
      <c r="I2" s="6"/>
      <c r="J2" s="6"/>
      <c r="K2" s="6"/>
      <c r="L2" s="6"/>
      <c r="M2" s="6"/>
      <c r="N2" s="6"/>
      <c r="O2" s="6"/>
      <c r="P2" s="6"/>
      <c r="Q2" s="6"/>
    </row>
    <row r="3" spans="1:17" ht="15.75">
      <c r="A3" s="4"/>
      <c r="B3" s="90"/>
      <c r="C3" s="90"/>
      <c r="D3" s="90"/>
      <c r="E3" s="5"/>
      <c r="F3" s="91" t="s">
        <v>1</v>
      </c>
      <c r="G3" s="91"/>
      <c r="H3" s="91"/>
      <c r="I3" s="91"/>
      <c r="J3" s="91"/>
      <c r="K3" s="91"/>
      <c r="L3" s="91"/>
      <c r="M3" s="5"/>
      <c r="N3" s="90"/>
      <c r="O3" s="90"/>
      <c r="P3" s="90"/>
      <c r="Q3" s="6"/>
    </row>
    <row r="4" spans="1:17" ht="39" customHeight="1">
      <c r="A4" s="6"/>
      <c r="B4" s="92" t="s">
        <v>2</v>
      </c>
      <c r="C4" s="92"/>
      <c r="D4" s="92"/>
      <c r="E4" s="8"/>
      <c r="F4" s="93" t="s">
        <v>92</v>
      </c>
      <c r="G4" s="94"/>
      <c r="H4" s="94"/>
      <c r="I4" s="9"/>
      <c r="J4" s="92" t="s">
        <v>74</v>
      </c>
      <c r="K4" s="92"/>
      <c r="L4" s="92"/>
      <c r="M4" s="8"/>
      <c r="N4" s="92" t="s">
        <v>75</v>
      </c>
      <c r="O4" s="92"/>
      <c r="P4" s="92"/>
      <c r="Q4" s="6"/>
    </row>
    <row r="5" spans="1:17"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c r="Q5" s="6"/>
    </row>
    <row r="6" spans="1:17" ht="15.75">
      <c r="A6" s="6"/>
      <c r="B6" s="6"/>
      <c r="C6" s="6"/>
      <c r="D6" s="6"/>
      <c r="E6" s="6"/>
      <c r="F6" s="6"/>
      <c r="G6" s="6"/>
      <c r="H6" s="6"/>
      <c r="I6" s="6"/>
      <c r="J6" s="7"/>
      <c r="K6" s="6"/>
      <c r="L6" s="6"/>
      <c r="M6" s="6"/>
      <c r="N6" s="6"/>
      <c r="O6" s="6"/>
      <c r="P6" s="6"/>
      <c r="Q6" s="6"/>
    </row>
    <row r="7" spans="1:16" ht="15.75">
      <c r="A7" s="35" t="s">
        <v>53</v>
      </c>
      <c r="B7" s="36">
        <v>90033</v>
      </c>
      <c r="C7" s="36">
        <v>57627</v>
      </c>
      <c r="D7" s="36">
        <v>32406</v>
      </c>
      <c r="E7" s="36"/>
      <c r="F7" s="36">
        <v>33687</v>
      </c>
      <c r="G7" s="36">
        <v>15891</v>
      </c>
      <c r="H7" s="36">
        <v>17796</v>
      </c>
      <c r="I7" s="36"/>
      <c r="J7" s="36">
        <v>36602</v>
      </c>
      <c r="K7" s="36">
        <v>24748</v>
      </c>
      <c r="L7" s="36">
        <v>11854</v>
      </c>
      <c r="M7" s="36"/>
      <c r="N7" s="36">
        <v>19744</v>
      </c>
      <c r="O7" s="36">
        <v>16988</v>
      </c>
      <c r="P7" s="36">
        <v>2756</v>
      </c>
    </row>
    <row r="8" spans="1:16" ht="15.75">
      <c r="A8" s="35"/>
      <c r="B8" s="36"/>
      <c r="C8" s="36"/>
      <c r="D8" s="36"/>
      <c r="E8" s="36"/>
      <c r="F8" s="36"/>
      <c r="G8" s="36"/>
      <c r="H8" s="36"/>
      <c r="I8" s="36"/>
      <c r="J8" s="36"/>
      <c r="K8" s="36"/>
      <c r="L8" s="36"/>
      <c r="M8" s="36"/>
      <c r="N8" s="36"/>
      <c r="O8" s="36"/>
      <c r="P8" s="36"/>
    </row>
    <row r="9" spans="1:16" ht="15.75">
      <c r="A9" s="35" t="s">
        <v>56</v>
      </c>
      <c r="B9" s="14">
        <v>536</v>
      </c>
      <c r="C9" s="15">
        <v>457</v>
      </c>
      <c r="D9" s="15">
        <v>79</v>
      </c>
      <c r="E9" s="15"/>
      <c r="F9" s="16">
        <v>4</v>
      </c>
      <c r="G9" s="17">
        <v>0</v>
      </c>
      <c r="H9" s="15">
        <v>4</v>
      </c>
      <c r="I9" s="15"/>
      <c r="J9" s="16">
        <v>369</v>
      </c>
      <c r="K9" s="16">
        <v>345</v>
      </c>
      <c r="L9" s="15">
        <v>24</v>
      </c>
      <c r="M9" s="15"/>
      <c r="N9" s="16">
        <v>163</v>
      </c>
      <c r="O9" s="16">
        <v>112</v>
      </c>
      <c r="P9" s="15">
        <v>51</v>
      </c>
    </row>
    <row r="10" spans="1:16" ht="15.75">
      <c r="A10" s="35"/>
      <c r="B10" s="36"/>
      <c r="C10" s="36"/>
      <c r="D10" s="36"/>
      <c r="E10" s="36"/>
      <c r="F10" s="36"/>
      <c r="G10" s="36"/>
      <c r="H10" s="36"/>
      <c r="I10" s="36"/>
      <c r="J10" s="36"/>
      <c r="K10" s="36"/>
      <c r="L10" s="36"/>
      <c r="M10" s="36"/>
      <c r="N10" s="36"/>
      <c r="O10" s="36"/>
      <c r="P10" s="36"/>
    </row>
    <row r="11" spans="1:16" ht="15.75">
      <c r="A11" s="35" t="s">
        <v>3</v>
      </c>
      <c r="B11" s="37">
        <v>63515</v>
      </c>
      <c r="C11" s="37">
        <v>45404</v>
      </c>
      <c r="D11" s="37">
        <v>18111</v>
      </c>
      <c r="E11" s="36"/>
      <c r="F11" s="37">
        <v>19540</v>
      </c>
      <c r="G11" s="37">
        <v>11739</v>
      </c>
      <c r="H11" s="37">
        <v>7801</v>
      </c>
      <c r="I11" s="36"/>
      <c r="J11" s="37">
        <v>29555</v>
      </c>
      <c r="K11" s="37">
        <v>20443</v>
      </c>
      <c r="L11" s="37">
        <v>9112</v>
      </c>
      <c r="M11" s="36"/>
      <c r="N11" s="37">
        <v>14420</v>
      </c>
      <c r="O11" s="37">
        <v>13222</v>
      </c>
      <c r="P11" s="37">
        <v>1198</v>
      </c>
    </row>
    <row r="12" spans="1:16" ht="15.75">
      <c r="A12" s="35"/>
      <c r="B12" s="35"/>
      <c r="C12" s="36"/>
      <c r="D12" s="36"/>
      <c r="E12" s="36"/>
      <c r="F12" s="36"/>
      <c r="G12" s="36"/>
      <c r="H12" s="36"/>
      <c r="I12" s="36"/>
      <c r="J12" s="36"/>
      <c r="K12" s="36"/>
      <c r="L12" s="36"/>
      <c r="M12" s="36"/>
      <c r="N12" s="36"/>
      <c r="O12" s="36"/>
      <c r="P12" s="36"/>
    </row>
    <row r="13" spans="1:16" ht="15.75">
      <c r="A13" s="35" t="s">
        <v>50</v>
      </c>
      <c r="B13" s="36">
        <v>43035</v>
      </c>
      <c r="C13" s="36">
        <v>31561</v>
      </c>
      <c r="D13" s="36">
        <v>11474</v>
      </c>
      <c r="E13" s="36"/>
      <c r="F13" s="36">
        <v>10274</v>
      </c>
      <c r="G13" s="36">
        <v>7159</v>
      </c>
      <c r="H13" s="36">
        <v>3115</v>
      </c>
      <c r="I13" s="36"/>
      <c r="J13" s="36">
        <v>23661</v>
      </c>
      <c r="K13" s="36">
        <v>16173</v>
      </c>
      <c r="L13" s="36">
        <v>7488</v>
      </c>
      <c r="M13" s="36"/>
      <c r="N13" s="36">
        <v>9100</v>
      </c>
      <c r="O13" s="36">
        <v>8229</v>
      </c>
      <c r="P13" s="36">
        <v>871</v>
      </c>
    </row>
    <row r="14" spans="1:16" ht="15.75">
      <c r="A14" s="35" t="s">
        <v>4</v>
      </c>
      <c r="B14" s="36">
        <v>26409</v>
      </c>
      <c r="C14" s="36">
        <v>18158</v>
      </c>
      <c r="D14" s="36">
        <v>8251</v>
      </c>
      <c r="E14" s="36"/>
      <c r="F14" s="36">
        <v>7145</v>
      </c>
      <c r="G14" s="36">
        <v>4764</v>
      </c>
      <c r="H14" s="36">
        <v>2381</v>
      </c>
      <c r="I14" s="36"/>
      <c r="J14" s="36">
        <v>13995</v>
      </c>
      <c r="K14" s="36">
        <v>8632</v>
      </c>
      <c r="L14" s="36">
        <v>5363</v>
      </c>
      <c r="M14" s="36"/>
      <c r="N14" s="36">
        <v>5269</v>
      </c>
      <c r="O14" s="36">
        <v>4762</v>
      </c>
      <c r="P14" s="36">
        <v>507</v>
      </c>
    </row>
    <row r="15" spans="1:16" ht="15.75">
      <c r="A15" s="35" t="s">
        <v>45</v>
      </c>
      <c r="B15" s="36">
        <v>3924</v>
      </c>
      <c r="C15" s="15">
        <v>2285</v>
      </c>
      <c r="D15" s="15">
        <v>1639</v>
      </c>
      <c r="E15" s="38"/>
      <c r="F15" s="38">
        <v>1106</v>
      </c>
      <c r="G15" s="16">
        <v>640</v>
      </c>
      <c r="H15" s="15">
        <v>466</v>
      </c>
      <c r="I15" s="38"/>
      <c r="J15" s="38">
        <v>2024</v>
      </c>
      <c r="K15" s="16">
        <v>897</v>
      </c>
      <c r="L15" s="15">
        <v>1127</v>
      </c>
      <c r="M15" s="38"/>
      <c r="N15" s="38">
        <v>794</v>
      </c>
      <c r="O15" s="16">
        <v>748</v>
      </c>
      <c r="P15" s="15">
        <v>46</v>
      </c>
    </row>
    <row r="16" spans="1:16" ht="15.75">
      <c r="A16" s="35" t="s">
        <v>46</v>
      </c>
      <c r="B16" s="36">
        <v>3520</v>
      </c>
      <c r="C16" s="15">
        <v>2104</v>
      </c>
      <c r="D16" s="15">
        <v>1416</v>
      </c>
      <c r="E16" s="38"/>
      <c r="F16" s="38">
        <v>970</v>
      </c>
      <c r="G16" s="16">
        <v>665</v>
      </c>
      <c r="H16" s="15">
        <v>305</v>
      </c>
      <c r="I16" s="38"/>
      <c r="J16" s="38">
        <v>1573</v>
      </c>
      <c r="K16" s="16">
        <v>617</v>
      </c>
      <c r="L16" s="15">
        <v>956</v>
      </c>
      <c r="M16" s="38"/>
      <c r="N16" s="38">
        <v>977</v>
      </c>
      <c r="O16" s="16">
        <v>822</v>
      </c>
      <c r="P16" s="15">
        <v>155</v>
      </c>
    </row>
    <row r="17" spans="1:16" ht="15.75">
      <c r="A17" s="35" t="s">
        <v>49</v>
      </c>
      <c r="B17" s="36">
        <v>6730</v>
      </c>
      <c r="C17" s="15">
        <v>4428</v>
      </c>
      <c r="D17" s="15">
        <v>2302</v>
      </c>
      <c r="E17" s="38"/>
      <c r="F17" s="38">
        <v>2452</v>
      </c>
      <c r="G17" s="16">
        <v>1645</v>
      </c>
      <c r="H17" s="15">
        <v>807</v>
      </c>
      <c r="I17" s="38"/>
      <c r="J17" s="38">
        <v>3016</v>
      </c>
      <c r="K17" s="16">
        <v>1607</v>
      </c>
      <c r="L17" s="15">
        <v>1409</v>
      </c>
      <c r="M17" s="38"/>
      <c r="N17" s="38">
        <v>1262</v>
      </c>
      <c r="O17" s="16">
        <v>1176</v>
      </c>
      <c r="P17" s="15">
        <v>86</v>
      </c>
    </row>
    <row r="18" spans="1:16" ht="17.25">
      <c r="A18" s="35" t="s">
        <v>76</v>
      </c>
      <c r="B18" s="36">
        <v>12235</v>
      </c>
      <c r="C18" s="39">
        <v>9341</v>
      </c>
      <c r="D18" s="39">
        <v>2894</v>
      </c>
      <c r="E18" s="38"/>
      <c r="F18" s="38">
        <v>2617</v>
      </c>
      <c r="G18" s="39">
        <v>1814</v>
      </c>
      <c r="H18" s="39">
        <v>803</v>
      </c>
      <c r="I18" s="38"/>
      <c r="J18" s="38">
        <v>7382</v>
      </c>
      <c r="K18" s="39">
        <v>5511</v>
      </c>
      <c r="L18" s="39">
        <v>1871</v>
      </c>
      <c r="M18" s="38"/>
      <c r="N18" s="38">
        <v>2236</v>
      </c>
      <c r="O18" s="39">
        <v>2016</v>
      </c>
      <c r="P18" s="39">
        <v>220</v>
      </c>
    </row>
    <row r="19" spans="1:16" ht="15.75">
      <c r="A19" s="35" t="s">
        <v>57</v>
      </c>
      <c r="B19" s="36">
        <v>6232</v>
      </c>
      <c r="C19" s="15">
        <v>4018</v>
      </c>
      <c r="D19" s="15">
        <v>2214</v>
      </c>
      <c r="E19" s="38"/>
      <c r="F19" s="38">
        <v>2617</v>
      </c>
      <c r="G19" s="16">
        <v>1814</v>
      </c>
      <c r="H19" s="15">
        <v>803</v>
      </c>
      <c r="I19" s="38"/>
      <c r="J19" s="38">
        <v>2703</v>
      </c>
      <c r="K19" s="16">
        <v>1395</v>
      </c>
      <c r="L19" s="15">
        <v>1308</v>
      </c>
      <c r="M19" s="38"/>
      <c r="N19" s="38">
        <v>912</v>
      </c>
      <c r="O19" s="16">
        <v>809</v>
      </c>
      <c r="P19" s="15">
        <v>103</v>
      </c>
    </row>
    <row r="20" spans="1:16" ht="15.75">
      <c r="A20" s="35" t="s">
        <v>58</v>
      </c>
      <c r="B20" s="36">
        <v>6003</v>
      </c>
      <c r="C20" s="15">
        <v>5323</v>
      </c>
      <c r="D20" s="15">
        <v>680</v>
      </c>
      <c r="E20" s="38"/>
      <c r="F20" s="17">
        <v>0</v>
      </c>
      <c r="G20" s="17">
        <v>0</v>
      </c>
      <c r="H20" s="17">
        <v>0</v>
      </c>
      <c r="I20" s="38"/>
      <c r="J20" s="38">
        <v>4679</v>
      </c>
      <c r="K20" s="16">
        <v>4116</v>
      </c>
      <c r="L20" s="15">
        <v>563</v>
      </c>
      <c r="M20" s="38"/>
      <c r="N20" s="38">
        <v>1324</v>
      </c>
      <c r="O20" s="16">
        <v>1207</v>
      </c>
      <c r="P20" s="15">
        <v>117</v>
      </c>
    </row>
    <row r="21" spans="1:16" ht="15.75">
      <c r="A21" s="35"/>
      <c r="B21" s="36"/>
      <c r="C21" s="36"/>
      <c r="D21" s="36"/>
      <c r="E21" s="36"/>
      <c r="F21" s="36"/>
      <c r="G21" s="36"/>
      <c r="H21" s="36"/>
      <c r="I21" s="36"/>
      <c r="J21" s="36"/>
      <c r="K21" s="36"/>
      <c r="L21" s="36"/>
      <c r="M21" s="36"/>
      <c r="N21" s="36"/>
      <c r="O21" s="36"/>
      <c r="P21" s="36"/>
    </row>
    <row r="22" spans="1:16" ht="15.75">
      <c r="A22" s="35" t="s">
        <v>5</v>
      </c>
      <c r="B22" s="36">
        <v>16626</v>
      </c>
      <c r="C22" s="36">
        <v>13403</v>
      </c>
      <c r="D22" s="36">
        <v>3223</v>
      </c>
      <c r="E22" s="36"/>
      <c r="F22" s="36">
        <v>3129</v>
      </c>
      <c r="G22" s="36">
        <v>2395</v>
      </c>
      <c r="H22" s="36">
        <v>734</v>
      </c>
      <c r="I22" s="36"/>
      <c r="J22" s="36">
        <v>9666</v>
      </c>
      <c r="K22" s="36">
        <v>7541</v>
      </c>
      <c r="L22" s="36">
        <v>2125</v>
      </c>
      <c r="M22" s="36"/>
      <c r="N22" s="36">
        <v>3831</v>
      </c>
      <c r="O22" s="36">
        <v>3467</v>
      </c>
      <c r="P22" s="36">
        <v>364</v>
      </c>
    </row>
    <row r="23" spans="1:16" ht="17.25">
      <c r="A23" s="35" t="s">
        <v>77</v>
      </c>
      <c r="B23" s="36">
        <v>141</v>
      </c>
      <c r="C23" s="15">
        <v>128</v>
      </c>
      <c r="D23" s="15">
        <v>13</v>
      </c>
      <c r="E23" s="38"/>
      <c r="F23" s="38">
        <v>52</v>
      </c>
      <c r="G23" s="16">
        <v>45</v>
      </c>
      <c r="H23" s="15">
        <v>7</v>
      </c>
      <c r="I23" s="38"/>
      <c r="J23" s="38">
        <v>50</v>
      </c>
      <c r="K23" s="16">
        <v>44</v>
      </c>
      <c r="L23" s="15">
        <v>6</v>
      </c>
      <c r="M23" s="38"/>
      <c r="N23" s="38">
        <v>39</v>
      </c>
      <c r="O23" s="16">
        <v>39</v>
      </c>
      <c r="P23" s="17">
        <v>0</v>
      </c>
    </row>
    <row r="24" spans="1:16" ht="17.25">
      <c r="A24" s="35" t="s">
        <v>78</v>
      </c>
      <c r="B24" s="36">
        <v>4387</v>
      </c>
      <c r="C24" s="15">
        <v>3398</v>
      </c>
      <c r="D24" s="15">
        <v>989</v>
      </c>
      <c r="E24" s="40"/>
      <c r="F24" s="38">
        <v>1236</v>
      </c>
      <c r="G24" s="16">
        <v>1126</v>
      </c>
      <c r="H24" s="15">
        <v>110</v>
      </c>
      <c r="I24" s="40"/>
      <c r="J24" s="38">
        <v>2051</v>
      </c>
      <c r="K24" s="16">
        <v>1231</v>
      </c>
      <c r="L24" s="15">
        <v>820</v>
      </c>
      <c r="M24" s="40"/>
      <c r="N24" s="38">
        <v>1100</v>
      </c>
      <c r="O24" s="16">
        <v>1041</v>
      </c>
      <c r="P24" s="15">
        <v>59</v>
      </c>
    </row>
    <row r="25" spans="1:16" ht="17.25">
      <c r="A25" s="35" t="s">
        <v>79</v>
      </c>
      <c r="B25" s="36">
        <v>3850</v>
      </c>
      <c r="C25" s="39">
        <v>3522</v>
      </c>
      <c r="D25" s="39">
        <v>328</v>
      </c>
      <c r="E25" s="40"/>
      <c r="F25" s="38">
        <v>664</v>
      </c>
      <c r="G25" s="39">
        <v>503</v>
      </c>
      <c r="H25" s="39">
        <v>161</v>
      </c>
      <c r="I25" s="40"/>
      <c r="J25" s="38">
        <v>2332</v>
      </c>
      <c r="K25" s="39">
        <v>2184</v>
      </c>
      <c r="L25" s="39">
        <v>148</v>
      </c>
      <c r="M25" s="38"/>
      <c r="N25" s="38">
        <v>854</v>
      </c>
      <c r="O25" s="39">
        <v>835</v>
      </c>
      <c r="P25" s="39">
        <v>19</v>
      </c>
    </row>
    <row r="26" spans="1:16" ht="15.75">
      <c r="A26" s="35" t="s">
        <v>59</v>
      </c>
      <c r="B26" s="36">
        <v>1406</v>
      </c>
      <c r="C26" s="15">
        <v>1233</v>
      </c>
      <c r="D26" s="15">
        <v>173</v>
      </c>
      <c r="E26" s="40"/>
      <c r="F26" s="38">
        <v>445</v>
      </c>
      <c r="G26" s="16">
        <v>357</v>
      </c>
      <c r="H26" s="15">
        <v>88</v>
      </c>
      <c r="I26" s="40"/>
      <c r="J26" s="38">
        <v>514</v>
      </c>
      <c r="K26" s="16">
        <v>435</v>
      </c>
      <c r="L26" s="15">
        <v>79</v>
      </c>
      <c r="M26" s="38"/>
      <c r="N26" s="38">
        <v>447</v>
      </c>
      <c r="O26" s="16">
        <v>441</v>
      </c>
      <c r="P26" s="15">
        <v>6</v>
      </c>
    </row>
    <row r="27" spans="1:16" ht="15.75">
      <c r="A27" s="35" t="s">
        <v>62</v>
      </c>
      <c r="B27" s="36">
        <v>2444</v>
      </c>
      <c r="C27" s="15">
        <v>2289</v>
      </c>
      <c r="D27" s="15">
        <v>155</v>
      </c>
      <c r="E27" s="40"/>
      <c r="F27" s="38">
        <v>219</v>
      </c>
      <c r="G27" s="16">
        <v>146</v>
      </c>
      <c r="H27" s="15">
        <v>73</v>
      </c>
      <c r="I27" s="40"/>
      <c r="J27" s="38">
        <v>1818</v>
      </c>
      <c r="K27" s="16">
        <v>1749</v>
      </c>
      <c r="L27" s="15">
        <v>69</v>
      </c>
      <c r="M27" s="38"/>
      <c r="N27" s="38">
        <v>407</v>
      </c>
      <c r="O27" s="16">
        <v>394</v>
      </c>
      <c r="P27" s="15">
        <v>13</v>
      </c>
    </row>
    <row r="28" spans="1:16" ht="15.75">
      <c r="A28" s="35" t="s">
        <v>60</v>
      </c>
      <c r="B28" s="36">
        <v>584</v>
      </c>
      <c r="C28" s="15">
        <v>353</v>
      </c>
      <c r="D28" s="15">
        <v>231</v>
      </c>
      <c r="E28" s="38"/>
      <c r="F28" s="38">
        <v>168</v>
      </c>
      <c r="G28" s="16">
        <v>124</v>
      </c>
      <c r="H28" s="15">
        <v>44</v>
      </c>
      <c r="I28" s="38"/>
      <c r="J28" s="38">
        <v>279</v>
      </c>
      <c r="K28" s="16">
        <v>111</v>
      </c>
      <c r="L28" s="15">
        <v>168</v>
      </c>
      <c r="M28" s="38"/>
      <c r="N28" s="38">
        <v>137</v>
      </c>
      <c r="O28" s="16">
        <v>118</v>
      </c>
      <c r="P28" s="15">
        <v>19</v>
      </c>
    </row>
    <row r="29" spans="1:16" ht="15.75">
      <c r="A29" s="35" t="s">
        <v>61</v>
      </c>
      <c r="B29" s="36">
        <v>348</v>
      </c>
      <c r="C29" s="15">
        <v>260</v>
      </c>
      <c r="D29" s="15">
        <v>88</v>
      </c>
      <c r="E29" s="38"/>
      <c r="F29" s="38">
        <v>129</v>
      </c>
      <c r="G29" s="16">
        <v>61</v>
      </c>
      <c r="H29" s="15">
        <v>68</v>
      </c>
      <c r="I29" s="38"/>
      <c r="J29" s="38">
        <v>122</v>
      </c>
      <c r="K29" s="16">
        <v>106</v>
      </c>
      <c r="L29" s="15">
        <v>16</v>
      </c>
      <c r="M29" s="38"/>
      <c r="N29" s="38">
        <v>97</v>
      </c>
      <c r="O29" s="16">
        <v>93</v>
      </c>
      <c r="P29" s="15">
        <v>4</v>
      </c>
    </row>
    <row r="30" spans="1:16" ht="15.75">
      <c r="A30" s="35" t="s">
        <v>65</v>
      </c>
      <c r="B30" s="36">
        <v>598</v>
      </c>
      <c r="C30" s="15">
        <v>362</v>
      </c>
      <c r="D30" s="15">
        <v>236</v>
      </c>
      <c r="E30" s="38"/>
      <c r="F30" s="38">
        <v>277</v>
      </c>
      <c r="G30" s="16">
        <v>137</v>
      </c>
      <c r="H30" s="15">
        <v>140</v>
      </c>
      <c r="I30" s="38"/>
      <c r="J30" s="38">
        <v>207</v>
      </c>
      <c r="K30" s="16">
        <v>116</v>
      </c>
      <c r="L30" s="15">
        <v>91</v>
      </c>
      <c r="M30" s="38"/>
      <c r="N30" s="38">
        <v>114</v>
      </c>
      <c r="O30" s="16">
        <v>109</v>
      </c>
      <c r="P30" s="15">
        <v>5</v>
      </c>
    </row>
    <row r="31" spans="1:16" ht="17.25">
      <c r="A31" s="35" t="s">
        <v>80</v>
      </c>
      <c r="B31" s="36">
        <v>6718</v>
      </c>
      <c r="C31" s="39">
        <v>5380</v>
      </c>
      <c r="D31" s="39">
        <v>1338</v>
      </c>
      <c r="E31" s="38"/>
      <c r="F31" s="38">
        <v>603</v>
      </c>
      <c r="G31" s="39">
        <v>399</v>
      </c>
      <c r="H31" s="39">
        <v>204</v>
      </c>
      <c r="I31" s="38"/>
      <c r="J31" s="38">
        <v>4625</v>
      </c>
      <c r="K31" s="39">
        <v>3749</v>
      </c>
      <c r="L31" s="39">
        <v>876</v>
      </c>
      <c r="M31" s="38"/>
      <c r="N31" s="38">
        <v>1490</v>
      </c>
      <c r="O31" s="39">
        <v>1232</v>
      </c>
      <c r="P31" s="39">
        <v>258</v>
      </c>
    </row>
    <row r="32" spans="1:16" ht="15.75">
      <c r="A32" s="35" t="s">
        <v>63</v>
      </c>
      <c r="B32" s="36">
        <v>1564</v>
      </c>
      <c r="C32" s="15">
        <v>1158</v>
      </c>
      <c r="D32" s="15">
        <v>406</v>
      </c>
      <c r="E32" s="38"/>
      <c r="F32" s="38">
        <v>599</v>
      </c>
      <c r="G32" s="16">
        <v>397</v>
      </c>
      <c r="H32" s="15">
        <v>202</v>
      </c>
      <c r="I32" s="38"/>
      <c r="J32" s="38">
        <v>687</v>
      </c>
      <c r="K32" s="16">
        <v>493</v>
      </c>
      <c r="L32" s="15">
        <v>194</v>
      </c>
      <c r="M32" s="38"/>
      <c r="N32" s="38">
        <v>278</v>
      </c>
      <c r="O32" s="16">
        <v>268</v>
      </c>
      <c r="P32" s="15">
        <v>10</v>
      </c>
    </row>
    <row r="33" spans="1:16" ht="15.75">
      <c r="A33" s="35" t="s">
        <v>64</v>
      </c>
      <c r="B33" s="36">
        <v>5154</v>
      </c>
      <c r="C33" s="15">
        <v>4222</v>
      </c>
      <c r="D33" s="15">
        <v>932</v>
      </c>
      <c r="E33" s="38"/>
      <c r="F33" s="38">
        <v>4</v>
      </c>
      <c r="G33" s="16">
        <v>2</v>
      </c>
      <c r="H33" s="15">
        <v>2</v>
      </c>
      <c r="I33" s="38"/>
      <c r="J33" s="38">
        <v>3938</v>
      </c>
      <c r="K33" s="16">
        <v>3256</v>
      </c>
      <c r="L33" s="15">
        <v>682</v>
      </c>
      <c r="M33" s="38"/>
      <c r="N33" s="38">
        <v>1212</v>
      </c>
      <c r="O33" s="16">
        <v>964</v>
      </c>
      <c r="P33" s="15">
        <v>248</v>
      </c>
    </row>
    <row r="34" spans="1:16" ht="15.75">
      <c r="A34" s="35"/>
      <c r="B34" s="36"/>
      <c r="C34" s="38"/>
      <c r="D34" s="38"/>
      <c r="E34" s="38"/>
      <c r="F34" s="38"/>
      <c r="G34" s="38"/>
      <c r="H34" s="38"/>
      <c r="I34" s="38"/>
      <c r="J34" s="38"/>
      <c r="K34" s="38"/>
      <c r="L34" s="38"/>
      <c r="M34" s="38"/>
      <c r="N34" s="38"/>
      <c r="O34" s="38"/>
      <c r="P34" s="38"/>
    </row>
    <row r="35" spans="1:16" ht="15.75">
      <c r="A35" s="35" t="s">
        <v>6</v>
      </c>
      <c r="B35" s="36">
        <v>15927</v>
      </c>
      <c r="C35" s="38">
        <v>10772</v>
      </c>
      <c r="D35" s="38">
        <v>5155</v>
      </c>
      <c r="E35" s="38"/>
      <c r="F35" s="38">
        <v>7257</v>
      </c>
      <c r="G35" s="38">
        <v>3575</v>
      </c>
      <c r="H35" s="38">
        <v>3682</v>
      </c>
      <c r="I35" s="38"/>
      <c r="J35" s="38">
        <v>4525</v>
      </c>
      <c r="K35" s="38">
        <v>3272</v>
      </c>
      <c r="L35" s="38">
        <v>1253</v>
      </c>
      <c r="M35" s="38"/>
      <c r="N35" s="38">
        <v>4145</v>
      </c>
      <c r="O35" s="38">
        <v>3925</v>
      </c>
      <c r="P35" s="38">
        <v>220</v>
      </c>
    </row>
    <row r="36" spans="1:16" ht="17.25">
      <c r="A36" s="41" t="s">
        <v>81</v>
      </c>
      <c r="B36" s="36">
        <v>1422</v>
      </c>
      <c r="C36" s="15">
        <v>976</v>
      </c>
      <c r="D36" s="15">
        <v>446</v>
      </c>
      <c r="E36" s="38"/>
      <c r="F36" s="38">
        <v>642</v>
      </c>
      <c r="G36" s="16">
        <v>350</v>
      </c>
      <c r="H36" s="15">
        <v>292</v>
      </c>
      <c r="I36" s="38"/>
      <c r="J36" s="38">
        <v>421</v>
      </c>
      <c r="K36" s="16">
        <v>288</v>
      </c>
      <c r="L36" s="15">
        <v>133</v>
      </c>
      <c r="M36" s="38"/>
      <c r="N36" s="38">
        <v>359</v>
      </c>
      <c r="O36" s="16">
        <v>338</v>
      </c>
      <c r="P36" s="15">
        <v>21</v>
      </c>
    </row>
    <row r="37" spans="1:16" ht="15.75">
      <c r="A37" s="41" t="s">
        <v>66</v>
      </c>
      <c r="B37" s="36">
        <v>1857</v>
      </c>
      <c r="C37" s="15">
        <v>1226</v>
      </c>
      <c r="D37" s="15">
        <v>631</v>
      </c>
      <c r="E37" s="38"/>
      <c r="F37" s="38">
        <v>849</v>
      </c>
      <c r="G37" s="16">
        <v>383</v>
      </c>
      <c r="H37" s="15">
        <v>466</v>
      </c>
      <c r="I37" s="38"/>
      <c r="J37" s="38">
        <v>576</v>
      </c>
      <c r="K37" s="16">
        <v>430</v>
      </c>
      <c r="L37" s="15">
        <v>146</v>
      </c>
      <c r="M37" s="38"/>
      <c r="N37" s="38">
        <v>432</v>
      </c>
      <c r="O37" s="16">
        <v>413</v>
      </c>
      <c r="P37" s="15">
        <v>19</v>
      </c>
    </row>
    <row r="38" spans="1:16" ht="15.75">
      <c r="A38" s="41" t="s">
        <v>7</v>
      </c>
      <c r="B38" s="36">
        <v>1332</v>
      </c>
      <c r="C38" s="15">
        <v>926</v>
      </c>
      <c r="D38" s="15">
        <v>406</v>
      </c>
      <c r="E38" s="38"/>
      <c r="F38" s="38">
        <v>568</v>
      </c>
      <c r="G38" s="16">
        <v>298</v>
      </c>
      <c r="H38" s="15">
        <v>270</v>
      </c>
      <c r="I38" s="38"/>
      <c r="J38" s="38">
        <v>369</v>
      </c>
      <c r="K38" s="16">
        <v>268</v>
      </c>
      <c r="L38" s="15">
        <v>101</v>
      </c>
      <c r="M38" s="38"/>
      <c r="N38" s="38">
        <v>395</v>
      </c>
      <c r="O38" s="16">
        <v>360</v>
      </c>
      <c r="P38" s="15">
        <v>35</v>
      </c>
    </row>
    <row r="39" spans="1:16" ht="15.75">
      <c r="A39" s="41" t="s">
        <v>8</v>
      </c>
      <c r="B39" s="36">
        <v>1604</v>
      </c>
      <c r="C39" s="15">
        <v>664</v>
      </c>
      <c r="D39" s="15">
        <v>940</v>
      </c>
      <c r="E39" s="38"/>
      <c r="F39" s="38">
        <v>1066</v>
      </c>
      <c r="G39" s="16">
        <v>183</v>
      </c>
      <c r="H39" s="15">
        <v>883</v>
      </c>
      <c r="I39" s="38"/>
      <c r="J39" s="38">
        <v>235</v>
      </c>
      <c r="K39" s="16">
        <v>210</v>
      </c>
      <c r="L39" s="15">
        <v>25</v>
      </c>
      <c r="M39" s="38"/>
      <c r="N39" s="38">
        <v>303</v>
      </c>
      <c r="O39" s="16">
        <v>271</v>
      </c>
      <c r="P39" s="15">
        <v>32</v>
      </c>
    </row>
    <row r="40" spans="1:16" ht="15.75">
      <c r="A40" s="41" t="s">
        <v>9</v>
      </c>
      <c r="B40" s="36">
        <v>982</v>
      </c>
      <c r="C40" s="15">
        <v>674</v>
      </c>
      <c r="D40" s="15">
        <v>308</v>
      </c>
      <c r="E40" s="38"/>
      <c r="F40" s="38">
        <v>452</v>
      </c>
      <c r="G40" s="16">
        <v>251</v>
      </c>
      <c r="H40" s="15">
        <v>201</v>
      </c>
      <c r="I40" s="38"/>
      <c r="J40" s="38">
        <v>282</v>
      </c>
      <c r="K40" s="16">
        <v>193</v>
      </c>
      <c r="L40" s="15">
        <v>89</v>
      </c>
      <c r="M40" s="38"/>
      <c r="N40" s="38">
        <v>248</v>
      </c>
      <c r="O40" s="16">
        <v>230</v>
      </c>
      <c r="P40" s="15">
        <v>18</v>
      </c>
    </row>
    <row r="41" spans="1:16" ht="15.75">
      <c r="A41" s="41" t="s">
        <v>10</v>
      </c>
      <c r="B41" s="36">
        <v>910</v>
      </c>
      <c r="C41" s="15">
        <v>739</v>
      </c>
      <c r="D41" s="15">
        <v>171</v>
      </c>
      <c r="E41" s="38"/>
      <c r="F41" s="38">
        <v>350</v>
      </c>
      <c r="G41" s="16">
        <v>252</v>
      </c>
      <c r="H41" s="15">
        <v>98</v>
      </c>
      <c r="I41" s="38"/>
      <c r="J41" s="38">
        <v>265</v>
      </c>
      <c r="K41" s="16">
        <v>203</v>
      </c>
      <c r="L41" s="15">
        <v>62</v>
      </c>
      <c r="M41" s="38"/>
      <c r="N41" s="38">
        <v>295</v>
      </c>
      <c r="O41" s="16">
        <v>284</v>
      </c>
      <c r="P41" s="15">
        <v>11</v>
      </c>
    </row>
    <row r="42" spans="1:16" ht="15.75">
      <c r="A42" s="41" t="s">
        <v>11</v>
      </c>
      <c r="B42" s="36">
        <v>1481</v>
      </c>
      <c r="C42" s="15">
        <v>1021</v>
      </c>
      <c r="D42" s="15">
        <v>460</v>
      </c>
      <c r="E42" s="38"/>
      <c r="F42" s="38">
        <v>664</v>
      </c>
      <c r="G42" s="16">
        <v>360</v>
      </c>
      <c r="H42" s="15">
        <v>304</v>
      </c>
      <c r="I42" s="38"/>
      <c r="J42" s="38">
        <v>443</v>
      </c>
      <c r="K42" s="16">
        <v>309</v>
      </c>
      <c r="L42" s="15">
        <v>134</v>
      </c>
      <c r="M42" s="38"/>
      <c r="N42" s="38">
        <v>374</v>
      </c>
      <c r="O42" s="16">
        <v>352</v>
      </c>
      <c r="P42" s="15">
        <v>22</v>
      </c>
    </row>
    <row r="43" spans="1:16" ht="15.75">
      <c r="A43" s="41" t="s">
        <v>12</v>
      </c>
      <c r="B43" s="36">
        <v>695</v>
      </c>
      <c r="C43" s="15">
        <v>465</v>
      </c>
      <c r="D43" s="15">
        <v>230</v>
      </c>
      <c r="E43" s="38"/>
      <c r="F43" s="38">
        <v>345</v>
      </c>
      <c r="G43" s="16">
        <v>161</v>
      </c>
      <c r="H43" s="15">
        <v>184</v>
      </c>
      <c r="I43" s="38"/>
      <c r="J43" s="38">
        <v>208</v>
      </c>
      <c r="K43" s="16">
        <v>165</v>
      </c>
      <c r="L43" s="15">
        <v>43</v>
      </c>
      <c r="M43" s="38"/>
      <c r="N43" s="38">
        <v>142</v>
      </c>
      <c r="O43" s="16">
        <v>139</v>
      </c>
      <c r="P43" s="15">
        <v>3</v>
      </c>
    </row>
    <row r="44" spans="1:16" ht="15.75">
      <c r="A44" s="41" t="s">
        <v>13</v>
      </c>
      <c r="B44" s="36">
        <v>1148</v>
      </c>
      <c r="C44" s="15">
        <v>877</v>
      </c>
      <c r="D44" s="15">
        <v>271</v>
      </c>
      <c r="E44" s="38"/>
      <c r="F44" s="38">
        <v>466</v>
      </c>
      <c r="G44" s="16">
        <v>281</v>
      </c>
      <c r="H44" s="15">
        <v>185</v>
      </c>
      <c r="I44" s="38"/>
      <c r="J44" s="38">
        <v>356</v>
      </c>
      <c r="K44" s="16">
        <v>279</v>
      </c>
      <c r="L44" s="15">
        <v>77</v>
      </c>
      <c r="M44" s="38"/>
      <c r="N44" s="38">
        <v>326</v>
      </c>
      <c r="O44" s="16">
        <v>317</v>
      </c>
      <c r="P44" s="15">
        <v>9</v>
      </c>
    </row>
    <row r="45" spans="1:16" ht="15.75">
      <c r="A45" s="41" t="s">
        <v>14</v>
      </c>
      <c r="B45" s="36">
        <v>1478</v>
      </c>
      <c r="C45" s="15">
        <v>1078</v>
      </c>
      <c r="D45" s="15">
        <v>400</v>
      </c>
      <c r="E45" s="38"/>
      <c r="F45" s="38">
        <v>615</v>
      </c>
      <c r="G45" s="16">
        <v>359</v>
      </c>
      <c r="H45" s="15">
        <v>256</v>
      </c>
      <c r="I45" s="38"/>
      <c r="J45" s="38">
        <v>419</v>
      </c>
      <c r="K45" s="16">
        <v>282</v>
      </c>
      <c r="L45" s="15">
        <v>137</v>
      </c>
      <c r="M45" s="38"/>
      <c r="N45" s="38">
        <v>444</v>
      </c>
      <c r="O45" s="16">
        <v>437</v>
      </c>
      <c r="P45" s="15">
        <v>7</v>
      </c>
    </row>
    <row r="46" spans="1:16" ht="15.75">
      <c r="A46" s="41" t="s">
        <v>15</v>
      </c>
      <c r="B46" s="36">
        <v>1114</v>
      </c>
      <c r="C46" s="15">
        <v>816</v>
      </c>
      <c r="D46" s="15">
        <v>298</v>
      </c>
      <c r="E46" s="38"/>
      <c r="F46" s="38">
        <v>451</v>
      </c>
      <c r="G46" s="16">
        <v>283</v>
      </c>
      <c r="H46" s="15">
        <v>168</v>
      </c>
      <c r="I46" s="38"/>
      <c r="J46" s="38">
        <v>345</v>
      </c>
      <c r="K46" s="16">
        <v>230</v>
      </c>
      <c r="L46" s="15">
        <v>115</v>
      </c>
      <c r="M46" s="38"/>
      <c r="N46" s="38">
        <v>318</v>
      </c>
      <c r="O46" s="16">
        <v>303</v>
      </c>
      <c r="P46" s="15">
        <v>15</v>
      </c>
    </row>
    <row r="47" spans="1:16" ht="15.75">
      <c r="A47" s="41" t="s">
        <v>16</v>
      </c>
      <c r="B47" s="36">
        <v>825</v>
      </c>
      <c r="C47" s="15">
        <v>667</v>
      </c>
      <c r="D47" s="15">
        <v>158</v>
      </c>
      <c r="E47" s="38"/>
      <c r="F47" s="38">
        <v>347</v>
      </c>
      <c r="G47" s="16">
        <v>237</v>
      </c>
      <c r="H47" s="15">
        <v>110</v>
      </c>
      <c r="I47" s="38"/>
      <c r="J47" s="38">
        <v>233</v>
      </c>
      <c r="K47" s="16">
        <v>197</v>
      </c>
      <c r="L47" s="15">
        <v>36</v>
      </c>
      <c r="M47" s="38"/>
      <c r="N47" s="38">
        <v>245</v>
      </c>
      <c r="O47" s="16">
        <v>233</v>
      </c>
      <c r="P47" s="15">
        <v>12</v>
      </c>
    </row>
    <row r="48" spans="1:16" ht="15.75">
      <c r="A48" s="41" t="s">
        <v>17</v>
      </c>
      <c r="B48" s="36">
        <v>1079</v>
      </c>
      <c r="C48" s="15">
        <v>643</v>
      </c>
      <c r="D48" s="15">
        <v>436</v>
      </c>
      <c r="E48" s="38"/>
      <c r="F48" s="38">
        <v>442</v>
      </c>
      <c r="G48" s="16">
        <v>177</v>
      </c>
      <c r="H48" s="15">
        <v>265</v>
      </c>
      <c r="I48" s="38"/>
      <c r="J48" s="38">
        <v>373</v>
      </c>
      <c r="K48" s="16">
        <v>218</v>
      </c>
      <c r="L48" s="15">
        <v>155</v>
      </c>
      <c r="M48" s="38"/>
      <c r="N48" s="38">
        <v>264</v>
      </c>
      <c r="O48" s="16">
        <v>248</v>
      </c>
      <c r="P48" s="15">
        <v>16</v>
      </c>
    </row>
    <row r="49" spans="1:16" ht="15.75">
      <c r="A49" s="35"/>
      <c r="B49" s="35"/>
      <c r="C49" s="35"/>
      <c r="D49" s="35"/>
      <c r="E49" s="35"/>
      <c r="F49" s="37"/>
      <c r="G49" s="37"/>
      <c r="H49" s="37"/>
      <c r="I49" s="37"/>
      <c r="J49" s="37"/>
      <c r="K49" s="37"/>
      <c r="L49" s="37"/>
      <c r="M49" s="37"/>
      <c r="N49" s="37"/>
      <c r="O49" s="37"/>
      <c r="P49" s="37"/>
    </row>
    <row r="50" spans="1:16" ht="15.75">
      <c r="A50" s="35" t="s">
        <v>18</v>
      </c>
      <c r="B50" s="36">
        <v>4553</v>
      </c>
      <c r="C50" s="38">
        <v>3071</v>
      </c>
      <c r="D50" s="38">
        <v>1482</v>
      </c>
      <c r="E50" s="38"/>
      <c r="F50" s="38">
        <v>2009</v>
      </c>
      <c r="G50" s="38">
        <v>1005</v>
      </c>
      <c r="H50" s="38">
        <v>1004</v>
      </c>
      <c r="I50" s="42"/>
      <c r="J50" s="38">
        <v>1369</v>
      </c>
      <c r="K50" s="38">
        <v>998</v>
      </c>
      <c r="L50" s="38">
        <v>371</v>
      </c>
      <c r="M50" s="38"/>
      <c r="N50" s="38">
        <v>1175</v>
      </c>
      <c r="O50" s="38">
        <v>1068</v>
      </c>
      <c r="P50" s="38">
        <v>107</v>
      </c>
    </row>
    <row r="51" spans="1:16" ht="15.75">
      <c r="A51" s="35" t="s">
        <v>19</v>
      </c>
      <c r="B51" s="36">
        <v>611</v>
      </c>
      <c r="C51" s="15">
        <v>522</v>
      </c>
      <c r="D51" s="15">
        <v>89</v>
      </c>
      <c r="E51" s="38"/>
      <c r="F51" s="38">
        <v>225</v>
      </c>
      <c r="G51" s="16">
        <v>172</v>
      </c>
      <c r="H51" s="15">
        <v>53</v>
      </c>
      <c r="I51" s="42"/>
      <c r="J51" s="38">
        <v>185</v>
      </c>
      <c r="K51" s="16">
        <v>151</v>
      </c>
      <c r="L51" s="15">
        <v>34</v>
      </c>
      <c r="M51" s="38"/>
      <c r="N51" s="38">
        <v>201</v>
      </c>
      <c r="O51" s="16">
        <v>199</v>
      </c>
      <c r="P51" s="15">
        <v>2</v>
      </c>
    </row>
    <row r="52" spans="1:16" ht="15.75">
      <c r="A52" s="35" t="s">
        <v>20</v>
      </c>
      <c r="B52" s="36">
        <v>552</v>
      </c>
      <c r="C52" s="15">
        <v>396</v>
      </c>
      <c r="D52" s="15">
        <v>156</v>
      </c>
      <c r="E52" s="38"/>
      <c r="F52" s="38">
        <v>227</v>
      </c>
      <c r="G52" s="16">
        <v>129</v>
      </c>
      <c r="H52" s="15">
        <v>98</v>
      </c>
      <c r="I52" s="42"/>
      <c r="J52" s="38">
        <v>199</v>
      </c>
      <c r="K52" s="16">
        <v>145</v>
      </c>
      <c r="L52" s="15">
        <v>54</v>
      </c>
      <c r="M52" s="38"/>
      <c r="N52" s="38">
        <v>126</v>
      </c>
      <c r="O52" s="16">
        <v>122</v>
      </c>
      <c r="P52" s="15">
        <v>4</v>
      </c>
    </row>
    <row r="53" spans="1:16" ht="15.75">
      <c r="A53" s="35" t="s">
        <v>21</v>
      </c>
      <c r="B53" s="36">
        <v>524</v>
      </c>
      <c r="C53" s="15">
        <v>387</v>
      </c>
      <c r="D53" s="15">
        <v>137</v>
      </c>
      <c r="E53" s="38"/>
      <c r="F53" s="38">
        <v>181</v>
      </c>
      <c r="G53" s="16">
        <v>104</v>
      </c>
      <c r="H53" s="15">
        <v>77</v>
      </c>
      <c r="I53" s="42"/>
      <c r="J53" s="38">
        <v>194</v>
      </c>
      <c r="K53" s="16">
        <v>139</v>
      </c>
      <c r="L53" s="15">
        <v>55</v>
      </c>
      <c r="M53" s="38"/>
      <c r="N53" s="38">
        <v>149</v>
      </c>
      <c r="O53" s="16">
        <v>144</v>
      </c>
      <c r="P53" s="15">
        <v>5</v>
      </c>
    </row>
    <row r="54" spans="1:16" ht="15.75">
      <c r="A54" s="35" t="s">
        <v>22</v>
      </c>
      <c r="B54" s="36">
        <v>540</v>
      </c>
      <c r="C54" s="15">
        <v>396</v>
      </c>
      <c r="D54" s="15">
        <v>144</v>
      </c>
      <c r="E54" s="38"/>
      <c r="F54" s="38">
        <v>245</v>
      </c>
      <c r="G54" s="16">
        <v>149</v>
      </c>
      <c r="H54" s="15">
        <v>96</v>
      </c>
      <c r="I54" s="42"/>
      <c r="J54" s="38">
        <v>137</v>
      </c>
      <c r="K54" s="16">
        <v>113</v>
      </c>
      <c r="L54" s="15">
        <v>24</v>
      </c>
      <c r="M54" s="38"/>
      <c r="N54" s="38">
        <v>158</v>
      </c>
      <c r="O54" s="16">
        <v>134</v>
      </c>
      <c r="P54" s="15">
        <v>24</v>
      </c>
    </row>
    <row r="55" spans="1:16" ht="17.25">
      <c r="A55" s="35" t="s">
        <v>82</v>
      </c>
      <c r="B55" s="36">
        <v>1375</v>
      </c>
      <c r="C55" s="15">
        <v>665</v>
      </c>
      <c r="D55" s="15">
        <v>710</v>
      </c>
      <c r="E55" s="38"/>
      <c r="F55" s="38">
        <v>746</v>
      </c>
      <c r="G55" s="16">
        <v>220</v>
      </c>
      <c r="H55" s="15">
        <v>526</v>
      </c>
      <c r="I55" s="42"/>
      <c r="J55" s="38">
        <v>353</v>
      </c>
      <c r="K55" s="16">
        <v>219</v>
      </c>
      <c r="L55" s="15">
        <v>134</v>
      </c>
      <c r="M55" s="38"/>
      <c r="N55" s="38">
        <v>276</v>
      </c>
      <c r="O55" s="16">
        <v>226</v>
      </c>
      <c r="P55" s="15">
        <v>50</v>
      </c>
    </row>
    <row r="56" spans="1:16" ht="15.75">
      <c r="A56" s="35" t="s">
        <v>23</v>
      </c>
      <c r="B56" s="36">
        <v>360</v>
      </c>
      <c r="C56" s="15">
        <v>265</v>
      </c>
      <c r="D56" s="15">
        <v>95</v>
      </c>
      <c r="E56" s="38"/>
      <c r="F56" s="38">
        <v>148</v>
      </c>
      <c r="G56" s="16">
        <v>87</v>
      </c>
      <c r="H56" s="15">
        <v>61</v>
      </c>
      <c r="I56" s="42"/>
      <c r="J56" s="38">
        <v>119</v>
      </c>
      <c r="K56" s="16">
        <v>91</v>
      </c>
      <c r="L56" s="15">
        <v>28</v>
      </c>
      <c r="M56" s="38"/>
      <c r="N56" s="38">
        <v>93</v>
      </c>
      <c r="O56" s="16">
        <v>87</v>
      </c>
      <c r="P56" s="15">
        <v>6</v>
      </c>
    </row>
    <row r="57" spans="1:16" ht="17.25">
      <c r="A57" s="35" t="s">
        <v>83</v>
      </c>
      <c r="B57" s="36">
        <v>591</v>
      </c>
      <c r="C57" s="15">
        <v>440</v>
      </c>
      <c r="D57" s="15">
        <v>151</v>
      </c>
      <c r="E57" s="38"/>
      <c r="F57" s="38">
        <v>237</v>
      </c>
      <c r="G57" s="16">
        <v>144</v>
      </c>
      <c r="H57" s="15">
        <v>93</v>
      </c>
      <c r="I57" s="42"/>
      <c r="J57" s="38">
        <v>182</v>
      </c>
      <c r="K57" s="16">
        <v>140</v>
      </c>
      <c r="L57" s="15">
        <v>42</v>
      </c>
      <c r="M57" s="38"/>
      <c r="N57" s="38">
        <v>172</v>
      </c>
      <c r="O57" s="16">
        <v>156</v>
      </c>
      <c r="P57" s="15">
        <v>16</v>
      </c>
    </row>
    <row r="58" spans="1:16" ht="15.75">
      <c r="A58" s="35"/>
      <c r="B58" s="37"/>
      <c r="C58" s="43"/>
      <c r="D58" s="43"/>
      <c r="E58" s="43"/>
      <c r="F58" s="38"/>
      <c r="G58" s="38"/>
      <c r="H58" s="42"/>
      <c r="I58" s="42"/>
      <c r="J58" s="38"/>
      <c r="K58" s="38"/>
      <c r="L58" s="38"/>
      <c r="M58" s="38"/>
      <c r="N58" s="38"/>
      <c r="O58" s="38"/>
      <c r="P58" s="38"/>
    </row>
    <row r="59" spans="1:16" ht="15.75">
      <c r="A59" s="37" t="s">
        <v>24</v>
      </c>
      <c r="B59" s="36">
        <v>25982</v>
      </c>
      <c r="C59" s="38">
        <v>11766</v>
      </c>
      <c r="D59" s="38">
        <v>14216</v>
      </c>
      <c r="E59" s="38"/>
      <c r="F59" s="38">
        <v>14143</v>
      </c>
      <c r="G59" s="38">
        <v>4152</v>
      </c>
      <c r="H59" s="38">
        <v>9991</v>
      </c>
      <c r="I59" s="42"/>
      <c r="J59" s="38">
        <v>6678</v>
      </c>
      <c r="K59" s="38">
        <v>3960</v>
      </c>
      <c r="L59" s="38">
        <v>2718</v>
      </c>
      <c r="M59" s="38"/>
      <c r="N59" s="38">
        <v>5161</v>
      </c>
      <c r="O59" s="38">
        <v>3654</v>
      </c>
      <c r="P59" s="38">
        <v>1507</v>
      </c>
    </row>
    <row r="60" spans="1:16" ht="15.75">
      <c r="A60" s="37" t="s">
        <v>25</v>
      </c>
      <c r="B60" s="36">
        <v>421</v>
      </c>
      <c r="C60" s="15">
        <v>211</v>
      </c>
      <c r="D60" s="15">
        <v>210</v>
      </c>
      <c r="E60" s="38"/>
      <c r="F60" s="38">
        <v>261</v>
      </c>
      <c r="G60" s="16">
        <v>88</v>
      </c>
      <c r="H60" s="15">
        <v>173</v>
      </c>
      <c r="I60" s="44"/>
      <c r="J60" s="38">
        <v>93</v>
      </c>
      <c r="K60" s="16">
        <v>59</v>
      </c>
      <c r="L60" s="15">
        <v>34</v>
      </c>
      <c r="M60" s="38"/>
      <c r="N60" s="38">
        <v>67</v>
      </c>
      <c r="O60" s="16">
        <v>64</v>
      </c>
      <c r="P60" s="15">
        <v>3</v>
      </c>
    </row>
    <row r="61" spans="1:16" ht="15.75">
      <c r="A61" s="37" t="s">
        <v>26</v>
      </c>
      <c r="B61" s="36">
        <v>796</v>
      </c>
      <c r="C61" s="15">
        <v>399</v>
      </c>
      <c r="D61" s="15">
        <v>397</v>
      </c>
      <c r="E61" s="38"/>
      <c r="F61" s="38">
        <v>432</v>
      </c>
      <c r="G61" s="16">
        <v>166</v>
      </c>
      <c r="H61" s="15">
        <v>266</v>
      </c>
      <c r="I61" s="44"/>
      <c r="J61" s="38">
        <v>209</v>
      </c>
      <c r="K61" s="16">
        <v>118</v>
      </c>
      <c r="L61" s="15">
        <v>91</v>
      </c>
      <c r="M61" s="38"/>
      <c r="N61" s="38">
        <v>155</v>
      </c>
      <c r="O61" s="16">
        <v>115</v>
      </c>
      <c r="P61" s="15">
        <v>40</v>
      </c>
    </row>
    <row r="62" spans="1:16" ht="15.75">
      <c r="A62" s="37" t="s">
        <v>27</v>
      </c>
      <c r="B62" s="36">
        <v>419</v>
      </c>
      <c r="C62" s="15">
        <v>145</v>
      </c>
      <c r="D62" s="15">
        <v>274</v>
      </c>
      <c r="E62" s="38"/>
      <c r="F62" s="38">
        <v>239</v>
      </c>
      <c r="G62" s="16">
        <v>53</v>
      </c>
      <c r="H62" s="15">
        <v>186</v>
      </c>
      <c r="I62" s="44"/>
      <c r="J62" s="38">
        <v>101</v>
      </c>
      <c r="K62" s="16">
        <v>55</v>
      </c>
      <c r="L62" s="15">
        <v>46</v>
      </c>
      <c r="M62" s="38"/>
      <c r="N62" s="38">
        <v>79</v>
      </c>
      <c r="O62" s="16">
        <v>37</v>
      </c>
      <c r="P62" s="15">
        <v>42</v>
      </c>
    </row>
    <row r="63" spans="1:16" ht="15.75">
      <c r="A63" s="37" t="s">
        <v>28</v>
      </c>
      <c r="B63" s="36">
        <v>185</v>
      </c>
      <c r="C63" s="15">
        <v>114</v>
      </c>
      <c r="D63" s="15">
        <v>71</v>
      </c>
      <c r="E63" s="38"/>
      <c r="F63" s="38">
        <v>104</v>
      </c>
      <c r="G63" s="16">
        <v>48</v>
      </c>
      <c r="H63" s="15">
        <v>56</v>
      </c>
      <c r="I63" s="44"/>
      <c r="J63" s="38">
        <v>54</v>
      </c>
      <c r="K63" s="16">
        <v>42</v>
      </c>
      <c r="L63" s="15">
        <v>12</v>
      </c>
      <c r="M63" s="38"/>
      <c r="N63" s="38">
        <v>27</v>
      </c>
      <c r="O63" s="16">
        <v>24</v>
      </c>
      <c r="P63" s="15">
        <v>3</v>
      </c>
    </row>
    <row r="64" spans="1:16" ht="15.75">
      <c r="A64" s="37" t="s">
        <v>29</v>
      </c>
      <c r="B64" s="36">
        <v>251</v>
      </c>
      <c r="C64" s="15">
        <v>135</v>
      </c>
      <c r="D64" s="15">
        <v>116</v>
      </c>
      <c r="E64" s="38"/>
      <c r="F64" s="38">
        <v>97</v>
      </c>
      <c r="G64" s="16">
        <v>44</v>
      </c>
      <c r="H64" s="15">
        <v>53</v>
      </c>
      <c r="I64" s="44"/>
      <c r="J64" s="38">
        <v>80</v>
      </c>
      <c r="K64" s="16">
        <v>52</v>
      </c>
      <c r="L64" s="15">
        <v>28</v>
      </c>
      <c r="M64" s="38"/>
      <c r="N64" s="38">
        <v>74</v>
      </c>
      <c r="O64" s="16">
        <v>39</v>
      </c>
      <c r="P64" s="15">
        <v>35</v>
      </c>
    </row>
    <row r="65" spans="1:16" ht="15.75">
      <c r="A65" s="37" t="s">
        <v>30</v>
      </c>
      <c r="B65" s="36">
        <v>456</v>
      </c>
      <c r="C65" s="15">
        <v>258</v>
      </c>
      <c r="D65" s="15">
        <v>198</v>
      </c>
      <c r="E65" s="38"/>
      <c r="F65" s="38">
        <v>229</v>
      </c>
      <c r="G65" s="16">
        <v>89</v>
      </c>
      <c r="H65" s="15">
        <v>140</v>
      </c>
      <c r="I65" s="44"/>
      <c r="J65" s="38">
        <v>107</v>
      </c>
      <c r="K65" s="16">
        <v>84</v>
      </c>
      <c r="L65" s="15">
        <v>23</v>
      </c>
      <c r="M65" s="38"/>
      <c r="N65" s="38">
        <v>120</v>
      </c>
      <c r="O65" s="16">
        <v>85</v>
      </c>
      <c r="P65" s="15">
        <v>35</v>
      </c>
    </row>
    <row r="66" spans="1:16" ht="15.75">
      <c r="A66" s="37" t="s">
        <v>31</v>
      </c>
      <c r="B66" s="36">
        <v>926</v>
      </c>
      <c r="C66" s="15">
        <v>342</v>
      </c>
      <c r="D66" s="15">
        <v>584</v>
      </c>
      <c r="E66" s="38"/>
      <c r="F66" s="38">
        <v>590</v>
      </c>
      <c r="G66" s="16">
        <v>127</v>
      </c>
      <c r="H66" s="15">
        <v>463</v>
      </c>
      <c r="I66" s="44"/>
      <c r="J66" s="38">
        <v>190</v>
      </c>
      <c r="K66" s="16">
        <v>111</v>
      </c>
      <c r="L66" s="15">
        <v>79</v>
      </c>
      <c r="M66" s="38"/>
      <c r="N66" s="38">
        <v>146</v>
      </c>
      <c r="O66" s="16">
        <v>104</v>
      </c>
      <c r="P66" s="15">
        <v>42</v>
      </c>
    </row>
    <row r="67" spans="1:16" ht="17.25">
      <c r="A67" s="37" t="s">
        <v>84</v>
      </c>
      <c r="B67" s="36">
        <v>1807</v>
      </c>
      <c r="C67" s="15">
        <v>784</v>
      </c>
      <c r="D67" s="15">
        <v>1023</v>
      </c>
      <c r="E67" s="38"/>
      <c r="F67" s="38">
        <v>939</v>
      </c>
      <c r="G67" s="16">
        <v>324</v>
      </c>
      <c r="H67" s="15">
        <v>615</v>
      </c>
      <c r="I67" s="44"/>
      <c r="J67" s="38">
        <v>355</v>
      </c>
      <c r="K67" s="16">
        <v>226</v>
      </c>
      <c r="L67" s="15">
        <v>129</v>
      </c>
      <c r="M67" s="38"/>
      <c r="N67" s="38">
        <v>513</v>
      </c>
      <c r="O67" s="16">
        <v>234</v>
      </c>
      <c r="P67" s="15">
        <v>279</v>
      </c>
    </row>
    <row r="68" spans="1:16" ht="15.75">
      <c r="A68" s="37" t="s">
        <v>32</v>
      </c>
      <c r="B68" s="36">
        <v>1659</v>
      </c>
      <c r="C68" s="15">
        <v>778</v>
      </c>
      <c r="D68" s="15">
        <v>881</v>
      </c>
      <c r="E68" s="40"/>
      <c r="F68" s="38">
        <v>967</v>
      </c>
      <c r="G68" s="16">
        <v>229</v>
      </c>
      <c r="H68" s="15">
        <v>738</v>
      </c>
      <c r="I68" s="44"/>
      <c r="J68" s="38">
        <v>369</v>
      </c>
      <c r="K68" s="16">
        <v>289</v>
      </c>
      <c r="L68" s="15">
        <v>80</v>
      </c>
      <c r="M68" s="38"/>
      <c r="N68" s="38">
        <v>323</v>
      </c>
      <c r="O68" s="16">
        <v>260</v>
      </c>
      <c r="P68" s="15">
        <v>63</v>
      </c>
    </row>
    <row r="69" spans="1:16" ht="15.75">
      <c r="A69" s="37" t="s">
        <v>33</v>
      </c>
      <c r="B69" s="36">
        <v>579</v>
      </c>
      <c r="C69" s="15">
        <v>330</v>
      </c>
      <c r="D69" s="15">
        <v>249</v>
      </c>
      <c r="E69" s="38"/>
      <c r="F69" s="38">
        <v>341</v>
      </c>
      <c r="G69" s="16">
        <v>119</v>
      </c>
      <c r="H69" s="15">
        <v>222</v>
      </c>
      <c r="I69" s="44"/>
      <c r="J69" s="38">
        <v>144</v>
      </c>
      <c r="K69" s="16">
        <v>123</v>
      </c>
      <c r="L69" s="15">
        <v>21</v>
      </c>
      <c r="M69" s="38"/>
      <c r="N69" s="38">
        <v>94</v>
      </c>
      <c r="O69" s="16">
        <v>88</v>
      </c>
      <c r="P69" s="15">
        <v>6</v>
      </c>
    </row>
    <row r="70" spans="1:16" ht="15.75">
      <c r="A70" s="37" t="s">
        <v>34</v>
      </c>
      <c r="B70" s="36">
        <v>292</v>
      </c>
      <c r="C70" s="15">
        <v>159</v>
      </c>
      <c r="D70" s="15">
        <v>133</v>
      </c>
      <c r="E70" s="38"/>
      <c r="F70" s="38">
        <v>120</v>
      </c>
      <c r="G70" s="16">
        <v>54</v>
      </c>
      <c r="H70" s="15">
        <v>66</v>
      </c>
      <c r="I70" s="44"/>
      <c r="J70" s="38">
        <v>122</v>
      </c>
      <c r="K70" s="16">
        <v>55</v>
      </c>
      <c r="L70" s="15">
        <v>67</v>
      </c>
      <c r="M70" s="38"/>
      <c r="N70" s="38">
        <v>50</v>
      </c>
      <c r="O70" s="16">
        <v>50</v>
      </c>
      <c r="P70" s="45">
        <v>0</v>
      </c>
    </row>
    <row r="71" spans="1:16" ht="15.75">
      <c r="A71" s="37" t="s">
        <v>35</v>
      </c>
      <c r="B71" s="36">
        <v>676</v>
      </c>
      <c r="C71" s="15">
        <v>297</v>
      </c>
      <c r="D71" s="15">
        <v>379</v>
      </c>
      <c r="E71" s="38"/>
      <c r="F71" s="38">
        <v>347</v>
      </c>
      <c r="G71" s="16">
        <v>89</v>
      </c>
      <c r="H71" s="15">
        <v>258</v>
      </c>
      <c r="I71" s="44"/>
      <c r="J71" s="38">
        <v>213</v>
      </c>
      <c r="K71" s="16">
        <v>122</v>
      </c>
      <c r="L71" s="15">
        <v>91</v>
      </c>
      <c r="M71" s="38"/>
      <c r="N71" s="38">
        <v>116</v>
      </c>
      <c r="O71" s="16">
        <v>86</v>
      </c>
      <c r="P71" s="15">
        <v>30</v>
      </c>
    </row>
    <row r="72" spans="1:16" ht="15.75">
      <c r="A72" s="37" t="s">
        <v>36</v>
      </c>
      <c r="B72" s="36">
        <v>315</v>
      </c>
      <c r="C72" s="15">
        <v>191</v>
      </c>
      <c r="D72" s="15">
        <v>124</v>
      </c>
      <c r="E72" s="38"/>
      <c r="F72" s="38">
        <v>135</v>
      </c>
      <c r="G72" s="16">
        <v>64</v>
      </c>
      <c r="H72" s="15">
        <v>71</v>
      </c>
      <c r="I72" s="44"/>
      <c r="J72" s="38">
        <v>85</v>
      </c>
      <c r="K72" s="16">
        <v>54</v>
      </c>
      <c r="L72" s="15">
        <v>31</v>
      </c>
      <c r="M72" s="38"/>
      <c r="N72" s="38">
        <v>95</v>
      </c>
      <c r="O72" s="16">
        <v>73</v>
      </c>
      <c r="P72" s="15">
        <v>22</v>
      </c>
    </row>
    <row r="73" spans="1:16" ht="17.25">
      <c r="A73" s="37" t="s">
        <v>85</v>
      </c>
      <c r="B73" s="36">
        <v>1098</v>
      </c>
      <c r="C73" s="15">
        <v>596</v>
      </c>
      <c r="D73" s="15">
        <v>502</v>
      </c>
      <c r="E73" s="38"/>
      <c r="F73" s="38">
        <v>613</v>
      </c>
      <c r="G73" s="16">
        <v>229</v>
      </c>
      <c r="H73" s="15">
        <v>384</v>
      </c>
      <c r="I73" s="44"/>
      <c r="J73" s="38">
        <v>232</v>
      </c>
      <c r="K73" s="16">
        <v>159</v>
      </c>
      <c r="L73" s="15">
        <v>73</v>
      </c>
      <c r="M73" s="38"/>
      <c r="N73" s="38">
        <v>253</v>
      </c>
      <c r="O73" s="16">
        <v>208</v>
      </c>
      <c r="P73" s="15">
        <v>45</v>
      </c>
    </row>
    <row r="74" spans="1:16" ht="15.75">
      <c r="A74" s="37" t="s">
        <v>37</v>
      </c>
      <c r="B74" s="36">
        <v>545</v>
      </c>
      <c r="C74" s="15">
        <v>233</v>
      </c>
      <c r="D74" s="15">
        <v>312</v>
      </c>
      <c r="E74" s="38"/>
      <c r="F74" s="38">
        <v>316</v>
      </c>
      <c r="G74" s="16">
        <v>75</v>
      </c>
      <c r="H74" s="15">
        <v>241</v>
      </c>
      <c r="I74" s="44"/>
      <c r="J74" s="38">
        <v>92</v>
      </c>
      <c r="K74" s="16">
        <v>76</v>
      </c>
      <c r="L74" s="15">
        <v>16</v>
      </c>
      <c r="M74" s="38"/>
      <c r="N74" s="38">
        <v>137</v>
      </c>
      <c r="O74" s="16">
        <v>82</v>
      </c>
      <c r="P74" s="15">
        <v>55</v>
      </c>
    </row>
    <row r="75" spans="1:16" ht="15.75">
      <c r="A75" s="37" t="s">
        <v>38</v>
      </c>
      <c r="B75" s="36">
        <v>446</v>
      </c>
      <c r="C75" s="15">
        <v>215</v>
      </c>
      <c r="D75" s="15">
        <v>231</v>
      </c>
      <c r="E75" s="38"/>
      <c r="F75" s="38">
        <v>251</v>
      </c>
      <c r="G75" s="16">
        <v>80</v>
      </c>
      <c r="H75" s="15">
        <v>171</v>
      </c>
      <c r="I75" s="44"/>
      <c r="J75" s="38">
        <v>126</v>
      </c>
      <c r="K75" s="16">
        <v>77</v>
      </c>
      <c r="L75" s="15">
        <v>49</v>
      </c>
      <c r="M75" s="38"/>
      <c r="N75" s="38">
        <v>69</v>
      </c>
      <c r="O75" s="16">
        <v>58</v>
      </c>
      <c r="P75" s="15">
        <v>11</v>
      </c>
    </row>
    <row r="76" spans="1:16" ht="15.75">
      <c r="A76" s="37" t="s">
        <v>39</v>
      </c>
      <c r="B76" s="36">
        <v>826</v>
      </c>
      <c r="C76" s="15">
        <v>423</v>
      </c>
      <c r="D76" s="15">
        <v>403</v>
      </c>
      <c r="E76" s="38"/>
      <c r="F76" s="38">
        <v>348</v>
      </c>
      <c r="G76" s="16">
        <v>140</v>
      </c>
      <c r="H76" s="15">
        <v>208</v>
      </c>
      <c r="I76" s="44"/>
      <c r="J76" s="38">
        <v>318</v>
      </c>
      <c r="K76" s="16">
        <v>159</v>
      </c>
      <c r="L76" s="15">
        <v>159</v>
      </c>
      <c r="M76" s="38"/>
      <c r="N76" s="38">
        <v>160</v>
      </c>
      <c r="O76" s="16">
        <v>124</v>
      </c>
      <c r="P76" s="15">
        <v>36</v>
      </c>
    </row>
    <row r="77" spans="1:16" ht="15.75">
      <c r="A77" s="37" t="s">
        <v>40</v>
      </c>
      <c r="B77" s="36">
        <v>1691</v>
      </c>
      <c r="C77" s="15">
        <v>899</v>
      </c>
      <c r="D77" s="15">
        <v>792</v>
      </c>
      <c r="E77" s="38"/>
      <c r="F77" s="38">
        <v>802</v>
      </c>
      <c r="G77" s="16">
        <v>307</v>
      </c>
      <c r="H77" s="15">
        <v>495</v>
      </c>
      <c r="I77" s="44"/>
      <c r="J77" s="38">
        <v>454</v>
      </c>
      <c r="K77" s="16">
        <v>310</v>
      </c>
      <c r="L77" s="15">
        <v>144</v>
      </c>
      <c r="M77" s="38"/>
      <c r="N77" s="38">
        <v>435</v>
      </c>
      <c r="O77" s="16">
        <v>282</v>
      </c>
      <c r="P77" s="15">
        <v>153</v>
      </c>
    </row>
    <row r="78" spans="1:16" ht="15.75">
      <c r="A78" s="37" t="s">
        <v>41</v>
      </c>
      <c r="B78" s="36">
        <v>2452</v>
      </c>
      <c r="C78" s="15">
        <v>1084</v>
      </c>
      <c r="D78" s="15">
        <v>1368</v>
      </c>
      <c r="E78" s="38"/>
      <c r="F78" s="38">
        <v>1474</v>
      </c>
      <c r="G78" s="16">
        <v>473</v>
      </c>
      <c r="H78" s="15">
        <v>1001</v>
      </c>
      <c r="I78" s="44"/>
      <c r="J78" s="38">
        <v>523</v>
      </c>
      <c r="K78" s="16">
        <v>287</v>
      </c>
      <c r="L78" s="15">
        <v>236</v>
      </c>
      <c r="M78" s="38"/>
      <c r="N78" s="38">
        <v>455</v>
      </c>
      <c r="O78" s="16">
        <v>324</v>
      </c>
      <c r="P78" s="15">
        <v>131</v>
      </c>
    </row>
    <row r="79" spans="1:16" ht="15.75">
      <c r="A79" s="37" t="s">
        <v>67</v>
      </c>
      <c r="B79" s="36">
        <v>687</v>
      </c>
      <c r="C79" s="15">
        <v>305</v>
      </c>
      <c r="D79" s="15">
        <v>382</v>
      </c>
      <c r="E79" s="38"/>
      <c r="F79" s="38">
        <v>388</v>
      </c>
      <c r="G79" s="16">
        <v>104</v>
      </c>
      <c r="H79" s="15">
        <v>284</v>
      </c>
      <c r="I79" s="44"/>
      <c r="J79" s="38">
        <v>171</v>
      </c>
      <c r="K79" s="16">
        <v>91</v>
      </c>
      <c r="L79" s="15">
        <v>80</v>
      </c>
      <c r="M79" s="38"/>
      <c r="N79" s="38">
        <v>128</v>
      </c>
      <c r="O79" s="16">
        <v>110</v>
      </c>
      <c r="P79" s="15">
        <v>18</v>
      </c>
    </row>
    <row r="80" spans="1:16" ht="15.75">
      <c r="A80" s="37" t="s">
        <v>68</v>
      </c>
      <c r="B80" s="36">
        <v>181</v>
      </c>
      <c r="C80" s="15">
        <v>94</v>
      </c>
      <c r="D80" s="15">
        <v>87</v>
      </c>
      <c r="E80" s="38"/>
      <c r="F80" s="38">
        <v>109</v>
      </c>
      <c r="G80" s="16">
        <v>40</v>
      </c>
      <c r="H80" s="15">
        <v>69</v>
      </c>
      <c r="I80" s="44"/>
      <c r="J80" s="38">
        <v>39</v>
      </c>
      <c r="K80" s="16">
        <v>34</v>
      </c>
      <c r="L80" s="15">
        <v>5</v>
      </c>
      <c r="M80" s="38"/>
      <c r="N80" s="38">
        <v>33</v>
      </c>
      <c r="O80" s="16">
        <v>20</v>
      </c>
      <c r="P80" s="15">
        <v>13</v>
      </c>
    </row>
    <row r="81" spans="1:16" ht="15.75">
      <c r="A81" s="37" t="s">
        <v>42</v>
      </c>
      <c r="B81" s="36">
        <v>1342</v>
      </c>
      <c r="C81" s="15">
        <v>619</v>
      </c>
      <c r="D81" s="15">
        <v>723</v>
      </c>
      <c r="E81" s="38"/>
      <c r="F81" s="38">
        <v>650</v>
      </c>
      <c r="G81" s="16">
        <v>186</v>
      </c>
      <c r="H81" s="15">
        <v>464</v>
      </c>
      <c r="I81" s="44"/>
      <c r="J81" s="38">
        <v>441</v>
      </c>
      <c r="K81" s="16">
        <v>248</v>
      </c>
      <c r="L81" s="15">
        <v>193</v>
      </c>
      <c r="M81" s="38"/>
      <c r="N81" s="38">
        <v>251</v>
      </c>
      <c r="O81" s="16">
        <v>185</v>
      </c>
      <c r="P81" s="15">
        <v>66</v>
      </c>
    </row>
    <row r="82" spans="1:16" ht="15.75">
      <c r="A82" s="37" t="s">
        <v>69</v>
      </c>
      <c r="B82" s="36">
        <v>1226</v>
      </c>
      <c r="C82" s="15">
        <v>425</v>
      </c>
      <c r="D82" s="15">
        <v>801</v>
      </c>
      <c r="E82" s="38"/>
      <c r="F82" s="38">
        <v>437</v>
      </c>
      <c r="G82" s="16">
        <v>153</v>
      </c>
      <c r="H82" s="15">
        <v>284</v>
      </c>
      <c r="I82" s="44"/>
      <c r="J82" s="38">
        <v>510</v>
      </c>
      <c r="K82" s="16">
        <v>147</v>
      </c>
      <c r="L82" s="15">
        <v>363</v>
      </c>
      <c r="M82" s="38"/>
      <c r="N82" s="38">
        <v>279</v>
      </c>
      <c r="O82" s="16">
        <v>125</v>
      </c>
      <c r="P82" s="15">
        <v>154</v>
      </c>
    </row>
    <row r="83" spans="1:16" ht="15.75">
      <c r="A83" s="37" t="s">
        <v>43</v>
      </c>
      <c r="B83" s="36">
        <v>948</v>
      </c>
      <c r="C83" s="15">
        <v>393</v>
      </c>
      <c r="D83" s="15">
        <v>555</v>
      </c>
      <c r="E83" s="38"/>
      <c r="F83" s="38">
        <v>511</v>
      </c>
      <c r="G83" s="16">
        <v>110</v>
      </c>
      <c r="H83" s="15">
        <v>401</v>
      </c>
      <c r="I83" s="44"/>
      <c r="J83" s="38">
        <v>246</v>
      </c>
      <c r="K83" s="16">
        <v>135</v>
      </c>
      <c r="L83" s="15">
        <v>111</v>
      </c>
      <c r="M83" s="38"/>
      <c r="N83" s="38">
        <v>191</v>
      </c>
      <c r="O83" s="16">
        <v>148</v>
      </c>
      <c r="P83" s="15">
        <v>43</v>
      </c>
    </row>
    <row r="84" spans="1:16" ht="17.25">
      <c r="A84" s="37" t="s">
        <v>86</v>
      </c>
      <c r="B84" s="36">
        <v>561</v>
      </c>
      <c r="C84" s="15">
        <v>204</v>
      </c>
      <c r="D84" s="15">
        <v>357</v>
      </c>
      <c r="E84" s="38"/>
      <c r="F84" s="38">
        <v>283</v>
      </c>
      <c r="G84" s="16">
        <v>72</v>
      </c>
      <c r="H84" s="15">
        <v>211</v>
      </c>
      <c r="I84" s="44"/>
      <c r="J84" s="38">
        <v>170</v>
      </c>
      <c r="K84" s="16">
        <v>69</v>
      </c>
      <c r="L84" s="15">
        <v>101</v>
      </c>
      <c r="M84" s="38"/>
      <c r="N84" s="38">
        <v>108</v>
      </c>
      <c r="O84" s="16">
        <v>63</v>
      </c>
      <c r="P84" s="15">
        <v>45</v>
      </c>
    </row>
    <row r="85" spans="1:16" ht="15.75">
      <c r="A85" s="37" t="s">
        <v>70</v>
      </c>
      <c r="B85" s="36">
        <v>2738</v>
      </c>
      <c r="C85" s="15">
        <v>1060</v>
      </c>
      <c r="D85" s="15">
        <v>1678</v>
      </c>
      <c r="E85" s="38"/>
      <c r="F85" s="38">
        <v>1557</v>
      </c>
      <c r="G85" s="16">
        <v>320</v>
      </c>
      <c r="H85" s="15">
        <v>1237</v>
      </c>
      <c r="I85" s="44"/>
      <c r="J85" s="38">
        <v>711</v>
      </c>
      <c r="K85" s="16">
        <v>363</v>
      </c>
      <c r="L85" s="15">
        <v>348</v>
      </c>
      <c r="M85" s="38"/>
      <c r="N85" s="38">
        <v>470</v>
      </c>
      <c r="O85" s="16">
        <v>377</v>
      </c>
      <c r="P85" s="15">
        <v>93</v>
      </c>
    </row>
    <row r="86" spans="1:16" ht="15.75">
      <c r="A86" s="37" t="s">
        <v>71</v>
      </c>
      <c r="B86" s="36">
        <v>220</v>
      </c>
      <c r="C86" s="15">
        <v>136</v>
      </c>
      <c r="D86" s="15">
        <v>84</v>
      </c>
      <c r="E86" s="38"/>
      <c r="F86" s="38">
        <v>100</v>
      </c>
      <c r="G86" s="16">
        <v>47</v>
      </c>
      <c r="H86" s="15">
        <v>53</v>
      </c>
      <c r="I86" s="44"/>
      <c r="J86" s="38">
        <v>83</v>
      </c>
      <c r="K86" s="16">
        <v>52</v>
      </c>
      <c r="L86" s="15">
        <v>31</v>
      </c>
      <c r="M86" s="38"/>
      <c r="N86" s="38">
        <v>37</v>
      </c>
      <c r="O86" s="16">
        <v>37</v>
      </c>
      <c r="P86" s="45">
        <v>0</v>
      </c>
    </row>
    <row r="87" spans="1:16" ht="15.75">
      <c r="A87" s="37" t="s">
        <v>44</v>
      </c>
      <c r="B87" s="36">
        <v>461</v>
      </c>
      <c r="C87" s="15">
        <v>239</v>
      </c>
      <c r="D87" s="15">
        <v>222</v>
      </c>
      <c r="E87" s="38"/>
      <c r="F87" s="38">
        <v>278</v>
      </c>
      <c r="G87" s="16">
        <v>61</v>
      </c>
      <c r="H87" s="15">
        <v>217</v>
      </c>
      <c r="I87" s="44"/>
      <c r="J87" s="38">
        <v>94</v>
      </c>
      <c r="K87" s="16">
        <v>92</v>
      </c>
      <c r="L87" s="15">
        <v>2</v>
      </c>
      <c r="M87" s="38"/>
      <c r="N87" s="38">
        <v>89</v>
      </c>
      <c r="O87" s="16">
        <v>86</v>
      </c>
      <c r="P87" s="15">
        <v>3</v>
      </c>
    </row>
    <row r="88" spans="1:16" ht="15.75">
      <c r="A88" s="37" t="s">
        <v>72</v>
      </c>
      <c r="B88" s="36">
        <v>362</v>
      </c>
      <c r="C88" s="15">
        <v>173</v>
      </c>
      <c r="D88" s="15">
        <v>189</v>
      </c>
      <c r="E88" s="38"/>
      <c r="F88" s="38">
        <v>209</v>
      </c>
      <c r="G88" s="16">
        <v>80</v>
      </c>
      <c r="H88" s="15">
        <v>129</v>
      </c>
      <c r="I88" s="44"/>
      <c r="J88" s="38">
        <v>70</v>
      </c>
      <c r="K88" s="16">
        <v>47</v>
      </c>
      <c r="L88" s="15">
        <v>23</v>
      </c>
      <c r="M88" s="38"/>
      <c r="N88" s="38">
        <v>83</v>
      </c>
      <c r="O88" s="16">
        <v>46</v>
      </c>
      <c r="P88" s="15">
        <v>37</v>
      </c>
    </row>
    <row r="89" spans="1:16" ht="17.25">
      <c r="A89" s="37" t="s">
        <v>87</v>
      </c>
      <c r="B89" s="36">
        <v>1416</v>
      </c>
      <c r="C89" s="15">
        <v>525</v>
      </c>
      <c r="D89" s="15">
        <v>891</v>
      </c>
      <c r="E89" s="38"/>
      <c r="F89" s="38">
        <v>1016</v>
      </c>
      <c r="G89" s="16">
        <v>181</v>
      </c>
      <c r="H89" s="15">
        <v>835</v>
      </c>
      <c r="I89" s="44"/>
      <c r="J89" s="38">
        <v>276</v>
      </c>
      <c r="K89" s="16">
        <v>224</v>
      </c>
      <c r="L89" s="15">
        <v>52</v>
      </c>
      <c r="M89" s="38"/>
      <c r="N89" s="38">
        <v>124</v>
      </c>
      <c r="O89" s="16">
        <v>120</v>
      </c>
      <c r="P89" s="15">
        <v>4</v>
      </c>
    </row>
    <row r="90" spans="1:16" ht="15.75">
      <c r="A90" s="46"/>
      <c r="B90" s="47"/>
      <c r="C90" s="47"/>
      <c r="D90" s="47"/>
      <c r="E90" s="47"/>
      <c r="F90" s="47"/>
      <c r="G90" s="47"/>
      <c r="H90" s="48"/>
      <c r="I90" s="48"/>
      <c r="J90" s="48"/>
      <c r="K90" s="46"/>
      <c r="L90" s="46"/>
      <c r="M90" s="46"/>
      <c r="N90" s="46"/>
      <c r="O90" s="46"/>
      <c r="P90" s="46"/>
    </row>
    <row r="91" spans="1:16" ht="15.75">
      <c r="A91" s="49" t="s">
        <v>48</v>
      </c>
      <c r="B91" s="37"/>
      <c r="C91" s="37"/>
      <c r="D91" s="37"/>
      <c r="E91" s="37"/>
      <c r="F91" s="37"/>
      <c r="G91" s="37"/>
      <c r="H91" s="37"/>
      <c r="I91" s="37"/>
      <c r="J91" s="37"/>
      <c r="K91" s="37"/>
      <c r="L91" s="37"/>
      <c r="M91" s="37"/>
      <c r="N91" s="37"/>
      <c r="O91" s="37"/>
      <c r="P91" s="37"/>
    </row>
    <row r="92" spans="1:16" ht="34.5" customHeight="1">
      <c r="A92" s="98" t="s">
        <v>98</v>
      </c>
      <c r="B92" s="98"/>
      <c r="C92" s="98"/>
      <c r="D92" s="98"/>
      <c r="E92" s="98"/>
      <c r="F92" s="98"/>
      <c r="G92" s="98"/>
      <c r="H92" s="98"/>
      <c r="I92" s="98"/>
      <c r="J92" s="98"/>
      <c r="K92" s="98"/>
      <c r="L92" s="98"/>
      <c r="M92" s="98"/>
      <c r="N92" s="98"/>
      <c r="O92" s="37"/>
      <c r="P92" s="37"/>
    </row>
    <row r="93" spans="1:16" ht="33.75" customHeight="1">
      <c r="A93" s="98" t="s">
        <v>99</v>
      </c>
      <c r="B93" s="98"/>
      <c r="C93" s="98"/>
      <c r="D93" s="98"/>
      <c r="E93" s="98"/>
      <c r="F93" s="98"/>
      <c r="G93" s="98"/>
      <c r="H93" s="98"/>
      <c r="I93" s="98"/>
      <c r="J93" s="98"/>
      <c r="K93" s="98"/>
      <c r="L93" s="98"/>
      <c r="M93" s="98"/>
      <c r="N93" s="98"/>
      <c r="O93" s="37"/>
      <c r="P93" s="37"/>
    </row>
    <row r="94" spans="1:16" ht="32.25" customHeight="1">
      <c r="A94" s="98" t="s">
        <v>95</v>
      </c>
      <c r="B94" s="98"/>
      <c r="C94" s="98"/>
      <c r="D94" s="98"/>
      <c r="E94" s="98"/>
      <c r="F94" s="98"/>
      <c r="G94" s="98"/>
      <c r="H94" s="98"/>
      <c r="I94" s="98"/>
      <c r="J94" s="98"/>
      <c r="K94" s="98"/>
      <c r="L94" s="98"/>
      <c r="M94" s="98"/>
      <c r="N94" s="98"/>
      <c r="O94" s="37"/>
      <c r="P94" s="37"/>
    </row>
    <row r="95" spans="1:16" ht="15.75">
      <c r="A95" s="49" t="s">
        <v>96</v>
      </c>
      <c r="B95" s="37"/>
      <c r="C95" s="37"/>
      <c r="D95" s="37"/>
      <c r="E95" s="37"/>
      <c r="F95" s="37"/>
      <c r="G95" s="37"/>
      <c r="H95" s="37"/>
      <c r="I95" s="37"/>
      <c r="J95" s="37"/>
      <c r="K95" s="37"/>
      <c r="L95" s="37"/>
      <c r="M95" s="37"/>
      <c r="N95" s="37"/>
      <c r="O95" s="37"/>
      <c r="P95" s="37"/>
    </row>
    <row r="96" spans="1:16" ht="15.75">
      <c r="A96" s="49" t="s">
        <v>47</v>
      </c>
      <c r="B96" s="37"/>
      <c r="C96" s="37"/>
      <c r="D96" s="37"/>
      <c r="E96" s="37"/>
      <c r="F96" s="37"/>
      <c r="G96" s="37"/>
      <c r="H96" s="37"/>
      <c r="I96" s="37"/>
      <c r="J96" s="37"/>
      <c r="K96" s="37"/>
      <c r="L96" s="37"/>
      <c r="M96" s="37"/>
      <c r="N96" s="37"/>
      <c r="O96" s="37"/>
      <c r="P96" s="37"/>
    </row>
    <row r="97" spans="1:16" ht="15.75">
      <c r="A97" s="49" t="s">
        <v>52</v>
      </c>
      <c r="B97" s="37"/>
      <c r="C97" s="37"/>
      <c r="D97" s="37"/>
      <c r="E97" s="37"/>
      <c r="F97" s="37"/>
      <c r="G97" s="37"/>
      <c r="H97" s="37"/>
      <c r="I97" s="37"/>
      <c r="J97" s="37"/>
      <c r="K97" s="37"/>
      <c r="L97" s="37"/>
      <c r="M97" s="37"/>
      <c r="N97" s="37"/>
      <c r="O97" s="37"/>
      <c r="P97" s="37"/>
    </row>
    <row r="98" spans="1:16" ht="15.75">
      <c r="A98" s="49" t="s">
        <v>51</v>
      </c>
      <c r="B98" s="37"/>
      <c r="C98" s="37"/>
      <c r="D98" s="37"/>
      <c r="E98" s="37"/>
      <c r="F98" s="37"/>
      <c r="G98" s="37"/>
      <c r="H98" s="37"/>
      <c r="I98" s="37"/>
      <c r="J98" s="37"/>
      <c r="K98" s="37"/>
      <c r="L98" s="37"/>
      <c r="M98" s="37"/>
      <c r="N98" s="37"/>
      <c r="O98" s="37"/>
      <c r="P98" s="37"/>
    </row>
    <row r="99" spans="1:16" ht="15.75">
      <c r="A99" s="49" t="s">
        <v>54</v>
      </c>
      <c r="B99" s="37"/>
      <c r="C99" s="37"/>
      <c r="D99" s="37"/>
      <c r="E99" s="37"/>
      <c r="F99" s="37"/>
      <c r="G99" s="37"/>
      <c r="H99" s="37"/>
      <c r="I99" s="37"/>
      <c r="J99" s="37"/>
      <c r="K99" s="37"/>
      <c r="L99" s="37"/>
      <c r="M99" s="37"/>
      <c r="N99" s="37"/>
      <c r="O99" s="37"/>
      <c r="P99" s="37"/>
    </row>
    <row r="100" spans="1:16" ht="15.75">
      <c r="A100" s="49" t="s">
        <v>55</v>
      </c>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50" t="s">
        <v>97</v>
      </c>
      <c r="B102" s="37"/>
      <c r="C102" s="37"/>
      <c r="D102" s="37"/>
      <c r="E102" s="37"/>
      <c r="F102" s="37"/>
      <c r="G102" s="37"/>
      <c r="H102" s="37"/>
      <c r="I102" s="37"/>
      <c r="J102" s="37"/>
      <c r="K102" s="37"/>
      <c r="L102" s="37"/>
      <c r="M102" s="37"/>
      <c r="N102" s="37"/>
      <c r="O102" s="37"/>
      <c r="P102" s="37"/>
    </row>
  </sheetData>
  <sheetProtection/>
  <mergeCells count="10">
    <mergeCell ref="A92:N92"/>
    <mergeCell ref="A93:N93"/>
    <mergeCell ref="A94:N94"/>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P111"/>
  <sheetViews>
    <sheetView zoomScalePageLayoutView="0" workbookViewId="0" topLeftCell="A1">
      <selection activeCell="A21" sqref="A2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101</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5.2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53</v>
      </c>
      <c r="B7" s="36">
        <v>89741</v>
      </c>
      <c r="C7" s="36">
        <v>57082</v>
      </c>
      <c r="D7" s="36">
        <v>32659</v>
      </c>
      <c r="E7" s="36"/>
      <c r="F7" s="36">
        <v>34291</v>
      </c>
      <c r="G7" s="36">
        <v>15753</v>
      </c>
      <c r="H7" s="36">
        <v>18538</v>
      </c>
      <c r="I7" s="36"/>
      <c r="J7" s="36">
        <v>34978</v>
      </c>
      <c r="K7" s="36">
        <v>23887</v>
      </c>
      <c r="L7" s="36">
        <v>11091</v>
      </c>
      <c r="M7" s="36"/>
      <c r="N7" s="36">
        <v>20472</v>
      </c>
      <c r="O7" s="36">
        <v>17442</v>
      </c>
      <c r="P7" s="36">
        <v>3030</v>
      </c>
    </row>
    <row r="8" spans="1:16" ht="15.75">
      <c r="A8" s="35"/>
      <c r="B8" s="36"/>
      <c r="C8" s="36"/>
      <c r="D8" s="36"/>
      <c r="E8" s="36"/>
      <c r="F8" s="36"/>
      <c r="G8" s="36"/>
      <c r="H8" s="36"/>
      <c r="I8" s="36"/>
      <c r="J8" s="36"/>
      <c r="K8" s="36"/>
      <c r="L8" s="36"/>
      <c r="M8" s="36"/>
      <c r="N8" s="36"/>
      <c r="O8" s="36"/>
      <c r="P8" s="36"/>
    </row>
    <row r="9" spans="1:16" ht="15.75">
      <c r="A9" s="35" t="s">
        <v>102</v>
      </c>
      <c r="B9" s="36">
        <v>568</v>
      </c>
      <c r="C9" s="36">
        <v>489</v>
      </c>
      <c r="D9" s="36">
        <v>79</v>
      </c>
      <c r="E9" s="36"/>
      <c r="F9" s="36">
        <v>5</v>
      </c>
      <c r="G9" s="51">
        <v>0</v>
      </c>
      <c r="H9" s="36">
        <v>5</v>
      </c>
      <c r="I9" s="36"/>
      <c r="J9" s="36">
        <v>390</v>
      </c>
      <c r="K9" s="36">
        <v>369</v>
      </c>
      <c r="L9" s="36">
        <v>21</v>
      </c>
      <c r="M9" s="36"/>
      <c r="N9" s="36">
        <v>173</v>
      </c>
      <c r="O9" s="36">
        <v>120</v>
      </c>
      <c r="P9" s="36">
        <v>53</v>
      </c>
    </row>
    <row r="10" spans="1:16" ht="15.75">
      <c r="A10" s="52" t="s">
        <v>103</v>
      </c>
      <c r="B10" s="36">
        <v>267</v>
      </c>
      <c r="C10" s="53">
        <v>235</v>
      </c>
      <c r="D10" s="54">
        <v>32</v>
      </c>
      <c r="E10" s="36"/>
      <c r="F10" s="51">
        <v>0</v>
      </c>
      <c r="G10" s="51">
        <v>0</v>
      </c>
      <c r="H10" s="51">
        <v>0</v>
      </c>
      <c r="I10" s="36"/>
      <c r="J10" s="36">
        <v>170</v>
      </c>
      <c r="K10" s="55">
        <v>158</v>
      </c>
      <c r="L10" s="55">
        <v>12</v>
      </c>
      <c r="M10" s="36"/>
      <c r="N10" s="36">
        <v>97</v>
      </c>
      <c r="O10" s="56">
        <v>77</v>
      </c>
      <c r="P10" s="56">
        <v>20</v>
      </c>
    </row>
    <row r="11" spans="1:16" ht="15.75">
      <c r="A11" s="52" t="s">
        <v>104</v>
      </c>
      <c r="B11" s="36">
        <v>301</v>
      </c>
      <c r="C11" s="53">
        <v>254</v>
      </c>
      <c r="D11" s="54">
        <v>47</v>
      </c>
      <c r="E11" s="36"/>
      <c r="F11" s="36">
        <v>5</v>
      </c>
      <c r="G11" s="51">
        <v>0</v>
      </c>
      <c r="H11" s="42">
        <v>5</v>
      </c>
      <c r="I11" s="36"/>
      <c r="J11" s="36">
        <v>220</v>
      </c>
      <c r="K11" s="55">
        <v>211</v>
      </c>
      <c r="L11" s="55">
        <v>9</v>
      </c>
      <c r="M11" s="36"/>
      <c r="N11" s="36">
        <v>76</v>
      </c>
      <c r="O11" s="56">
        <v>43</v>
      </c>
      <c r="P11" s="56">
        <v>33</v>
      </c>
    </row>
    <row r="12" spans="1:16" ht="15.75">
      <c r="A12" s="35"/>
      <c r="B12" s="36"/>
      <c r="C12" s="36"/>
      <c r="D12" s="36"/>
      <c r="E12" s="36"/>
      <c r="F12" s="36"/>
      <c r="G12" s="36"/>
      <c r="H12" s="36"/>
      <c r="I12" s="36"/>
      <c r="J12" s="36"/>
      <c r="K12" s="36"/>
      <c r="L12" s="36"/>
      <c r="M12" s="36"/>
      <c r="N12" s="36"/>
      <c r="O12" s="36"/>
      <c r="P12" s="36"/>
    </row>
    <row r="13" spans="1:16" ht="15.75">
      <c r="A13" s="35" t="s">
        <v>3</v>
      </c>
      <c r="B13" s="37">
        <v>62402</v>
      </c>
      <c r="C13" s="37">
        <v>44670</v>
      </c>
      <c r="D13" s="37">
        <v>17732</v>
      </c>
      <c r="E13" s="36"/>
      <c r="F13" s="37">
        <v>19408</v>
      </c>
      <c r="G13" s="37">
        <v>11553</v>
      </c>
      <c r="H13" s="37">
        <v>7855</v>
      </c>
      <c r="I13" s="36"/>
      <c r="J13" s="37">
        <v>28099</v>
      </c>
      <c r="K13" s="37">
        <v>19506</v>
      </c>
      <c r="L13" s="37">
        <v>8593</v>
      </c>
      <c r="M13" s="36"/>
      <c r="N13" s="37">
        <v>14895</v>
      </c>
      <c r="O13" s="37">
        <v>13611</v>
      </c>
      <c r="P13" s="37">
        <v>1284</v>
      </c>
    </row>
    <row r="14" spans="1:16" ht="15.75">
      <c r="A14" s="35"/>
      <c r="B14" s="35"/>
      <c r="C14" s="36"/>
      <c r="D14" s="36"/>
      <c r="E14" s="36"/>
      <c r="F14" s="36"/>
      <c r="G14" s="36"/>
      <c r="H14" s="36"/>
      <c r="I14" s="36"/>
      <c r="J14" s="36"/>
      <c r="K14" s="36"/>
      <c r="L14" s="36"/>
      <c r="M14" s="36"/>
      <c r="N14" s="36"/>
      <c r="O14" s="36"/>
      <c r="P14" s="36"/>
    </row>
    <row r="15" spans="1:16" ht="15.75">
      <c r="A15" s="35" t="s">
        <v>50</v>
      </c>
      <c r="B15" s="36">
        <v>41563</v>
      </c>
      <c r="C15" s="36">
        <v>30682</v>
      </c>
      <c r="D15" s="36">
        <v>10881</v>
      </c>
      <c r="E15" s="36"/>
      <c r="F15" s="36">
        <v>9897</v>
      </c>
      <c r="G15" s="36">
        <v>6893</v>
      </c>
      <c r="H15" s="36">
        <v>3004</v>
      </c>
      <c r="I15" s="36"/>
      <c r="J15" s="36">
        <v>22303</v>
      </c>
      <c r="K15" s="36">
        <v>15330</v>
      </c>
      <c r="L15" s="36">
        <v>6973</v>
      </c>
      <c r="M15" s="36"/>
      <c r="N15" s="36">
        <v>9363</v>
      </c>
      <c r="O15" s="36">
        <v>8459</v>
      </c>
      <c r="P15" s="36">
        <v>904</v>
      </c>
    </row>
    <row r="16" spans="1:16" ht="15.75">
      <c r="A16" s="35" t="s">
        <v>4</v>
      </c>
      <c r="B16" s="36">
        <v>25368</v>
      </c>
      <c r="C16" s="36">
        <v>17609</v>
      </c>
      <c r="D16" s="36">
        <v>7759</v>
      </c>
      <c r="E16" s="36"/>
      <c r="F16" s="36">
        <v>6866</v>
      </c>
      <c r="G16" s="36">
        <v>4556</v>
      </c>
      <c r="H16" s="36">
        <v>2310</v>
      </c>
      <c r="I16" s="36"/>
      <c r="J16" s="36">
        <v>12912</v>
      </c>
      <c r="K16" s="36">
        <v>8004</v>
      </c>
      <c r="L16" s="36">
        <v>4908</v>
      </c>
      <c r="M16" s="36"/>
      <c r="N16" s="36">
        <v>5590</v>
      </c>
      <c r="O16" s="36">
        <v>5049</v>
      </c>
      <c r="P16" s="36">
        <v>541</v>
      </c>
    </row>
    <row r="17" spans="1:16" ht="15.75">
      <c r="A17" s="35" t="s">
        <v>45</v>
      </c>
      <c r="B17" s="36">
        <v>3688</v>
      </c>
      <c r="C17" s="39">
        <v>2209</v>
      </c>
      <c r="D17" s="57">
        <v>1479</v>
      </c>
      <c r="E17" s="38"/>
      <c r="F17" s="38">
        <v>1109</v>
      </c>
      <c r="G17" s="39">
        <v>617</v>
      </c>
      <c r="H17" s="57">
        <v>492</v>
      </c>
      <c r="I17" s="38"/>
      <c r="J17" s="38">
        <v>1757</v>
      </c>
      <c r="K17" s="58">
        <v>834</v>
      </c>
      <c r="L17" s="58">
        <v>923</v>
      </c>
      <c r="M17" s="38"/>
      <c r="N17" s="38">
        <v>822</v>
      </c>
      <c r="O17" s="59">
        <v>758</v>
      </c>
      <c r="P17" s="59">
        <v>64</v>
      </c>
    </row>
    <row r="18" spans="1:16" ht="15.75">
      <c r="A18" s="35" t="s">
        <v>46</v>
      </c>
      <c r="B18" s="36">
        <v>3281</v>
      </c>
      <c r="C18" s="39">
        <v>1972</v>
      </c>
      <c r="D18" s="57">
        <v>1309</v>
      </c>
      <c r="E18" s="38"/>
      <c r="F18" s="38">
        <v>897</v>
      </c>
      <c r="G18" s="39">
        <v>624</v>
      </c>
      <c r="H18" s="57">
        <v>273</v>
      </c>
      <c r="I18" s="38"/>
      <c r="J18" s="38">
        <v>1406</v>
      </c>
      <c r="K18" s="58">
        <v>531</v>
      </c>
      <c r="L18" s="58">
        <v>875</v>
      </c>
      <c r="M18" s="38"/>
      <c r="N18" s="38">
        <v>978</v>
      </c>
      <c r="O18" s="59">
        <v>817</v>
      </c>
      <c r="P18" s="59">
        <v>161</v>
      </c>
    </row>
    <row r="19" spans="1:16" ht="15.75">
      <c r="A19" s="35" t="s">
        <v>49</v>
      </c>
      <c r="B19" s="36">
        <v>6639</v>
      </c>
      <c r="C19" s="39">
        <v>4377</v>
      </c>
      <c r="D19" s="57">
        <v>2262</v>
      </c>
      <c r="E19" s="38"/>
      <c r="F19" s="38">
        <v>2389</v>
      </c>
      <c r="G19" s="39">
        <v>1610</v>
      </c>
      <c r="H19" s="57">
        <v>779</v>
      </c>
      <c r="I19" s="38"/>
      <c r="J19" s="38">
        <v>2922</v>
      </c>
      <c r="K19" s="58">
        <v>1540</v>
      </c>
      <c r="L19" s="58">
        <v>1382</v>
      </c>
      <c r="M19" s="38"/>
      <c r="N19" s="38">
        <v>1328</v>
      </c>
      <c r="O19" s="59">
        <v>1227</v>
      </c>
      <c r="P19" s="59">
        <v>101</v>
      </c>
    </row>
    <row r="20" spans="1:16" ht="17.25">
      <c r="A20" s="35" t="s">
        <v>133</v>
      </c>
      <c r="B20" s="36">
        <v>11760</v>
      </c>
      <c r="C20" s="39">
        <v>9051</v>
      </c>
      <c r="D20" s="57">
        <v>2709</v>
      </c>
      <c r="E20" s="38"/>
      <c r="F20" s="38">
        <v>2471</v>
      </c>
      <c r="G20" s="39">
        <v>1705</v>
      </c>
      <c r="H20" s="57">
        <v>766</v>
      </c>
      <c r="I20" s="38"/>
      <c r="J20" s="38">
        <v>6827</v>
      </c>
      <c r="K20" s="58">
        <v>5099</v>
      </c>
      <c r="L20" s="58">
        <v>1728</v>
      </c>
      <c r="M20" s="38"/>
      <c r="N20" s="38">
        <v>2462</v>
      </c>
      <c r="O20" s="58">
        <v>2247</v>
      </c>
      <c r="P20" s="56">
        <v>215</v>
      </c>
    </row>
    <row r="21" spans="1:16" ht="15.75">
      <c r="A21" s="35"/>
      <c r="B21" s="36"/>
      <c r="C21" s="36"/>
      <c r="D21" s="36"/>
      <c r="E21" s="36"/>
      <c r="F21" s="36"/>
      <c r="G21" s="36"/>
      <c r="H21" s="36"/>
      <c r="I21" s="36"/>
      <c r="J21" s="36"/>
      <c r="K21" s="36"/>
      <c r="L21" s="36"/>
      <c r="M21" s="36"/>
      <c r="N21" s="36"/>
      <c r="O21" s="36"/>
      <c r="P21" s="36"/>
    </row>
    <row r="22" spans="1:16" ht="15.75">
      <c r="A22" s="35" t="s">
        <v>5</v>
      </c>
      <c r="B22" s="36">
        <v>16195</v>
      </c>
      <c r="C22" s="36">
        <v>13073</v>
      </c>
      <c r="D22" s="36">
        <v>3122</v>
      </c>
      <c r="E22" s="36"/>
      <c r="F22" s="36">
        <v>3031</v>
      </c>
      <c r="G22" s="36">
        <v>2337</v>
      </c>
      <c r="H22" s="36">
        <v>694</v>
      </c>
      <c r="I22" s="36"/>
      <c r="J22" s="36">
        <v>9391</v>
      </c>
      <c r="K22" s="36">
        <v>7326</v>
      </c>
      <c r="L22" s="36">
        <v>2065</v>
      </c>
      <c r="M22" s="36"/>
      <c r="N22" s="36">
        <v>3773</v>
      </c>
      <c r="O22" s="36">
        <v>3410</v>
      </c>
      <c r="P22" s="36">
        <v>363</v>
      </c>
    </row>
    <row r="23" spans="1:16" ht="17.25">
      <c r="A23" s="35" t="s">
        <v>115</v>
      </c>
      <c r="B23" s="36">
        <v>144</v>
      </c>
      <c r="C23" s="39">
        <v>127</v>
      </c>
      <c r="D23" s="57">
        <v>17</v>
      </c>
      <c r="E23" s="38"/>
      <c r="F23" s="38">
        <v>55</v>
      </c>
      <c r="G23" s="39">
        <v>49</v>
      </c>
      <c r="H23" s="57">
        <v>6</v>
      </c>
      <c r="I23" s="38"/>
      <c r="J23" s="38">
        <v>53</v>
      </c>
      <c r="K23" s="58">
        <v>43</v>
      </c>
      <c r="L23" s="58">
        <v>10</v>
      </c>
      <c r="M23" s="38"/>
      <c r="N23" s="38">
        <v>36</v>
      </c>
      <c r="O23" s="59">
        <v>35</v>
      </c>
      <c r="P23" s="59">
        <v>1</v>
      </c>
    </row>
    <row r="24" spans="1:16" ht="17.25">
      <c r="A24" s="35" t="s">
        <v>116</v>
      </c>
      <c r="B24" s="36">
        <v>4437</v>
      </c>
      <c r="C24" s="39">
        <v>3398</v>
      </c>
      <c r="D24" s="57">
        <v>1039</v>
      </c>
      <c r="E24" s="40"/>
      <c r="F24" s="38">
        <v>1277</v>
      </c>
      <c r="G24" s="39">
        <v>1155</v>
      </c>
      <c r="H24" s="57">
        <v>122</v>
      </c>
      <c r="I24" s="40"/>
      <c r="J24" s="38">
        <v>2095</v>
      </c>
      <c r="K24" s="58">
        <v>1239</v>
      </c>
      <c r="L24" s="58">
        <v>856</v>
      </c>
      <c r="M24" s="40"/>
      <c r="N24" s="38">
        <v>1065</v>
      </c>
      <c r="O24" s="59">
        <v>1004</v>
      </c>
      <c r="P24" s="59">
        <v>61</v>
      </c>
    </row>
    <row r="25" spans="1:16" ht="17.25">
      <c r="A25" s="35" t="s">
        <v>117</v>
      </c>
      <c r="B25" s="36">
        <v>4287</v>
      </c>
      <c r="C25" s="39">
        <v>3859</v>
      </c>
      <c r="D25" s="39">
        <v>428</v>
      </c>
      <c r="E25" s="40"/>
      <c r="F25" s="38">
        <v>797</v>
      </c>
      <c r="G25" s="39">
        <v>548</v>
      </c>
      <c r="H25" s="39">
        <v>249</v>
      </c>
      <c r="I25" s="40"/>
      <c r="J25" s="38">
        <v>2549</v>
      </c>
      <c r="K25" s="58">
        <v>2389</v>
      </c>
      <c r="L25" s="58">
        <v>160</v>
      </c>
      <c r="M25" s="38"/>
      <c r="N25" s="38">
        <v>941</v>
      </c>
      <c r="O25" s="39">
        <v>922</v>
      </c>
      <c r="P25" s="59">
        <v>19</v>
      </c>
    </row>
    <row r="26" spans="1:16" ht="15.75">
      <c r="A26" s="35" t="s">
        <v>105</v>
      </c>
      <c r="B26" s="36">
        <v>600</v>
      </c>
      <c r="C26" s="39">
        <v>367</v>
      </c>
      <c r="D26" s="57">
        <v>233</v>
      </c>
      <c r="E26" s="38"/>
      <c r="F26" s="38">
        <v>163</v>
      </c>
      <c r="G26" s="39">
        <v>122</v>
      </c>
      <c r="H26" s="57">
        <v>41</v>
      </c>
      <c r="I26" s="38"/>
      <c r="J26" s="38">
        <v>289</v>
      </c>
      <c r="K26" s="58">
        <v>118</v>
      </c>
      <c r="L26" s="58">
        <v>171</v>
      </c>
      <c r="M26" s="38"/>
      <c r="N26" s="38">
        <v>148</v>
      </c>
      <c r="O26" s="59">
        <v>127</v>
      </c>
      <c r="P26" s="59">
        <v>21</v>
      </c>
    </row>
    <row r="27" spans="1:16" ht="15.75">
      <c r="A27" s="35" t="s">
        <v>106</v>
      </c>
      <c r="B27" s="36">
        <v>343</v>
      </c>
      <c r="C27" s="39">
        <v>263</v>
      </c>
      <c r="D27" s="57">
        <v>80</v>
      </c>
      <c r="E27" s="38"/>
      <c r="F27" s="38">
        <v>120</v>
      </c>
      <c r="G27" s="39">
        <v>61</v>
      </c>
      <c r="H27" s="57">
        <v>59</v>
      </c>
      <c r="I27" s="38"/>
      <c r="J27" s="38">
        <v>122</v>
      </c>
      <c r="K27" s="58">
        <v>106</v>
      </c>
      <c r="L27" s="58">
        <v>16</v>
      </c>
      <c r="M27" s="38"/>
      <c r="N27" s="38">
        <v>101</v>
      </c>
      <c r="O27" s="59">
        <v>96</v>
      </c>
      <c r="P27" s="59">
        <v>5</v>
      </c>
    </row>
    <row r="28" spans="1:16" ht="17.25">
      <c r="A28" s="35" t="s">
        <v>118</v>
      </c>
      <c r="B28" s="36">
        <v>6384</v>
      </c>
      <c r="C28" s="39">
        <v>5059</v>
      </c>
      <c r="D28" s="39">
        <v>1325</v>
      </c>
      <c r="E28" s="38"/>
      <c r="F28" s="38">
        <v>619</v>
      </c>
      <c r="G28" s="39">
        <v>402</v>
      </c>
      <c r="H28" s="39">
        <v>217</v>
      </c>
      <c r="I28" s="38"/>
      <c r="J28" s="38">
        <v>4283</v>
      </c>
      <c r="K28" s="58">
        <v>3431</v>
      </c>
      <c r="L28" s="58">
        <v>852</v>
      </c>
      <c r="M28" s="38"/>
      <c r="N28" s="38">
        <v>1482</v>
      </c>
      <c r="O28" s="39">
        <v>1226</v>
      </c>
      <c r="P28" s="59">
        <v>256</v>
      </c>
    </row>
    <row r="29" spans="1:16" ht="15.75">
      <c r="A29" s="35"/>
      <c r="B29" s="36"/>
      <c r="C29" s="38"/>
      <c r="D29" s="38"/>
      <c r="E29" s="38"/>
      <c r="F29" s="38"/>
      <c r="G29" s="38"/>
      <c r="H29" s="38"/>
      <c r="I29" s="38"/>
      <c r="J29" s="38"/>
      <c r="K29" s="38"/>
      <c r="L29" s="38"/>
      <c r="M29" s="38"/>
      <c r="N29" s="38"/>
      <c r="O29" s="38"/>
      <c r="P29" s="38"/>
    </row>
    <row r="30" spans="1:16" ht="15.75">
      <c r="A30" s="35" t="s">
        <v>6</v>
      </c>
      <c r="B30" s="36">
        <v>15982</v>
      </c>
      <c r="C30" s="38">
        <v>10758</v>
      </c>
      <c r="D30" s="38">
        <v>5224</v>
      </c>
      <c r="E30" s="38"/>
      <c r="F30" s="38">
        <v>7371</v>
      </c>
      <c r="G30" s="38">
        <v>3601</v>
      </c>
      <c r="H30" s="38">
        <v>3770</v>
      </c>
      <c r="I30" s="38"/>
      <c r="J30" s="38">
        <v>4362</v>
      </c>
      <c r="K30" s="38">
        <v>3153</v>
      </c>
      <c r="L30" s="38">
        <v>1209</v>
      </c>
      <c r="M30" s="38"/>
      <c r="N30" s="38">
        <v>4249</v>
      </c>
      <c r="O30" s="38">
        <v>4004</v>
      </c>
      <c r="P30" s="38">
        <v>245</v>
      </c>
    </row>
    <row r="31" spans="1:16" ht="17.25">
      <c r="A31" s="41" t="s">
        <v>81</v>
      </c>
      <c r="B31" s="36">
        <v>1396</v>
      </c>
      <c r="C31" s="39">
        <v>979</v>
      </c>
      <c r="D31" s="57">
        <v>417</v>
      </c>
      <c r="E31" s="38"/>
      <c r="F31" s="38">
        <v>619</v>
      </c>
      <c r="G31" s="39">
        <v>352</v>
      </c>
      <c r="H31" s="57">
        <v>267</v>
      </c>
      <c r="I31" s="38"/>
      <c r="J31" s="38">
        <v>401</v>
      </c>
      <c r="K31" s="58">
        <v>279</v>
      </c>
      <c r="L31" s="58">
        <v>122</v>
      </c>
      <c r="M31" s="38"/>
      <c r="N31" s="38">
        <v>376</v>
      </c>
      <c r="O31" s="59">
        <v>348</v>
      </c>
      <c r="P31" s="59">
        <v>28</v>
      </c>
    </row>
    <row r="32" spans="1:16" ht="15.75">
      <c r="A32" s="41" t="s">
        <v>107</v>
      </c>
      <c r="B32" s="36">
        <v>1860</v>
      </c>
      <c r="C32" s="39">
        <v>1260</v>
      </c>
      <c r="D32" s="57">
        <v>600</v>
      </c>
      <c r="E32" s="38"/>
      <c r="F32" s="38">
        <v>842</v>
      </c>
      <c r="G32" s="39">
        <v>416</v>
      </c>
      <c r="H32" s="57">
        <v>426</v>
      </c>
      <c r="I32" s="38"/>
      <c r="J32" s="38">
        <v>585</v>
      </c>
      <c r="K32" s="58">
        <v>430</v>
      </c>
      <c r="L32" s="58">
        <v>155</v>
      </c>
      <c r="M32" s="38"/>
      <c r="N32" s="38">
        <v>433</v>
      </c>
      <c r="O32" s="59">
        <v>414</v>
      </c>
      <c r="P32" s="59">
        <v>19</v>
      </c>
    </row>
    <row r="33" spans="1:16" ht="15.75">
      <c r="A33" s="41" t="s">
        <v>7</v>
      </c>
      <c r="B33" s="36">
        <v>1342</v>
      </c>
      <c r="C33" s="39">
        <v>921</v>
      </c>
      <c r="D33" s="57">
        <v>421</v>
      </c>
      <c r="E33" s="38"/>
      <c r="F33" s="38">
        <v>584</v>
      </c>
      <c r="G33" s="39">
        <v>295</v>
      </c>
      <c r="H33" s="57">
        <v>289</v>
      </c>
      <c r="I33" s="38"/>
      <c r="J33" s="38">
        <v>362</v>
      </c>
      <c r="K33" s="58">
        <v>259</v>
      </c>
      <c r="L33" s="58">
        <v>103</v>
      </c>
      <c r="M33" s="38"/>
      <c r="N33" s="38">
        <v>396</v>
      </c>
      <c r="O33" s="59">
        <v>367</v>
      </c>
      <c r="P33" s="59">
        <v>29</v>
      </c>
    </row>
    <row r="34" spans="1:16" ht="15.75">
      <c r="A34" s="41" t="s">
        <v>8</v>
      </c>
      <c r="B34" s="36">
        <v>1722</v>
      </c>
      <c r="C34" s="39">
        <v>706</v>
      </c>
      <c r="D34" s="57">
        <v>1016</v>
      </c>
      <c r="E34" s="38"/>
      <c r="F34" s="38">
        <v>1153</v>
      </c>
      <c r="G34" s="39">
        <v>203</v>
      </c>
      <c r="H34" s="57">
        <v>950</v>
      </c>
      <c r="I34" s="38"/>
      <c r="J34" s="38">
        <v>224</v>
      </c>
      <c r="K34" s="58">
        <v>200</v>
      </c>
      <c r="L34" s="58">
        <v>24</v>
      </c>
      <c r="M34" s="38"/>
      <c r="N34" s="38">
        <v>345</v>
      </c>
      <c r="O34" s="59">
        <v>303</v>
      </c>
      <c r="P34" s="59">
        <v>42</v>
      </c>
    </row>
    <row r="35" spans="1:16" ht="15.75">
      <c r="A35" s="41" t="s">
        <v>9</v>
      </c>
      <c r="B35" s="36">
        <v>1049</v>
      </c>
      <c r="C35" s="39">
        <v>697</v>
      </c>
      <c r="D35" s="57">
        <v>352</v>
      </c>
      <c r="E35" s="38"/>
      <c r="F35" s="38">
        <v>502</v>
      </c>
      <c r="G35" s="39">
        <v>259</v>
      </c>
      <c r="H35" s="57">
        <v>243</v>
      </c>
      <c r="I35" s="38"/>
      <c r="J35" s="38">
        <v>282</v>
      </c>
      <c r="K35" s="58">
        <v>194</v>
      </c>
      <c r="L35" s="58">
        <v>88</v>
      </c>
      <c r="M35" s="38"/>
      <c r="N35" s="38">
        <v>265</v>
      </c>
      <c r="O35" s="59">
        <v>244</v>
      </c>
      <c r="P35" s="59">
        <v>21</v>
      </c>
    </row>
    <row r="36" spans="1:16" ht="15.75">
      <c r="A36" s="41" t="s">
        <v>10</v>
      </c>
      <c r="B36" s="36">
        <v>925</v>
      </c>
      <c r="C36" s="39">
        <v>734</v>
      </c>
      <c r="D36" s="57">
        <v>191</v>
      </c>
      <c r="E36" s="38"/>
      <c r="F36" s="38">
        <v>352</v>
      </c>
      <c r="G36" s="39">
        <v>253</v>
      </c>
      <c r="H36" s="57">
        <v>99</v>
      </c>
      <c r="I36" s="38"/>
      <c r="J36" s="38">
        <v>266</v>
      </c>
      <c r="K36" s="58">
        <v>186</v>
      </c>
      <c r="L36" s="58">
        <v>80</v>
      </c>
      <c r="M36" s="38"/>
      <c r="N36" s="38">
        <v>307</v>
      </c>
      <c r="O36" s="59">
        <v>295</v>
      </c>
      <c r="P36" s="59">
        <v>12</v>
      </c>
    </row>
    <row r="37" spans="1:16" ht="15.75">
      <c r="A37" s="41" t="s">
        <v>11</v>
      </c>
      <c r="B37" s="36">
        <v>1426</v>
      </c>
      <c r="C37" s="39">
        <v>977</v>
      </c>
      <c r="D37" s="57">
        <v>449</v>
      </c>
      <c r="E37" s="38"/>
      <c r="F37" s="38">
        <v>649</v>
      </c>
      <c r="G37" s="39">
        <v>347</v>
      </c>
      <c r="H37" s="57">
        <v>302</v>
      </c>
      <c r="I37" s="38"/>
      <c r="J37" s="38">
        <v>406</v>
      </c>
      <c r="K37" s="58">
        <v>280</v>
      </c>
      <c r="L37" s="58">
        <v>126</v>
      </c>
      <c r="M37" s="38"/>
      <c r="N37" s="38">
        <v>371</v>
      </c>
      <c r="O37" s="59">
        <v>350</v>
      </c>
      <c r="P37" s="59">
        <v>21</v>
      </c>
    </row>
    <row r="38" spans="1:16" ht="15.75">
      <c r="A38" s="41" t="s">
        <v>12</v>
      </c>
      <c r="B38" s="36">
        <v>665</v>
      </c>
      <c r="C38" s="39">
        <v>450</v>
      </c>
      <c r="D38" s="57">
        <v>215</v>
      </c>
      <c r="E38" s="38"/>
      <c r="F38" s="38">
        <v>322</v>
      </c>
      <c r="G38" s="39">
        <v>150</v>
      </c>
      <c r="H38" s="57">
        <v>172</v>
      </c>
      <c r="I38" s="38"/>
      <c r="J38" s="38">
        <v>201</v>
      </c>
      <c r="K38" s="58">
        <v>160</v>
      </c>
      <c r="L38" s="58">
        <v>41</v>
      </c>
      <c r="M38" s="38"/>
      <c r="N38" s="38">
        <v>142</v>
      </c>
      <c r="O38" s="59">
        <v>140</v>
      </c>
      <c r="P38" s="59">
        <v>2</v>
      </c>
    </row>
    <row r="39" spans="1:16" ht="15.75">
      <c r="A39" s="41" t="s">
        <v>13</v>
      </c>
      <c r="B39" s="36">
        <v>1142</v>
      </c>
      <c r="C39" s="39">
        <v>858</v>
      </c>
      <c r="D39" s="57">
        <v>284</v>
      </c>
      <c r="E39" s="38"/>
      <c r="F39" s="38">
        <v>468</v>
      </c>
      <c r="G39" s="39">
        <v>277</v>
      </c>
      <c r="H39" s="57">
        <v>191</v>
      </c>
      <c r="I39" s="38"/>
      <c r="J39" s="38">
        <v>345</v>
      </c>
      <c r="K39" s="58">
        <v>262</v>
      </c>
      <c r="L39" s="58">
        <v>83</v>
      </c>
      <c r="M39" s="38"/>
      <c r="N39" s="38">
        <v>329</v>
      </c>
      <c r="O39" s="59">
        <v>319</v>
      </c>
      <c r="P39" s="59">
        <v>10</v>
      </c>
    </row>
    <row r="40" spans="1:16" ht="15.75">
      <c r="A40" s="41" t="s">
        <v>14</v>
      </c>
      <c r="B40" s="36">
        <v>1420</v>
      </c>
      <c r="C40" s="39">
        <v>1040</v>
      </c>
      <c r="D40" s="57">
        <v>380</v>
      </c>
      <c r="E40" s="38"/>
      <c r="F40" s="38">
        <v>590</v>
      </c>
      <c r="G40" s="39">
        <v>344</v>
      </c>
      <c r="H40" s="57">
        <v>246</v>
      </c>
      <c r="I40" s="38"/>
      <c r="J40" s="38">
        <v>388</v>
      </c>
      <c r="K40" s="58">
        <v>261</v>
      </c>
      <c r="L40" s="58">
        <v>127</v>
      </c>
      <c r="M40" s="38"/>
      <c r="N40" s="38">
        <v>442</v>
      </c>
      <c r="O40" s="59">
        <v>435</v>
      </c>
      <c r="P40" s="59">
        <v>7</v>
      </c>
    </row>
    <row r="41" spans="1:16" ht="15.75">
      <c r="A41" s="41" t="s">
        <v>15</v>
      </c>
      <c r="B41" s="36">
        <v>1125</v>
      </c>
      <c r="C41" s="39">
        <v>798</v>
      </c>
      <c r="D41" s="57">
        <v>327</v>
      </c>
      <c r="E41" s="38"/>
      <c r="F41" s="38">
        <v>495</v>
      </c>
      <c r="G41" s="39">
        <v>275</v>
      </c>
      <c r="H41" s="57">
        <v>220</v>
      </c>
      <c r="I41" s="38"/>
      <c r="J41" s="38">
        <v>307</v>
      </c>
      <c r="K41" s="58">
        <v>219</v>
      </c>
      <c r="L41" s="58">
        <v>88</v>
      </c>
      <c r="M41" s="38"/>
      <c r="N41" s="38">
        <v>323</v>
      </c>
      <c r="O41" s="59">
        <v>304</v>
      </c>
      <c r="P41" s="59">
        <v>19</v>
      </c>
    </row>
    <row r="42" spans="1:16" ht="15.75">
      <c r="A42" s="41" t="s">
        <v>16</v>
      </c>
      <c r="B42" s="36">
        <v>884</v>
      </c>
      <c r="C42" s="39">
        <v>723</v>
      </c>
      <c r="D42" s="57">
        <v>161</v>
      </c>
      <c r="E42" s="38"/>
      <c r="F42" s="38">
        <v>367</v>
      </c>
      <c r="G42" s="39">
        <v>261</v>
      </c>
      <c r="H42" s="57">
        <v>106</v>
      </c>
      <c r="I42" s="38"/>
      <c r="J42" s="38">
        <v>257</v>
      </c>
      <c r="K42" s="58">
        <v>216</v>
      </c>
      <c r="L42" s="58">
        <v>41</v>
      </c>
      <c r="M42" s="38"/>
      <c r="N42" s="38">
        <v>260</v>
      </c>
      <c r="O42" s="59">
        <v>246</v>
      </c>
      <c r="P42" s="59">
        <v>14</v>
      </c>
    </row>
    <row r="43" spans="1:16" ht="15.75">
      <c r="A43" s="41" t="s">
        <v>17</v>
      </c>
      <c r="B43" s="36">
        <v>1026</v>
      </c>
      <c r="C43" s="39">
        <v>615</v>
      </c>
      <c r="D43" s="57">
        <v>411</v>
      </c>
      <c r="E43" s="38"/>
      <c r="F43" s="38">
        <v>428</v>
      </c>
      <c r="G43" s="39">
        <v>169</v>
      </c>
      <c r="H43" s="57">
        <v>259</v>
      </c>
      <c r="I43" s="38"/>
      <c r="J43" s="38">
        <v>338</v>
      </c>
      <c r="K43" s="58">
        <v>207</v>
      </c>
      <c r="L43" s="58">
        <v>131</v>
      </c>
      <c r="M43" s="38"/>
      <c r="N43" s="38">
        <v>260</v>
      </c>
      <c r="O43" s="59">
        <v>239</v>
      </c>
      <c r="P43" s="59">
        <v>21</v>
      </c>
    </row>
    <row r="44" spans="1:16" ht="15.75">
      <c r="A44" s="35"/>
      <c r="B44" s="35"/>
      <c r="C44" s="35"/>
      <c r="D44" s="35"/>
      <c r="E44" s="35"/>
      <c r="F44" s="37"/>
      <c r="G44" s="37"/>
      <c r="H44" s="37"/>
      <c r="I44" s="37"/>
      <c r="J44" s="37"/>
      <c r="K44" s="37"/>
      <c r="L44" s="37"/>
      <c r="M44" s="37"/>
      <c r="N44" s="37"/>
      <c r="O44" s="37"/>
      <c r="P44" s="37"/>
    </row>
    <row r="45" spans="1:16" ht="15.75">
      <c r="A45" s="35" t="s">
        <v>18</v>
      </c>
      <c r="B45" s="36">
        <v>4857</v>
      </c>
      <c r="C45" s="38">
        <v>3230</v>
      </c>
      <c r="D45" s="38">
        <v>1627</v>
      </c>
      <c r="E45" s="38"/>
      <c r="F45" s="38">
        <v>2140</v>
      </c>
      <c r="G45" s="38">
        <v>1059</v>
      </c>
      <c r="H45" s="38">
        <v>1081</v>
      </c>
      <c r="I45" s="42"/>
      <c r="J45" s="38">
        <v>1434</v>
      </c>
      <c r="K45" s="38">
        <v>1023</v>
      </c>
      <c r="L45" s="38">
        <v>411</v>
      </c>
      <c r="M45" s="38"/>
      <c r="N45" s="38">
        <v>1283</v>
      </c>
      <c r="O45" s="38">
        <v>1148</v>
      </c>
      <c r="P45" s="38">
        <v>135</v>
      </c>
    </row>
    <row r="46" spans="1:16" ht="15.75">
      <c r="A46" s="35" t="s">
        <v>19</v>
      </c>
      <c r="B46" s="36">
        <v>602</v>
      </c>
      <c r="C46" s="39">
        <v>509</v>
      </c>
      <c r="D46" s="57">
        <v>93</v>
      </c>
      <c r="E46" s="38"/>
      <c r="F46" s="38">
        <v>229</v>
      </c>
      <c r="G46" s="39">
        <v>168</v>
      </c>
      <c r="H46" s="57">
        <v>61</v>
      </c>
      <c r="I46" s="42"/>
      <c r="J46" s="38">
        <v>166</v>
      </c>
      <c r="K46" s="58">
        <v>137</v>
      </c>
      <c r="L46" s="58">
        <v>29</v>
      </c>
      <c r="M46" s="38"/>
      <c r="N46" s="38">
        <v>207</v>
      </c>
      <c r="O46" s="59">
        <v>204</v>
      </c>
      <c r="P46" s="59">
        <v>3</v>
      </c>
    </row>
    <row r="47" spans="1:16" ht="15.75">
      <c r="A47" s="35" t="s">
        <v>20</v>
      </c>
      <c r="B47" s="36">
        <v>548</v>
      </c>
      <c r="C47" s="39">
        <v>392</v>
      </c>
      <c r="D47" s="57">
        <v>156</v>
      </c>
      <c r="E47" s="38"/>
      <c r="F47" s="38">
        <v>228</v>
      </c>
      <c r="G47" s="39">
        <v>131</v>
      </c>
      <c r="H47" s="57">
        <v>97</v>
      </c>
      <c r="I47" s="42"/>
      <c r="J47" s="38">
        <v>195</v>
      </c>
      <c r="K47" s="58">
        <v>140</v>
      </c>
      <c r="L47" s="58">
        <v>55</v>
      </c>
      <c r="M47" s="38"/>
      <c r="N47" s="38">
        <v>125</v>
      </c>
      <c r="O47" s="59">
        <v>121</v>
      </c>
      <c r="P47" s="59">
        <v>4</v>
      </c>
    </row>
    <row r="48" spans="1:16" ht="15.75">
      <c r="A48" s="35" t="s">
        <v>21</v>
      </c>
      <c r="B48" s="36">
        <v>516</v>
      </c>
      <c r="C48" s="39">
        <v>381</v>
      </c>
      <c r="D48" s="57">
        <v>135</v>
      </c>
      <c r="E48" s="38"/>
      <c r="F48" s="38">
        <v>191</v>
      </c>
      <c r="G48" s="39">
        <v>99</v>
      </c>
      <c r="H48" s="57">
        <v>92</v>
      </c>
      <c r="I48" s="42"/>
      <c r="J48" s="38">
        <v>171</v>
      </c>
      <c r="K48" s="58">
        <v>135</v>
      </c>
      <c r="L48" s="58">
        <v>36</v>
      </c>
      <c r="M48" s="38"/>
      <c r="N48" s="38">
        <v>154</v>
      </c>
      <c r="O48" s="59">
        <v>147</v>
      </c>
      <c r="P48" s="59">
        <v>7</v>
      </c>
    </row>
    <row r="49" spans="1:16" ht="15.75">
      <c r="A49" s="35" t="s">
        <v>22</v>
      </c>
      <c r="B49" s="36">
        <v>534</v>
      </c>
      <c r="C49" s="39">
        <v>377</v>
      </c>
      <c r="D49" s="57">
        <v>157</v>
      </c>
      <c r="E49" s="38"/>
      <c r="F49" s="38">
        <v>233</v>
      </c>
      <c r="G49" s="39">
        <v>136</v>
      </c>
      <c r="H49" s="57">
        <v>97</v>
      </c>
      <c r="I49" s="42"/>
      <c r="J49" s="38">
        <v>141</v>
      </c>
      <c r="K49" s="58">
        <v>106</v>
      </c>
      <c r="L49" s="58">
        <v>35</v>
      </c>
      <c r="M49" s="38"/>
      <c r="N49" s="38">
        <v>160</v>
      </c>
      <c r="O49" s="59">
        <v>135</v>
      </c>
      <c r="P49" s="59">
        <v>25</v>
      </c>
    </row>
    <row r="50" spans="1:16" ht="17.25">
      <c r="A50" s="35" t="s">
        <v>82</v>
      </c>
      <c r="B50" s="36">
        <v>1256</v>
      </c>
      <c r="C50" s="39">
        <v>608</v>
      </c>
      <c r="D50" s="57">
        <v>648</v>
      </c>
      <c r="E50" s="38"/>
      <c r="F50" s="38">
        <v>689</v>
      </c>
      <c r="G50" s="39">
        <v>214</v>
      </c>
      <c r="H50" s="57">
        <v>475</v>
      </c>
      <c r="I50" s="42"/>
      <c r="J50" s="38">
        <v>311</v>
      </c>
      <c r="K50" s="58">
        <v>189</v>
      </c>
      <c r="L50" s="58">
        <v>122</v>
      </c>
      <c r="M50" s="38"/>
      <c r="N50" s="38">
        <v>256</v>
      </c>
      <c r="O50" s="59">
        <v>205</v>
      </c>
      <c r="P50" s="59">
        <v>51</v>
      </c>
    </row>
    <row r="51" spans="1:16" ht="15.75">
      <c r="A51" s="35" t="s">
        <v>23</v>
      </c>
      <c r="B51" s="36">
        <v>349</v>
      </c>
      <c r="C51" s="39">
        <v>262</v>
      </c>
      <c r="D51" s="57">
        <v>87</v>
      </c>
      <c r="E51" s="38"/>
      <c r="F51" s="38">
        <v>135</v>
      </c>
      <c r="G51" s="39">
        <v>85</v>
      </c>
      <c r="H51" s="57">
        <v>50</v>
      </c>
      <c r="I51" s="42"/>
      <c r="J51" s="38">
        <v>123</v>
      </c>
      <c r="K51" s="58">
        <v>98</v>
      </c>
      <c r="L51" s="58">
        <v>25</v>
      </c>
      <c r="M51" s="38"/>
      <c r="N51" s="38">
        <v>91</v>
      </c>
      <c r="O51" s="59">
        <v>79</v>
      </c>
      <c r="P51" s="59">
        <v>12</v>
      </c>
    </row>
    <row r="52" spans="1:16" ht="17.25">
      <c r="A52" s="35" t="s">
        <v>83</v>
      </c>
      <c r="B52" s="36">
        <v>611</v>
      </c>
      <c r="C52" s="39">
        <v>437</v>
      </c>
      <c r="D52" s="57">
        <v>174</v>
      </c>
      <c r="E52" s="38"/>
      <c r="F52" s="38">
        <v>243</v>
      </c>
      <c r="G52" s="39">
        <v>146</v>
      </c>
      <c r="H52" s="57">
        <v>97</v>
      </c>
      <c r="I52" s="42"/>
      <c r="J52" s="38">
        <v>178</v>
      </c>
      <c r="K52" s="58">
        <v>129</v>
      </c>
      <c r="L52" s="58">
        <v>49</v>
      </c>
      <c r="M52" s="38"/>
      <c r="N52" s="38">
        <v>190</v>
      </c>
      <c r="O52" s="59">
        <v>162</v>
      </c>
      <c r="P52" s="59">
        <v>28</v>
      </c>
    </row>
    <row r="53" spans="1:16" ht="15.75">
      <c r="A53" s="35" t="s">
        <v>108</v>
      </c>
      <c r="B53" s="36">
        <v>441</v>
      </c>
      <c r="C53" s="39">
        <v>264</v>
      </c>
      <c r="D53" s="57">
        <v>177</v>
      </c>
      <c r="E53" s="38"/>
      <c r="F53" s="38">
        <v>192</v>
      </c>
      <c r="G53" s="39">
        <v>80</v>
      </c>
      <c r="H53" s="57">
        <v>112</v>
      </c>
      <c r="I53" s="42"/>
      <c r="J53" s="38">
        <v>149</v>
      </c>
      <c r="K53" s="58">
        <v>89</v>
      </c>
      <c r="L53" s="58">
        <v>60</v>
      </c>
      <c r="M53" s="38"/>
      <c r="N53" s="38">
        <v>100</v>
      </c>
      <c r="O53" s="59">
        <v>95</v>
      </c>
      <c r="P53" s="59">
        <v>5</v>
      </c>
    </row>
    <row r="54" spans="1:16" ht="15.75">
      <c r="A54" s="35"/>
      <c r="B54" s="37"/>
      <c r="C54" s="43"/>
      <c r="D54" s="43"/>
      <c r="E54" s="43"/>
      <c r="F54" s="38"/>
      <c r="G54" s="38"/>
      <c r="H54" s="42"/>
      <c r="I54" s="42"/>
      <c r="J54" s="38"/>
      <c r="K54" s="38"/>
      <c r="L54" s="38"/>
      <c r="M54" s="38"/>
      <c r="N54" s="38"/>
      <c r="O54" s="38"/>
      <c r="P54" s="38"/>
    </row>
    <row r="55" spans="1:16" ht="15.75">
      <c r="A55" s="37" t="s">
        <v>24</v>
      </c>
      <c r="B55" s="36">
        <v>26771</v>
      </c>
      <c r="C55" s="38">
        <v>11923</v>
      </c>
      <c r="D55" s="38">
        <v>14848</v>
      </c>
      <c r="E55" s="38"/>
      <c r="F55" s="38">
        <v>14878</v>
      </c>
      <c r="G55" s="38">
        <v>4200</v>
      </c>
      <c r="H55" s="38">
        <v>10678</v>
      </c>
      <c r="I55" s="42"/>
      <c r="J55" s="38">
        <v>6489</v>
      </c>
      <c r="K55" s="38">
        <v>4012</v>
      </c>
      <c r="L55" s="38">
        <v>2477</v>
      </c>
      <c r="M55" s="38"/>
      <c r="N55" s="38">
        <v>5404</v>
      </c>
      <c r="O55" s="38">
        <v>3711</v>
      </c>
      <c r="P55" s="38">
        <v>1693</v>
      </c>
    </row>
    <row r="56" spans="1:16" ht="15.75">
      <c r="A56" s="37" t="s">
        <v>25</v>
      </c>
      <c r="B56" s="36">
        <v>461</v>
      </c>
      <c r="C56" s="39">
        <v>211</v>
      </c>
      <c r="D56" s="57">
        <v>250</v>
      </c>
      <c r="E56" s="38"/>
      <c r="F56" s="38">
        <v>291</v>
      </c>
      <c r="G56" s="39">
        <v>92</v>
      </c>
      <c r="H56" s="57">
        <v>199</v>
      </c>
      <c r="I56" s="44"/>
      <c r="J56" s="38">
        <v>88</v>
      </c>
      <c r="K56" s="58">
        <v>60</v>
      </c>
      <c r="L56" s="58">
        <v>28</v>
      </c>
      <c r="M56" s="38"/>
      <c r="N56" s="38">
        <v>82</v>
      </c>
      <c r="O56" s="59">
        <v>59</v>
      </c>
      <c r="P56" s="59">
        <v>23</v>
      </c>
    </row>
    <row r="57" spans="1:16" ht="15.75">
      <c r="A57" s="37" t="s">
        <v>26</v>
      </c>
      <c r="B57" s="36">
        <v>763</v>
      </c>
      <c r="C57" s="39">
        <v>397</v>
      </c>
      <c r="D57" s="57">
        <v>366</v>
      </c>
      <c r="E57" s="38"/>
      <c r="F57" s="38">
        <v>430</v>
      </c>
      <c r="G57" s="39">
        <v>164</v>
      </c>
      <c r="H57" s="57">
        <v>266</v>
      </c>
      <c r="I57" s="44"/>
      <c r="J57" s="38">
        <v>184</v>
      </c>
      <c r="K57" s="58">
        <v>118</v>
      </c>
      <c r="L57" s="58">
        <v>66</v>
      </c>
      <c r="M57" s="38"/>
      <c r="N57" s="38">
        <v>149</v>
      </c>
      <c r="O57" s="59">
        <v>115</v>
      </c>
      <c r="P57" s="59">
        <v>34</v>
      </c>
    </row>
    <row r="58" spans="1:16" ht="15.75">
      <c r="A58" s="37" t="s">
        <v>27</v>
      </c>
      <c r="B58" s="36">
        <v>449</v>
      </c>
      <c r="C58" s="39">
        <v>167</v>
      </c>
      <c r="D58" s="57">
        <v>282</v>
      </c>
      <c r="E58" s="38"/>
      <c r="F58" s="38">
        <v>228</v>
      </c>
      <c r="G58" s="39">
        <v>51</v>
      </c>
      <c r="H58" s="57">
        <v>177</v>
      </c>
      <c r="I58" s="44"/>
      <c r="J58" s="38">
        <v>133</v>
      </c>
      <c r="K58" s="58">
        <v>70</v>
      </c>
      <c r="L58" s="58">
        <v>63</v>
      </c>
      <c r="M58" s="38"/>
      <c r="N58" s="38">
        <v>88</v>
      </c>
      <c r="O58" s="59">
        <v>46</v>
      </c>
      <c r="P58" s="59">
        <v>42</v>
      </c>
    </row>
    <row r="59" spans="1:16" ht="15.75">
      <c r="A59" s="37" t="s">
        <v>28</v>
      </c>
      <c r="B59" s="36">
        <v>203</v>
      </c>
      <c r="C59" s="39">
        <v>125</v>
      </c>
      <c r="D59" s="57">
        <v>78</v>
      </c>
      <c r="E59" s="38"/>
      <c r="F59" s="38">
        <v>118</v>
      </c>
      <c r="G59" s="39">
        <v>51</v>
      </c>
      <c r="H59" s="57">
        <v>67</v>
      </c>
      <c r="I59" s="44"/>
      <c r="J59" s="38">
        <v>55</v>
      </c>
      <c r="K59" s="58">
        <v>50</v>
      </c>
      <c r="L59" s="58">
        <v>5</v>
      </c>
      <c r="M59" s="38"/>
      <c r="N59" s="38">
        <v>30</v>
      </c>
      <c r="O59" s="59">
        <v>24</v>
      </c>
      <c r="P59" s="59">
        <v>6</v>
      </c>
    </row>
    <row r="60" spans="1:16" ht="15.75">
      <c r="A60" s="37" t="s">
        <v>29</v>
      </c>
      <c r="B60" s="36">
        <v>281</v>
      </c>
      <c r="C60" s="39">
        <v>140</v>
      </c>
      <c r="D60" s="57">
        <v>141</v>
      </c>
      <c r="E60" s="38"/>
      <c r="F60" s="38">
        <v>117</v>
      </c>
      <c r="G60" s="39">
        <v>44</v>
      </c>
      <c r="H60" s="57">
        <v>73</v>
      </c>
      <c r="I60" s="44"/>
      <c r="J60" s="38">
        <v>87</v>
      </c>
      <c r="K60" s="58">
        <v>57</v>
      </c>
      <c r="L60" s="58">
        <v>30</v>
      </c>
      <c r="M60" s="38"/>
      <c r="N60" s="38">
        <v>77</v>
      </c>
      <c r="O60" s="59">
        <v>39</v>
      </c>
      <c r="P60" s="59">
        <v>38</v>
      </c>
    </row>
    <row r="61" spans="1:16" ht="15.75">
      <c r="A61" s="37" t="s">
        <v>30</v>
      </c>
      <c r="B61" s="36">
        <v>529</v>
      </c>
      <c r="C61" s="39">
        <v>276</v>
      </c>
      <c r="D61" s="57">
        <v>253</v>
      </c>
      <c r="E61" s="38"/>
      <c r="F61" s="38">
        <v>236</v>
      </c>
      <c r="G61" s="39">
        <v>89</v>
      </c>
      <c r="H61" s="57">
        <v>147</v>
      </c>
      <c r="I61" s="44"/>
      <c r="J61" s="38">
        <v>62</v>
      </c>
      <c r="K61" s="58">
        <v>62</v>
      </c>
      <c r="L61" s="60">
        <v>0</v>
      </c>
      <c r="M61" s="38"/>
      <c r="N61" s="38">
        <v>231</v>
      </c>
      <c r="O61" s="59">
        <v>125</v>
      </c>
      <c r="P61" s="59">
        <v>106</v>
      </c>
    </row>
    <row r="62" spans="1:16" ht="15.75">
      <c r="A62" s="37" t="s">
        <v>31</v>
      </c>
      <c r="B62" s="36">
        <v>966</v>
      </c>
      <c r="C62" s="39">
        <v>337</v>
      </c>
      <c r="D62" s="57">
        <v>629</v>
      </c>
      <c r="E62" s="38"/>
      <c r="F62" s="38">
        <v>623</v>
      </c>
      <c r="G62" s="39">
        <v>128</v>
      </c>
      <c r="H62" s="57">
        <v>495</v>
      </c>
      <c r="I62" s="44"/>
      <c r="J62" s="38">
        <v>190</v>
      </c>
      <c r="K62" s="58">
        <v>107</v>
      </c>
      <c r="L62" s="58">
        <v>83</v>
      </c>
      <c r="M62" s="38"/>
      <c r="N62" s="38">
        <v>153</v>
      </c>
      <c r="O62" s="59">
        <v>102</v>
      </c>
      <c r="P62" s="59">
        <v>51</v>
      </c>
    </row>
    <row r="63" spans="1:16" ht="17.25">
      <c r="A63" s="37" t="s">
        <v>84</v>
      </c>
      <c r="B63" s="36">
        <v>1681</v>
      </c>
      <c r="C63" s="39">
        <v>765</v>
      </c>
      <c r="D63" s="57">
        <v>916</v>
      </c>
      <c r="E63" s="38"/>
      <c r="F63" s="38">
        <v>848</v>
      </c>
      <c r="G63" s="39">
        <v>324</v>
      </c>
      <c r="H63" s="57">
        <v>524</v>
      </c>
      <c r="I63" s="44"/>
      <c r="J63" s="38">
        <v>350</v>
      </c>
      <c r="K63" s="58">
        <v>223</v>
      </c>
      <c r="L63" s="58">
        <v>127</v>
      </c>
      <c r="M63" s="38"/>
      <c r="N63" s="38">
        <v>483</v>
      </c>
      <c r="O63" s="59">
        <v>218</v>
      </c>
      <c r="P63" s="59">
        <v>265</v>
      </c>
    </row>
    <row r="64" spans="1:16" ht="15.75">
      <c r="A64" s="37" t="s">
        <v>32</v>
      </c>
      <c r="B64" s="36">
        <v>1625</v>
      </c>
      <c r="C64" s="39">
        <v>769</v>
      </c>
      <c r="D64" s="57">
        <v>856</v>
      </c>
      <c r="E64" s="40"/>
      <c r="F64" s="38">
        <v>944</v>
      </c>
      <c r="G64" s="39">
        <v>240</v>
      </c>
      <c r="H64" s="57">
        <v>704</v>
      </c>
      <c r="I64" s="44"/>
      <c r="J64" s="38">
        <v>361</v>
      </c>
      <c r="K64" s="58">
        <v>281</v>
      </c>
      <c r="L64" s="58">
        <v>80</v>
      </c>
      <c r="M64" s="38"/>
      <c r="N64" s="38">
        <v>320</v>
      </c>
      <c r="O64" s="59">
        <v>248</v>
      </c>
      <c r="P64" s="59">
        <v>72</v>
      </c>
    </row>
    <row r="65" spans="1:16" ht="15.75">
      <c r="A65" s="37" t="s">
        <v>33</v>
      </c>
      <c r="B65" s="36">
        <v>628</v>
      </c>
      <c r="C65" s="39">
        <v>316</v>
      </c>
      <c r="D65" s="57">
        <v>312</v>
      </c>
      <c r="E65" s="38"/>
      <c r="F65" s="38">
        <v>398</v>
      </c>
      <c r="G65" s="39">
        <v>116</v>
      </c>
      <c r="H65" s="57">
        <v>282</v>
      </c>
      <c r="I65" s="44"/>
      <c r="J65" s="38">
        <v>135</v>
      </c>
      <c r="K65" s="58">
        <v>114</v>
      </c>
      <c r="L65" s="58">
        <v>21</v>
      </c>
      <c r="M65" s="38"/>
      <c r="N65" s="38">
        <v>95</v>
      </c>
      <c r="O65" s="59">
        <v>86</v>
      </c>
      <c r="P65" s="59">
        <v>9</v>
      </c>
    </row>
    <row r="66" spans="1:16" ht="15.75">
      <c r="A66" s="37" t="s">
        <v>34</v>
      </c>
      <c r="B66" s="36">
        <v>351</v>
      </c>
      <c r="C66" s="39">
        <v>166</v>
      </c>
      <c r="D66" s="57">
        <v>185</v>
      </c>
      <c r="E66" s="38"/>
      <c r="F66" s="38">
        <v>135</v>
      </c>
      <c r="G66" s="39">
        <v>58</v>
      </c>
      <c r="H66" s="57">
        <v>77</v>
      </c>
      <c r="I66" s="44"/>
      <c r="J66" s="38">
        <v>163</v>
      </c>
      <c r="K66" s="58">
        <v>57</v>
      </c>
      <c r="L66" s="58">
        <v>106</v>
      </c>
      <c r="M66" s="38"/>
      <c r="N66" s="38">
        <v>53</v>
      </c>
      <c r="O66" s="59">
        <v>51</v>
      </c>
      <c r="P66" s="59">
        <v>2</v>
      </c>
    </row>
    <row r="67" spans="1:16" ht="15.75">
      <c r="A67" s="37" t="s">
        <v>35</v>
      </c>
      <c r="B67" s="36">
        <v>680</v>
      </c>
      <c r="C67" s="39">
        <v>305</v>
      </c>
      <c r="D67" s="57">
        <v>375</v>
      </c>
      <c r="E67" s="38"/>
      <c r="F67" s="38">
        <v>350</v>
      </c>
      <c r="G67" s="39">
        <v>91</v>
      </c>
      <c r="H67" s="57">
        <v>259</v>
      </c>
      <c r="I67" s="44"/>
      <c r="J67" s="38">
        <v>210</v>
      </c>
      <c r="K67" s="58">
        <v>123</v>
      </c>
      <c r="L67" s="58">
        <v>87</v>
      </c>
      <c r="M67" s="38"/>
      <c r="N67" s="38">
        <v>120</v>
      </c>
      <c r="O67" s="59">
        <v>91</v>
      </c>
      <c r="P67" s="59">
        <v>29</v>
      </c>
    </row>
    <row r="68" spans="1:16" ht="15.75">
      <c r="A68" s="37" t="s">
        <v>36</v>
      </c>
      <c r="B68" s="36">
        <v>320</v>
      </c>
      <c r="C68" s="39">
        <v>189</v>
      </c>
      <c r="D68" s="57">
        <v>131</v>
      </c>
      <c r="E68" s="38"/>
      <c r="F68" s="38">
        <v>154</v>
      </c>
      <c r="G68" s="39">
        <v>66</v>
      </c>
      <c r="H68" s="57">
        <v>88</v>
      </c>
      <c r="I68" s="44"/>
      <c r="J68" s="38">
        <v>84</v>
      </c>
      <c r="K68" s="58">
        <v>55</v>
      </c>
      <c r="L68" s="58">
        <v>29</v>
      </c>
      <c r="M68" s="38"/>
      <c r="N68" s="38">
        <v>82</v>
      </c>
      <c r="O68" s="59">
        <v>68</v>
      </c>
      <c r="P68" s="59">
        <v>14</v>
      </c>
    </row>
    <row r="69" spans="1:16" ht="17.25">
      <c r="A69" s="37" t="s">
        <v>85</v>
      </c>
      <c r="B69" s="36">
        <v>1106</v>
      </c>
      <c r="C69" s="39">
        <v>608</v>
      </c>
      <c r="D69" s="57">
        <v>498</v>
      </c>
      <c r="E69" s="38"/>
      <c r="F69" s="38">
        <v>609</v>
      </c>
      <c r="G69" s="39">
        <v>236</v>
      </c>
      <c r="H69" s="57">
        <v>373</v>
      </c>
      <c r="I69" s="44"/>
      <c r="J69" s="38">
        <v>286</v>
      </c>
      <c r="K69" s="58">
        <v>189</v>
      </c>
      <c r="L69" s="58">
        <v>97</v>
      </c>
      <c r="M69" s="38"/>
      <c r="N69" s="38">
        <v>211</v>
      </c>
      <c r="O69" s="59">
        <v>183</v>
      </c>
      <c r="P69" s="59">
        <v>28</v>
      </c>
    </row>
    <row r="70" spans="1:16" ht="15.75">
      <c r="A70" s="37" t="s">
        <v>37</v>
      </c>
      <c r="B70" s="36">
        <v>573</v>
      </c>
      <c r="C70" s="39">
        <v>241</v>
      </c>
      <c r="D70" s="57">
        <v>332</v>
      </c>
      <c r="E70" s="38"/>
      <c r="F70" s="38">
        <v>341</v>
      </c>
      <c r="G70" s="39">
        <v>77</v>
      </c>
      <c r="H70" s="57">
        <v>264</v>
      </c>
      <c r="I70" s="44"/>
      <c r="J70" s="38">
        <v>103</v>
      </c>
      <c r="K70" s="58">
        <v>84</v>
      </c>
      <c r="L70" s="58">
        <v>19</v>
      </c>
      <c r="M70" s="38"/>
      <c r="N70" s="38">
        <v>129</v>
      </c>
      <c r="O70" s="59">
        <v>80</v>
      </c>
      <c r="P70" s="59">
        <v>49</v>
      </c>
    </row>
    <row r="71" spans="1:16" ht="15.75">
      <c r="A71" s="37" t="s">
        <v>38</v>
      </c>
      <c r="B71" s="36">
        <v>430</v>
      </c>
      <c r="C71" s="39">
        <v>217</v>
      </c>
      <c r="D71" s="57">
        <v>213</v>
      </c>
      <c r="E71" s="38"/>
      <c r="F71" s="38">
        <v>246</v>
      </c>
      <c r="G71" s="39">
        <v>80</v>
      </c>
      <c r="H71" s="57">
        <v>166</v>
      </c>
      <c r="I71" s="44"/>
      <c r="J71" s="38">
        <v>116</v>
      </c>
      <c r="K71" s="58">
        <v>78</v>
      </c>
      <c r="L71" s="58">
        <v>38</v>
      </c>
      <c r="M71" s="38"/>
      <c r="N71" s="38">
        <v>68</v>
      </c>
      <c r="O71" s="59">
        <v>59</v>
      </c>
      <c r="P71" s="59">
        <v>9</v>
      </c>
    </row>
    <row r="72" spans="1:16" ht="15.75">
      <c r="A72" s="37" t="s">
        <v>39</v>
      </c>
      <c r="B72" s="36">
        <v>867</v>
      </c>
      <c r="C72" s="39">
        <v>433</v>
      </c>
      <c r="D72" s="57">
        <v>434</v>
      </c>
      <c r="E72" s="38"/>
      <c r="F72" s="38">
        <v>415</v>
      </c>
      <c r="G72" s="39">
        <v>142</v>
      </c>
      <c r="H72" s="57">
        <v>273</v>
      </c>
      <c r="I72" s="44"/>
      <c r="J72" s="38">
        <v>295</v>
      </c>
      <c r="K72" s="58">
        <v>163</v>
      </c>
      <c r="L72" s="58">
        <v>132</v>
      </c>
      <c r="M72" s="38"/>
      <c r="N72" s="38">
        <v>157</v>
      </c>
      <c r="O72" s="59">
        <v>128</v>
      </c>
      <c r="P72" s="59">
        <v>29</v>
      </c>
    </row>
    <row r="73" spans="1:16" ht="15.75">
      <c r="A73" s="37" t="s">
        <v>40</v>
      </c>
      <c r="B73" s="36">
        <v>1831</v>
      </c>
      <c r="C73" s="39">
        <v>926</v>
      </c>
      <c r="D73" s="57">
        <v>905</v>
      </c>
      <c r="E73" s="38"/>
      <c r="F73" s="38">
        <v>910</v>
      </c>
      <c r="G73" s="39">
        <v>320</v>
      </c>
      <c r="H73" s="57">
        <v>590</v>
      </c>
      <c r="I73" s="44"/>
      <c r="J73" s="38">
        <v>449</v>
      </c>
      <c r="K73" s="58">
        <v>314</v>
      </c>
      <c r="L73" s="58">
        <v>135</v>
      </c>
      <c r="M73" s="38"/>
      <c r="N73" s="38">
        <v>472</v>
      </c>
      <c r="O73" s="59">
        <v>292</v>
      </c>
      <c r="P73" s="59">
        <v>180</v>
      </c>
    </row>
    <row r="74" spans="1:16" ht="15.75">
      <c r="A74" s="37" t="s">
        <v>41</v>
      </c>
      <c r="B74" s="36">
        <v>2737</v>
      </c>
      <c r="C74" s="39">
        <v>1127</v>
      </c>
      <c r="D74" s="57">
        <v>1610</v>
      </c>
      <c r="E74" s="38"/>
      <c r="F74" s="38">
        <v>1586</v>
      </c>
      <c r="G74" s="39">
        <v>489</v>
      </c>
      <c r="H74" s="57">
        <v>1097</v>
      </c>
      <c r="I74" s="44"/>
      <c r="J74" s="38">
        <v>633</v>
      </c>
      <c r="K74" s="58">
        <v>291</v>
      </c>
      <c r="L74" s="58">
        <v>342</v>
      </c>
      <c r="M74" s="38"/>
      <c r="N74" s="38">
        <v>518</v>
      </c>
      <c r="O74" s="59">
        <v>347</v>
      </c>
      <c r="P74" s="59">
        <v>171</v>
      </c>
    </row>
    <row r="75" spans="1:16" ht="15.75">
      <c r="A75" s="37" t="s">
        <v>109</v>
      </c>
      <c r="B75" s="36">
        <v>712</v>
      </c>
      <c r="C75" s="39">
        <v>308</v>
      </c>
      <c r="D75" s="57">
        <v>404</v>
      </c>
      <c r="E75" s="38"/>
      <c r="F75" s="38">
        <v>396</v>
      </c>
      <c r="G75" s="39">
        <v>109</v>
      </c>
      <c r="H75" s="57">
        <v>287</v>
      </c>
      <c r="I75" s="44"/>
      <c r="J75" s="38">
        <v>192</v>
      </c>
      <c r="K75" s="58">
        <v>90</v>
      </c>
      <c r="L75" s="58">
        <v>102</v>
      </c>
      <c r="M75" s="38"/>
      <c r="N75" s="38">
        <v>124</v>
      </c>
      <c r="O75" s="59">
        <v>109</v>
      </c>
      <c r="P75" s="59">
        <v>15</v>
      </c>
    </row>
    <row r="76" spans="1:16" ht="15.75">
      <c r="A76" s="37" t="s">
        <v>110</v>
      </c>
      <c r="B76" s="36">
        <v>158</v>
      </c>
      <c r="C76" s="39">
        <v>93</v>
      </c>
      <c r="D76" s="57">
        <v>65</v>
      </c>
      <c r="E76" s="38"/>
      <c r="F76" s="38">
        <v>99</v>
      </c>
      <c r="G76" s="39">
        <v>41</v>
      </c>
      <c r="H76" s="57">
        <v>58</v>
      </c>
      <c r="I76" s="44"/>
      <c r="J76" s="38">
        <v>38</v>
      </c>
      <c r="K76" s="58">
        <v>31</v>
      </c>
      <c r="L76" s="58">
        <v>7</v>
      </c>
      <c r="M76" s="38"/>
      <c r="N76" s="38">
        <v>21</v>
      </c>
      <c r="O76" s="59">
        <v>21</v>
      </c>
      <c r="P76" s="60">
        <v>0</v>
      </c>
    </row>
    <row r="77" spans="1:16" ht="15.75">
      <c r="A77" s="37" t="s">
        <v>42</v>
      </c>
      <c r="B77" s="36">
        <v>1525</v>
      </c>
      <c r="C77" s="39">
        <v>627</v>
      </c>
      <c r="D77" s="57">
        <v>898</v>
      </c>
      <c r="E77" s="38"/>
      <c r="F77" s="38">
        <v>716</v>
      </c>
      <c r="G77" s="39">
        <v>184</v>
      </c>
      <c r="H77" s="57">
        <v>532</v>
      </c>
      <c r="I77" s="44"/>
      <c r="J77" s="38">
        <v>507</v>
      </c>
      <c r="K77" s="58">
        <v>249</v>
      </c>
      <c r="L77" s="58">
        <v>258</v>
      </c>
      <c r="M77" s="38"/>
      <c r="N77" s="38">
        <v>302</v>
      </c>
      <c r="O77" s="59">
        <v>194</v>
      </c>
      <c r="P77" s="59">
        <v>108</v>
      </c>
    </row>
    <row r="78" spans="1:16" ht="15.75">
      <c r="A78" s="37" t="s">
        <v>111</v>
      </c>
      <c r="B78" s="36">
        <v>1183</v>
      </c>
      <c r="C78" s="39">
        <v>422</v>
      </c>
      <c r="D78" s="57">
        <v>761</v>
      </c>
      <c r="E78" s="38"/>
      <c r="F78" s="38">
        <v>449</v>
      </c>
      <c r="G78" s="39">
        <v>152</v>
      </c>
      <c r="H78" s="57">
        <v>297</v>
      </c>
      <c r="I78" s="44"/>
      <c r="J78" s="38">
        <v>396</v>
      </c>
      <c r="K78" s="58">
        <v>119</v>
      </c>
      <c r="L78" s="58">
        <v>277</v>
      </c>
      <c r="M78" s="38"/>
      <c r="N78" s="38">
        <v>338</v>
      </c>
      <c r="O78" s="59">
        <v>151</v>
      </c>
      <c r="P78" s="59">
        <v>187</v>
      </c>
    </row>
    <row r="79" spans="1:16" ht="15.75">
      <c r="A79" s="37" t="s">
        <v>43</v>
      </c>
      <c r="B79" s="36">
        <v>989</v>
      </c>
      <c r="C79" s="39">
        <v>402</v>
      </c>
      <c r="D79" s="57">
        <v>587</v>
      </c>
      <c r="E79" s="38"/>
      <c r="F79" s="38">
        <v>528</v>
      </c>
      <c r="G79" s="39">
        <v>116</v>
      </c>
      <c r="H79" s="57">
        <v>412</v>
      </c>
      <c r="I79" s="44"/>
      <c r="J79" s="38">
        <v>253</v>
      </c>
      <c r="K79" s="58">
        <v>140</v>
      </c>
      <c r="L79" s="58">
        <v>113</v>
      </c>
      <c r="M79" s="38"/>
      <c r="N79" s="38">
        <v>208</v>
      </c>
      <c r="O79" s="59">
        <v>146</v>
      </c>
      <c r="P79" s="59">
        <v>62</v>
      </c>
    </row>
    <row r="80" spans="1:16" ht="17.25">
      <c r="A80" s="37" t="s">
        <v>86</v>
      </c>
      <c r="B80" s="36">
        <v>564</v>
      </c>
      <c r="C80" s="39">
        <v>207</v>
      </c>
      <c r="D80" s="57">
        <v>357</v>
      </c>
      <c r="E80" s="38"/>
      <c r="F80" s="38">
        <v>293</v>
      </c>
      <c r="G80" s="39">
        <v>68</v>
      </c>
      <c r="H80" s="57">
        <v>225</v>
      </c>
      <c r="I80" s="44"/>
      <c r="J80" s="38">
        <v>201</v>
      </c>
      <c r="K80" s="58">
        <v>88</v>
      </c>
      <c r="L80" s="58">
        <v>113</v>
      </c>
      <c r="M80" s="38"/>
      <c r="N80" s="38">
        <v>70</v>
      </c>
      <c r="O80" s="59">
        <v>51</v>
      </c>
      <c r="P80" s="59">
        <v>19</v>
      </c>
    </row>
    <row r="81" spans="1:16" ht="15.75">
      <c r="A81" s="37" t="s">
        <v>112</v>
      </c>
      <c r="B81" s="36">
        <v>2486</v>
      </c>
      <c r="C81" s="39">
        <v>1047</v>
      </c>
      <c r="D81" s="57">
        <v>1439</v>
      </c>
      <c r="E81" s="38"/>
      <c r="F81" s="38">
        <v>1646</v>
      </c>
      <c r="G81" s="39">
        <v>314</v>
      </c>
      <c r="H81" s="57">
        <v>1332</v>
      </c>
      <c r="I81" s="44"/>
      <c r="J81" s="38">
        <v>381</v>
      </c>
      <c r="K81" s="58">
        <v>364</v>
      </c>
      <c r="L81" s="58">
        <v>17</v>
      </c>
      <c r="M81" s="38"/>
      <c r="N81" s="38">
        <v>459</v>
      </c>
      <c r="O81" s="59">
        <v>369</v>
      </c>
      <c r="P81" s="59">
        <v>90</v>
      </c>
    </row>
    <row r="82" spans="1:16" ht="15.75">
      <c r="A82" s="37" t="s">
        <v>113</v>
      </c>
      <c r="B82" s="36">
        <v>221</v>
      </c>
      <c r="C82" s="39">
        <v>138</v>
      </c>
      <c r="D82" s="57">
        <v>83</v>
      </c>
      <c r="E82" s="38"/>
      <c r="F82" s="38">
        <v>104</v>
      </c>
      <c r="G82" s="39">
        <v>49</v>
      </c>
      <c r="H82" s="57">
        <v>55</v>
      </c>
      <c r="I82" s="44"/>
      <c r="J82" s="38">
        <v>78</v>
      </c>
      <c r="K82" s="58">
        <v>53</v>
      </c>
      <c r="L82" s="58">
        <v>25</v>
      </c>
      <c r="M82" s="38"/>
      <c r="N82" s="38">
        <v>39</v>
      </c>
      <c r="O82" s="59">
        <v>36</v>
      </c>
      <c r="P82" s="59">
        <v>3</v>
      </c>
    </row>
    <row r="83" spans="1:16" ht="15.75">
      <c r="A83" s="37" t="s">
        <v>44</v>
      </c>
      <c r="B83" s="36">
        <v>540</v>
      </c>
      <c r="C83" s="39">
        <v>250</v>
      </c>
      <c r="D83" s="57">
        <v>290</v>
      </c>
      <c r="E83" s="38"/>
      <c r="F83" s="38">
        <v>349</v>
      </c>
      <c r="G83" s="39">
        <v>69</v>
      </c>
      <c r="H83" s="57">
        <v>280</v>
      </c>
      <c r="I83" s="44"/>
      <c r="J83" s="38">
        <v>93</v>
      </c>
      <c r="K83" s="58">
        <v>89</v>
      </c>
      <c r="L83" s="58">
        <v>4</v>
      </c>
      <c r="M83" s="38"/>
      <c r="N83" s="38">
        <v>98</v>
      </c>
      <c r="O83" s="59">
        <v>92</v>
      </c>
      <c r="P83" s="59">
        <v>6</v>
      </c>
    </row>
    <row r="84" spans="1:16" ht="15.75">
      <c r="A84" s="37" t="s">
        <v>114</v>
      </c>
      <c r="B84" s="36">
        <v>401</v>
      </c>
      <c r="C84" s="39">
        <v>183</v>
      </c>
      <c r="D84" s="57">
        <v>218</v>
      </c>
      <c r="E84" s="38"/>
      <c r="F84" s="38">
        <v>228</v>
      </c>
      <c r="G84" s="39">
        <v>75</v>
      </c>
      <c r="H84" s="57">
        <v>153</v>
      </c>
      <c r="I84" s="44"/>
      <c r="J84" s="38">
        <v>74</v>
      </c>
      <c r="K84" s="58">
        <v>51</v>
      </c>
      <c r="L84" s="58">
        <v>23</v>
      </c>
      <c r="M84" s="38"/>
      <c r="N84" s="38">
        <v>99</v>
      </c>
      <c r="O84" s="59">
        <v>57</v>
      </c>
      <c r="P84" s="59">
        <v>42</v>
      </c>
    </row>
    <row r="85" spans="1:16" ht="17.25">
      <c r="A85" s="37" t="s">
        <v>87</v>
      </c>
      <c r="B85" s="36">
        <v>1511</v>
      </c>
      <c r="C85" s="39">
        <v>531</v>
      </c>
      <c r="D85" s="57">
        <v>980</v>
      </c>
      <c r="E85" s="38"/>
      <c r="F85" s="38">
        <v>1091</v>
      </c>
      <c r="G85" s="39">
        <v>165</v>
      </c>
      <c r="H85" s="57">
        <v>926</v>
      </c>
      <c r="I85" s="44"/>
      <c r="J85" s="38">
        <v>292</v>
      </c>
      <c r="K85" s="58">
        <v>242</v>
      </c>
      <c r="L85" s="58">
        <v>50</v>
      </c>
      <c r="M85" s="38"/>
      <c r="N85" s="38">
        <v>128</v>
      </c>
      <c r="O85" s="59">
        <v>124</v>
      </c>
      <c r="P85" s="59">
        <v>4</v>
      </c>
    </row>
    <row r="86" spans="1:16" ht="15.75">
      <c r="A86" s="46"/>
      <c r="B86" s="47"/>
      <c r="C86" s="47"/>
      <c r="D86" s="47"/>
      <c r="E86" s="47"/>
      <c r="F86" s="47"/>
      <c r="G86" s="47"/>
      <c r="H86" s="48"/>
      <c r="I86" s="48"/>
      <c r="J86" s="48"/>
      <c r="K86" s="46"/>
      <c r="L86" s="46"/>
      <c r="M86" s="46"/>
      <c r="N86" s="46"/>
      <c r="O86" s="46"/>
      <c r="P86" s="46"/>
    </row>
    <row r="87" spans="1:16" ht="15.75">
      <c r="A87" s="49" t="s">
        <v>48</v>
      </c>
      <c r="B87" s="37"/>
      <c r="C87" s="37"/>
      <c r="D87" s="37"/>
      <c r="E87" s="37"/>
      <c r="F87" s="37"/>
      <c r="G87" s="37"/>
      <c r="H87" s="37"/>
      <c r="I87" s="37"/>
      <c r="J87" s="37"/>
      <c r="K87" s="37"/>
      <c r="L87" s="37"/>
      <c r="M87" s="37"/>
      <c r="N87" s="37"/>
      <c r="O87" s="37"/>
      <c r="P87" s="37"/>
    </row>
    <row r="88" spans="1:16" ht="34.5" customHeight="1">
      <c r="A88" s="98" t="s">
        <v>93</v>
      </c>
      <c r="B88" s="98"/>
      <c r="C88" s="98"/>
      <c r="D88" s="98"/>
      <c r="E88" s="98"/>
      <c r="F88" s="98"/>
      <c r="G88" s="98"/>
      <c r="H88" s="98"/>
      <c r="I88" s="98"/>
      <c r="J88" s="98"/>
      <c r="K88" s="98"/>
      <c r="L88" s="98"/>
      <c r="M88" s="98"/>
      <c r="N88" s="98"/>
      <c r="O88" s="37"/>
      <c r="P88" s="37"/>
    </row>
    <row r="89" spans="1:16" ht="33.75" customHeight="1">
      <c r="A89" s="98" t="s">
        <v>119</v>
      </c>
      <c r="B89" s="98"/>
      <c r="C89" s="98"/>
      <c r="D89" s="98"/>
      <c r="E89" s="98"/>
      <c r="F89" s="98"/>
      <c r="G89" s="98"/>
      <c r="H89" s="98"/>
      <c r="I89" s="98"/>
      <c r="J89" s="98"/>
      <c r="K89" s="98"/>
      <c r="L89" s="98"/>
      <c r="M89" s="98"/>
      <c r="N89" s="98"/>
      <c r="O89" s="37"/>
      <c r="P89" s="37"/>
    </row>
    <row r="90" spans="1:16" ht="33.75" customHeight="1">
      <c r="A90" s="98" t="s">
        <v>120</v>
      </c>
      <c r="B90" s="98"/>
      <c r="C90" s="98"/>
      <c r="D90" s="98"/>
      <c r="E90" s="98"/>
      <c r="F90" s="98"/>
      <c r="G90" s="98"/>
      <c r="H90" s="98"/>
      <c r="I90" s="98"/>
      <c r="J90" s="98"/>
      <c r="K90" s="98"/>
      <c r="L90" s="98"/>
      <c r="M90" s="98"/>
      <c r="N90" s="98"/>
      <c r="O90" s="37"/>
      <c r="P90" s="37"/>
    </row>
    <row r="91" spans="1:16" ht="15.75">
      <c r="A91" s="49" t="s">
        <v>121</v>
      </c>
      <c r="B91" s="37"/>
      <c r="C91" s="37"/>
      <c r="D91" s="37"/>
      <c r="E91" s="37"/>
      <c r="F91" s="37"/>
      <c r="G91" s="37"/>
      <c r="H91" s="37"/>
      <c r="I91" s="37"/>
      <c r="J91" s="37"/>
      <c r="K91" s="37"/>
      <c r="L91" s="37"/>
      <c r="M91" s="37"/>
      <c r="N91" s="37"/>
      <c r="O91" s="37"/>
      <c r="P91" s="37"/>
    </row>
    <row r="92" spans="1:16" ht="15.75">
      <c r="A92" s="49" t="s">
        <v>47</v>
      </c>
      <c r="B92" s="37"/>
      <c r="C92" s="37"/>
      <c r="D92" s="37"/>
      <c r="E92" s="37"/>
      <c r="F92" s="37"/>
      <c r="G92" s="37"/>
      <c r="H92" s="37"/>
      <c r="I92" s="37"/>
      <c r="J92" s="37"/>
      <c r="K92" s="37"/>
      <c r="L92" s="37"/>
      <c r="M92" s="37"/>
      <c r="N92" s="37"/>
      <c r="O92" s="37"/>
      <c r="P92" s="37"/>
    </row>
    <row r="93" spans="1:16" ht="15.75">
      <c r="A93" s="49" t="s">
        <v>52</v>
      </c>
      <c r="B93" s="37"/>
      <c r="C93" s="37"/>
      <c r="D93" s="37"/>
      <c r="E93" s="37"/>
      <c r="F93" s="37"/>
      <c r="G93" s="37"/>
      <c r="H93" s="37"/>
      <c r="I93" s="37"/>
      <c r="J93" s="37"/>
      <c r="K93" s="37"/>
      <c r="L93" s="37"/>
      <c r="M93" s="37"/>
      <c r="N93" s="37"/>
      <c r="O93" s="37"/>
      <c r="P93" s="37"/>
    </row>
    <row r="94" spans="1:16" ht="15.75">
      <c r="A94" s="49" t="s">
        <v>51</v>
      </c>
      <c r="B94" s="37"/>
      <c r="C94" s="37"/>
      <c r="D94" s="37"/>
      <c r="E94" s="37"/>
      <c r="F94" s="37"/>
      <c r="G94" s="37"/>
      <c r="H94" s="37"/>
      <c r="I94" s="37"/>
      <c r="J94" s="37"/>
      <c r="K94" s="37"/>
      <c r="L94" s="37"/>
      <c r="M94" s="37"/>
      <c r="N94" s="37"/>
      <c r="O94" s="37"/>
      <c r="P94" s="37"/>
    </row>
    <row r="95" spans="1:16" ht="15.75">
      <c r="A95" s="49" t="s">
        <v>54</v>
      </c>
      <c r="B95" s="37"/>
      <c r="C95" s="37"/>
      <c r="D95" s="37"/>
      <c r="E95" s="37"/>
      <c r="F95" s="37"/>
      <c r="G95" s="37"/>
      <c r="H95" s="37"/>
      <c r="I95" s="37"/>
      <c r="J95" s="37"/>
      <c r="K95" s="37"/>
      <c r="L95" s="37"/>
      <c r="M95" s="37"/>
      <c r="N95" s="37"/>
      <c r="O95" s="37"/>
      <c r="P95" s="37"/>
    </row>
    <row r="96" spans="1:16" ht="15.75">
      <c r="A96" s="49" t="s">
        <v>55</v>
      </c>
      <c r="B96" s="37"/>
      <c r="C96" s="37"/>
      <c r="D96" s="37"/>
      <c r="E96" s="37"/>
      <c r="F96" s="37"/>
      <c r="G96" s="37"/>
      <c r="H96" s="37"/>
      <c r="I96" s="37"/>
      <c r="J96" s="37"/>
      <c r="K96" s="37"/>
      <c r="L96" s="37"/>
      <c r="M96" s="37"/>
      <c r="N96" s="37"/>
      <c r="O96" s="37"/>
      <c r="P96" s="37"/>
    </row>
    <row r="97" spans="1:16" ht="15.75">
      <c r="A97" s="37"/>
      <c r="B97" s="37"/>
      <c r="C97" s="37"/>
      <c r="D97" s="37"/>
      <c r="E97" s="37"/>
      <c r="F97" s="37"/>
      <c r="G97" s="37"/>
      <c r="H97" s="37"/>
      <c r="I97" s="37"/>
      <c r="J97" s="37"/>
      <c r="K97" s="37"/>
      <c r="L97" s="37"/>
      <c r="M97" s="37"/>
      <c r="N97" s="37"/>
      <c r="O97" s="37"/>
      <c r="P97" s="37"/>
    </row>
    <row r="98" spans="1:16" ht="15.75">
      <c r="A98" s="37" t="s">
        <v>122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5"/>
      <c r="C102" s="35"/>
      <c r="D102" s="35"/>
      <c r="E102" s="35"/>
      <c r="F102" s="35"/>
      <c r="G102" s="35"/>
      <c r="H102" s="35"/>
      <c r="I102" s="35"/>
      <c r="J102" s="35"/>
      <c r="K102" s="35"/>
      <c r="L102" s="35"/>
      <c r="M102" s="35"/>
      <c r="N102" s="35"/>
      <c r="O102" s="35"/>
      <c r="P102" s="35"/>
    </row>
    <row r="103" spans="1:16" ht="15.75">
      <c r="A103" s="37"/>
      <c r="B103" s="35"/>
      <c r="C103" s="35"/>
      <c r="D103" s="35"/>
      <c r="E103" s="35"/>
      <c r="F103" s="35"/>
      <c r="G103" s="35"/>
      <c r="H103" s="35"/>
      <c r="I103" s="35"/>
      <c r="J103" s="35"/>
      <c r="K103" s="35"/>
      <c r="L103" s="35"/>
      <c r="M103" s="35"/>
      <c r="N103" s="35"/>
      <c r="O103" s="35"/>
      <c r="P103" s="35"/>
    </row>
    <row r="104" spans="1:16" ht="15.75">
      <c r="A104" s="37"/>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sheetData>
  <sheetProtection/>
  <mergeCells count="10">
    <mergeCell ref="A88:N88"/>
    <mergeCell ref="A89:N89"/>
    <mergeCell ref="A90:N90"/>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P116"/>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148</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4.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36">
        <v>92674</v>
      </c>
      <c r="C7" s="36">
        <v>58383</v>
      </c>
      <c r="D7" s="36">
        <v>34291</v>
      </c>
      <c r="E7" s="36"/>
      <c r="F7" s="36">
        <v>34680</v>
      </c>
      <c r="G7" s="36">
        <v>15643</v>
      </c>
      <c r="H7" s="36">
        <v>19037</v>
      </c>
      <c r="I7" s="36"/>
      <c r="J7" s="36">
        <v>37445</v>
      </c>
      <c r="K7" s="36">
        <v>25089</v>
      </c>
      <c r="L7" s="36">
        <v>12356</v>
      </c>
      <c r="M7" s="36"/>
      <c r="N7" s="36">
        <v>20549</v>
      </c>
      <c r="O7" s="36">
        <v>17651</v>
      </c>
      <c r="P7" s="36">
        <v>2898</v>
      </c>
    </row>
    <row r="8" spans="1:16" ht="15.75">
      <c r="A8" s="35" t="s">
        <v>103</v>
      </c>
      <c r="B8" s="36">
        <v>247</v>
      </c>
      <c r="C8" s="42">
        <v>216</v>
      </c>
      <c r="D8" s="42">
        <v>31</v>
      </c>
      <c r="E8" s="36"/>
      <c r="F8" s="51">
        <v>0</v>
      </c>
      <c r="G8" s="51">
        <v>0</v>
      </c>
      <c r="H8" s="51">
        <v>0</v>
      </c>
      <c r="I8" s="36"/>
      <c r="J8" s="36">
        <v>157</v>
      </c>
      <c r="K8" s="61">
        <v>146</v>
      </c>
      <c r="L8" s="61">
        <v>11</v>
      </c>
      <c r="M8" s="36"/>
      <c r="N8" s="36">
        <v>90</v>
      </c>
      <c r="O8" s="61">
        <v>70</v>
      </c>
      <c r="P8" s="42">
        <v>20</v>
      </c>
    </row>
    <row r="9" spans="1:16" ht="15.75">
      <c r="A9" s="35" t="s">
        <v>104</v>
      </c>
      <c r="B9" s="36">
        <v>289</v>
      </c>
      <c r="C9" s="42">
        <v>239</v>
      </c>
      <c r="D9" s="42">
        <v>50</v>
      </c>
      <c r="E9" s="36"/>
      <c r="F9" s="36">
        <v>5</v>
      </c>
      <c r="G9" s="51">
        <v>0</v>
      </c>
      <c r="H9" s="42">
        <v>5</v>
      </c>
      <c r="I9" s="36"/>
      <c r="J9" s="36">
        <v>209</v>
      </c>
      <c r="K9" s="61">
        <v>193</v>
      </c>
      <c r="L9" s="61">
        <v>16</v>
      </c>
      <c r="M9" s="36"/>
      <c r="N9" s="36">
        <v>75</v>
      </c>
      <c r="O9" s="61">
        <v>46</v>
      </c>
      <c r="P9" s="42">
        <v>29</v>
      </c>
    </row>
    <row r="10" spans="1:16" ht="15.75">
      <c r="A10" s="35"/>
      <c r="B10" s="36"/>
      <c r="C10" s="36"/>
      <c r="D10" s="36"/>
      <c r="E10" s="36"/>
      <c r="F10" s="36"/>
      <c r="G10" s="36"/>
      <c r="H10" s="36"/>
      <c r="I10" s="36"/>
      <c r="J10" s="36"/>
      <c r="K10" s="36"/>
      <c r="L10" s="36"/>
      <c r="M10" s="36"/>
      <c r="N10" s="36"/>
      <c r="O10" s="36"/>
      <c r="P10" s="36"/>
    </row>
    <row r="11" spans="1:16" ht="15.75">
      <c r="A11" s="35" t="s">
        <v>3</v>
      </c>
      <c r="B11" s="37">
        <v>62968</v>
      </c>
      <c r="C11" s="37">
        <v>45098</v>
      </c>
      <c r="D11" s="37">
        <v>17870</v>
      </c>
      <c r="E11" s="36"/>
      <c r="F11" s="37">
        <v>19298</v>
      </c>
      <c r="G11" s="37">
        <v>11437</v>
      </c>
      <c r="H11" s="37">
        <v>7861</v>
      </c>
      <c r="I11" s="36"/>
      <c r="J11" s="37">
        <v>28526</v>
      </c>
      <c r="K11" s="37">
        <v>19823</v>
      </c>
      <c r="L11" s="37">
        <v>8703</v>
      </c>
      <c r="M11" s="36"/>
      <c r="N11" s="37">
        <v>15144</v>
      </c>
      <c r="O11" s="37">
        <v>13838</v>
      </c>
      <c r="P11" s="37">
        <v>1306</v>
      </c>
    </row>
    <row r="12" spans="1:16" ht="15.75">
      <c r="A12" s="35"/>
      <c r="B12" s="35"/>
      <c r="C12" s="36"/>
      <c r="D12" s="36"/>
      <c r="E12" s="36"/>
      <c r="F12" s="36"/>
      <c r="G12" s="36"/>
      <c r="H12" s="36"/>
      <c r="I12" s="36"/>
      <c r="J12" s="36"/>
      <c r="K12" s="36"/>
      <c r="L12" s="36"/>
      <c r="M12" s="36"/>
      <c r="N12" s="36"/>
      <c r="O12" s="36"/>
      <c r="P12" s="36"/>
    </row>
    <row r="13" spans="1:16" ht="17.25">
      <c r="A13" s="35" t="s">
        <v>134</v>
      </c>
      <c r="B13" s="36">
        <v>42190</v>
      </c>
      <c r="C13" s="36">
        <v>31101</v>
      </c>
      <c r="D13" s="36">
        <v>11089</v>
      </c>
      <c r="E13" s="36"/>
      <c r="F13" s="36">
        <v>9921</v>
      </c>
      <c r="G13" s="36">
        <v>6879</v>
      </c>
      <c r="H13" s="36">
        <v>3042</v>
      </c>
      <c r="I13" s="36"/>
      <c r="J13" s="36">
        <v>22604</v>
      </c>
      <c r="K13" s="36">
        <v>15532</v>
      </c>
      <c r="L13" s="36">
        <v>7072</v>
      </c>
      <c r="M13" s="36"/>
      <c r="N13" s="36">
        <v>9665</v>
      </c>
      <c r="O13" s="36">
        <v>8690</v>
      </c>
      <c r="P13" s="36">
        <v>975</v>
      </c>
    </row>
    <row r="14" spans="1:16" ht="15.75">
      <c r="A14" s="35" t="s">
        <v>4</v>
      </c>
      <c r="B14" s="36">
        <v>25079</v>
      </c>
      <c r="C14" s="36">
        <v>17355</v>
      </c>
      <c r="D14" s="36">
        <v>7724</v>
      </c>
      <c r="E14" s="36"/>
      <c r="F14" s="36">
        <v>6651</v>
      </c>
      <c r="G14" s="36">
        <v>4356</v>
      </c>
      <c r="H14" s="36">
        <v>2295</v>
      </c>
      <c r="I14" s="36"/>
      <c r="J14" s="36">
        <v>12741</v>
      </c>
      <c r="K14" s="36">
        <v>7895</v>
      </c>
      <c r="L14" s="36">
        <v>4846</v>
      </c>
      <c r="M14" s="36"/>
      <c r="N14" s="36">
        <v>5687</v>
      </c>
      <c r="O14" s="36">
        <v>5104</v>
      </c>
      <c r="P14" s="36">
        <v>583</v>
      </c>
    </row>
    <row r="15" spans="1:16" ht="15.75">
      <c r="A15" s="35" t="s">
        <v>45</v>
      </c>
      <c r="B15" s="36">
        <v>3653</v>
      </c>
      <c r="C15" s="42">
        <v>2177</v>
      </c>
      <c r="D15" s="42">
        <v>1476</v>
      </c>
      <c r="E15" s="36"/>
      <c r="F15" s="36">
        <v>1104</v>
      </c>
      <c r="G15" s="62">
        <v>595</v>
      </c>
      <c r="H15" s="62">
        <v>509</v>
      </c>
      <c r="I15" s="36"/>
      <c r="J15" s="36">
        <v>1726</v>
      </c>
      <c r="K15" s="61">
        <v>833</v>
      </c>
      <c r="L15" s="61">
        <v>893</v>
      </c>
      <c r="M15" s="36"/>
      <c r="N15" s="36">
        <v>823</v>
      </c>
      <c r="O15" s="61">
        <v>749</v>
      </c>
      <c r="P15" s="42">
        <v>74</v>
      </c>
    </row>
    <row r="16" spans="1:16" ht="15.75">
      <c r="A16" s="35" t="s">
        <v>46</v>
      </c>
      <c r="B16" s="36">
        <v>3224</v>
      </c>
      <c r="C16" s="42">
        <v>1962</v>
      </c>
      <c r="D16" s="42">
        <v>1262</v>
      </c>
      <c r="E16" s="36"/>
      <c r="F16" s="36">
        <v>841</v>
      </c>
      <c r="G16" s="62">
        <v>593</v>
      </c>
      <c r="H16" s="62">
        <v>248</v>
      </c>
      <c r="I16" s="36"/>
      <c r="J16" s="36">
        <v>1414</v>
      </c>
      <c r="K16" s="61">
        <v>554</v>
      </c>
      <c r="L16" s="61">
        <v>860</v>
      </c>
      <c r="M16" s="36"/>
      <c r="N16" s="36">
        <v>969</v>
      </c>
      <c r="O16" s="61">
        <v>815</v>
      </c>
      <c r="P16" s="42">
        <v>154</v>
      </c>
    </row>
    <row r="17" spans="1:16" ht="17.25">
      <c r="A17" s="35" t="s">
        <v>135</v>
      </c>
      <c r="B17" s="36">
        <v>6643</v>
      </c>
      <c r="C17" s="42">
        <v>4376</v>
      </c>
      <c r="D17" s="42">
        <v>2267</v>
      </c>
      <c r="E17" s="36"/>
      <c r="F17" s="36">
        <v>2329</v>
      </c>
      <c r="G17" s="62">
        <v>1537</v>
      </c>
      <c r="H17" s="62">
        <v>792</v>
      </c>
      <c r="I17" s="36"/>
      <c r="J17" s="36">
        <v>2949</v>
      </c>
      <c r="K17" s="61">
        <v>1585</v>
      </c>
      <c r="L17" s="61">
        <v>1364</v>
      </c>
      <c r="M17" s="36"/>
      <c r="N17" s="36">
        <v>1365</v>
      </c>
      <c r="O17" s="61">
        <v>1254</v>
      </c>
      <c r="P17" s="42">
        <v>111</v>
      </c>
    </row>
    <row r="18" spans="1:16" ht="17.25">
      <c r="A18" s="35" t="s">
        <v>136</v>
      </c>
      <c r="B18" s="36">
        <v>11559</v>
      </c>
      <c r="C18" s="42">
        <v>8840</v>
      </c>
      <c r="D18" s="42">
        <v>2719</v>
      </c>
      <c r="E18" s="36"/>
      <c r="F18" s="36">
        <v>2377</v>
      </c>
      <c r="G18" s="62">
        <v>1631</v>
      </c>
      <c r="H18" s="62">
        <v>746</v>
      </c>
      <c r="I18" s="36"/>
      <c r="J18" s="36">
        <v>6652</v>
      </c>
      <c r="K18" s="61">
        <v>4923</v>
      </c>
      <c r="L18" s="61">
        <v>1729</v>
      </c>
      <c r="M18" s="36"/>
      <c r="N18" s="36">
        <v>2530</v>
      </c>
      <c r="O18" s="61">
        <v>2286</v>
      </c>
      <c r="P18" s="42">
        <v>244</v>
      </c>
    </row>
    <row r="19" spans="1:16" ht="15.75">
      <c r="A19" s="35"/>
      <c r="B19" s="36"/>
      <c r="C19" s="36"/>
      <c r="D19" s="36"/>
      <c r="E19" s="36"/>
      <c r="F19" s="36"/>
      <c r="G19" s="36"/>
      <c r="H19" s="36"/>
      <c r="I19" s="36"/>
      <c r="J19" s="36"/>
      <c r="K19" s="36"/>
      <c r="L19" s="36"/>
      <c r="M19" s="36"/>
      <c r="N19" s="36"/>
      <c r="O19" s="36"/>
      <c r="P19" s="36"/>
    </row>
    <row r="20" spans="1:16" ht="15.75">
      <c r="A20" s="35" t="s">
        <v>5</v>
      </c>
      <c r="B20" s="36">
        <v>17111</v>
      </c>
      <c r="C20" s="36">
        <v>13746</v>
      </c>
      <c r="D20" s="36">
        <v>3365</v>
      </c>
      <c r="E20" s="36"/>
      <c r="F20" s="36">
        <v>3270</v>
      </c>
      <c r="G20" s="36">
        <v>2523</v>
      </c>
      <c r="H20" s="36">
        <v>747</v>
      </c>
      <c r="I20" s="36"/>
      <c r="J20" s="36">
        <v>9863</v>
      </c>
      <c r="K20" s="36">
        <v>7637</v>
      </c>
      <c r="L20" s="36">
        <v>2226</v>
      </c>
      <c r="M20" s="36"/>
      <c r="N20" s="36">
        <v>3978</v>
      </c>
      <c r="O20" s="36">
        <v>3586</v>
      </c>
      <c r="P20" s="36">
        <v>392</v>
      </c>
    </row>
    <row r="21" spans="1:16" ht="15.75">
      <c r="A21" s="35" t="s">
        <v>124</v>
      </c>
      <c r="B21" s="36">
        <v>160</v>
      </c>
      <c r="C21" s="42">
        <v>137</v>
      </c>
      <c r="D21" s="42">
        <v>23</v>
      </c>
      <c r="E21" s="36"/>
      <c r="F21" s="36">
        <v>56</v>
      </c>
      <c r="G21" s="42">
        <v>47</v>
      </c>
      <c r="H21" s="42">
        <v>9</v>
      </c>
      <c r="I21" s="36"/>
      <c r="J21" s="36">
        <v>63</v>
      </c>
      <c r="K21" s="61">
        <v>50</v>
      </c>
      <c r="L21" s="61">
        <v>13</v>
      </c>
      <c r="M21" s="36"/>
      <c r="N21" s="36">
        <v>41</v>
      </c>
      <c r="O21" s="61">
        <v>40</v>
      </c>
      <c r="P21" s="42">
        <v>1</v>
      </c>
    </row>
    <row r="22" spans="1:16" ht="17.25">
      <c r="A22" s="35" t="s">
        <v>137</v>
      </c>
      <c r="B22" s="36">
        <v>4551</v>
      </c>
      <c r="C22" s="42">
        <v>3466</v>
      </c>
      <c r="D22" s="42">
        <v>1085</v>
      </c>
      <c r="E22" s="63"/>
      <c r="F22" s="36">
        <v>1361</v>
      </c>
      <c r="G22" s="61">
        <v>1235</v>
      </c>
      <c r="H22" s="61">
        <v>126</v>
      </c>
      <c r="I22" s="63"/>
      <c r="J22" s="36">
        <v>2103</v>
      </c>
      <c r="K22" s="61">
        <v>1211</v>
      </c>
      <c r="L22" s="61">
        <v>892</v>
      </c>
      <c r="M22" s="63"/>
      <c r="N22" s="36">
        <v>1087</v>
      </c>
      <c r="O22" s="61">
        <v>1020</v>
      </c>
      <c r="P22" s="42">
        <v>67</v>
      </c>
    </row>
    <row r="23" spans="1:16" ht="15.75">
      <c r="A23" s="35" t="s">
        <v>125</v>
      </c>
      <c r="B23" s="36">
        <v>4840</v>
      </c>
      <c r="C23" s="42">
        <v>4358</v>
      </c>
      <c r="D23" s="42">
        <v>482</v>
      </c>
      <c r="E23" s="63"/>
      <c r="F23" s="36">
        <v>931</v>
      </c>
      <c r="G23" s="62">
        <v>657</v>
      </c>
      <c r="H23" s="62">
        <v>274</v>
      </c>
      <c r="I23" s="63"/>
      <c r="J23" s="36">
        <v>2893</v>
      </c>
      <c r="K23" s="61">
        <v>2710</v>
      </c>
      <c r="L23" s="61">
        <v>183</v>
      </c>
      <c r="M23" s="36"/>
      <c r="N23" s="36">
        <v>1016</v>
      </c>
      <c r="O23" s="61">
        <v>991</v>
      </c>
      <c r="P23" s="42">
        <v>25</v>
      </c>
    </row>
    <row r="24" spans="1:16" ht="15.75">
      <c r="A24" s="35" t="s">
        <v>105</v>
      </c>
      <c r="B24" s="36">
        <v>584</v>
      </c>
      <c r="C24" s="42">
        <v>357</v>
      </c>
      <c r="D24" s="42">
        <v>227</v>
      </c>
      <c r="E24" s="36"/>
      <c r="F24" s="36">
        <v>156</v>
      </c>
      <c r="G24" s="42">
        <v>121</v>
      </c>
      <c r="H24" s="42">
        <v>35</v>
      </c>
      <c r="I24" s="36"/>
      <c r="J24" s="36">
        <v>286</v>
      </c>
      <c r="K24" s="61">
        <v>112</v>
      </c>
      <c r="L24" s="61">
        <v>174</v>
      </c>
      <c r="M24" s="36"/>
      <c r="N24" s="36">
        <v>142</v>
      </c>
      <c r="O24" s="61">
        <v>124</v>
      </c>
      <c r="P24" s="42">
        <v>18</v>
      </c>
    </row>
    <row r="25" spans="1:16" ht="15.75">
      <c r="A25" s="35" t="s">
        <v>106</v>
      </c>
      <c r="B25" s="36">
        <v>362</v>
      </c>
      <c r="C25" s="42">
        <v>263</v>
      </c>
      <c r="D25" s="42">
        <v>99</v>
      </c>
      <c r="E25" s="36"/>
      <c r="F25" s="36">
        <v>139</v>
      </c>
      <c r="G25" s="42">
        <v>61</v>
      </c>
      <c r="H25" s="42">
        <v>78</v>
      </c>
      <c r="I25" s="36"/>
      <c r="J25" s="36">
        <v>122</v>
      </c>
      <c r="K25" s="61">
        <v>104</v>
      </c>
      <c r="L25" s="61">
        <v>18</v>
      </c>
      <c r="M25" s="36"/>
      <c r="N25" s="36">
        <v>101</v>
      </c>
      <c r="O25" s="61">
        <v>98</v>
      </c>
      <c r="P25" s="42">
        <v>3</v>
      </c>
    </row>
    <row r="26" spans="1:16" ht="15.75">
      <c r="A26" s="35" t="s">
        <v>126</v>
      </c>
      <c r="B26" s="36">
        <v>6614</v>
      </c>
      <c r="C26" s="42">
        <v>5165</v>
      </c>
      <c r="D26" s="42">
        <v>1449</v>
      </c>
      <c r="E26" s="36"/>
      <c r="F26" s="36">
        <v>627</v>
      </c>
      <c r="G26" s="42">
        <v>402</v>
      </c>
      <c r="H26" s="42">
        <v>225</v>
      </c>
      <c r="I26" s="36"/>
      <c r="J26" s="36">
        <v>4396</v>
      </c>
      <c r="K26" s="61">
        <v>3450</v>
      </c>
      <c r="L26" s="61">
        <v>946</v>
      </c>
      <c r="M26" s="36"/>
      <c r="N26" s="36">
        <v>1591</v>
      </c>
      <c r="O26" s="61">
        <v>1313</v>
      </c>
      <c r="P26" s="42">
        <v>278</v>
      </c>
    </row>
    <row r="27" spans="1:16" ht="15.75">
      <c r="A27" s="35"/>
      <c r="B27" s="36"/>
      <c r="C27" s="36"/>
      <c r="D27" s="36"/>
      <c r="E27" s="36"/>
      <c r="F27" s="36"/>
      <c r="G27" s="36"/>
      <c r="H27" s="36"/>
      <c r="I27" s="36"/>
      <c r="J27" s="36"/>
      <c r="K27" s="36"/>
      <c r="L27" s="36"/>
      <c r="M27" s="36"/>
      <c r="N27" s="36"/>
      <c r="O27" s="36"/>
      <c r="P27" s="36"/>
    </row>
    <row r="28" spans="1:16" ht="15.75">
      <c r="A28" s="35" t="s">
        <v>6</v>
      </c>
      <c r="B28" s="36">
        <v>16098</v>
      </c>
      <c r="C28" s="36">
        <v>10797</v>
      </c>
      <c r="D28" s="36">
        <v>5301</v>
      </c>
      <c r="E28" s="36"/>
      <c r="F28" s="36">
        <v>7356</v>
      </c>
      <c r="G28" s="36">
        <v>3503</v>
      </c>
      <c r="H28" s="36">
        <v>3853</v>
      </c>
      <c r="I28" s="36"/>
      <c r="J28" s="36">
        <v>4539</v>
      </c>
      <c r="K28" s="36">
        <v>3284</v>
      </c>
      <c r="L28" s="36">
        <v>1255</v>
      </c>
      <c r="M28" s="36"/>
      <c r="N28" s="36">
        <v>4203</v>
      </c>
      <c r="O28" s="36">
        <v>4010</v>
      </c>
      <c r="P28" s="36">
        <v>193</v>
      </c>
    </row>
    <row r="29" spans="1:16" ht="17.25">
      <c r="A29" s="41" t="s">
        <v>81</v>
      </c>
      <c r="B29" s="36">
        <v>1419</v>
      </c>
      <c r="C29" s="42">
        <v>994</v>
      </c>
      <c r="D29" s="42">
        <v>425</v>
      </c>
      <c r="E29" s="36"/>
      <c r="F29" s="36">
        <v>632</v>
      </c>
      <c r="G29" s="62">
        <v>346</v>
      </c>
      <c r="H29" s="62">
        <v>286</v>
      </c>
      <c r="I29" s="36"/>
      <c r="J29" s="36">
        <v>419</v>
      </c>
      <c r="K29" s="61">
        <v>297</v>
      </c>
      <c r="L29" s="61">
        <v>122</v>
      </c>
      <c r="M29" s="36"/>
      <c r="N29" s="36">
        <v>368</v>
      </c>
      <c r="O29" s="61">
        <v>351</v>
      </c>
      <c r="P29" s="42">
        <v>17</v>
      </c>
    </row>
    <row r="30" spans="1:16" ht="15.75">
      <c r="A30" s="41" t="s">
        <v>107</v>
      </c>
      <c r="B30" s="36">
        <v>1878</v>
      </c>
      <c r="C30" s="42">
        <v>1255</v>
      </c>
      <c r="D30" s="42">
        <v>623</v>
      </c>
      <c r="E30" s="36"/>
      <c r="F30" s="36">
        <v>843</v>
      </c>
      <c r="G30" s="62">
        <v>413</v>
      </c>
      <c r="H30" s="62">
        <v>430</v>
      </c>
      <c r="I30" s="36"/>
      <c r="J30" s="36">
        <v>622</v>
      </c>
      <c r="K30" s="61">
        <v>448</v>
      </c>
      <c r="L30" s="61">
        <v>174</v>
      </c>
      <c r="M30" s="36"/>
      <c r="N30" s="36">
        <v>413</v>
      </c>
      <c r="O30" s="61">
        <v>394</v>
      </c>
      <c r="P30" s="42">
        <v>19</v>
      </c>
    </row>
    <row r="31" spans="1:16" ht="15.75">
      <c r="A31" s="41" t="s">
        <v>7</v>
      </c>
      <c r="B31" s="36">
        <v>1342</v>
      </c>
      <c r="C31" s="42">
        <v>910</v>
      </c>
      <c r="D31" s="42">
        <v>432</v>
      </c>
      <c r="E31" s="36"/>
      <c r="F31" s="36">
        <v>579</v>
      </c>
      <c r="G31" s="62">
        <v>278</v>
      </c>
      <c r="H31" s="62">
        <v>301</v>
      </c>
      <c r="I31" s="36"/>
      <c r="J31" s="36">
        <v>390</v>
      </c>
      <c r="K31" s="61">
        <v>274</v>
      </c>
      <c r="L31" s="61">
        <v>116</v>
      </c>
      <c r="M31" s="36"/>
      <c r="N31" s="36">
        <v>373</v>
      </c>
      <c r="O31" s="61">
        <v>358</v>
      </c>
      <c r="P31" s="42">
        <v>15</v>
      </c>
    </row>
    <row r="32" spans="1:16" ht="15.75">
      <c r="A32" s="41" t="s">
        <v>8</v>
      </c>
      <c r="B32" s="36">
        <v>1792</v>
      </c>
      <c r="C32" s="42">
        <v>738</v>
      </c>
      <c r="D32" s="42">
        <v>1054</v>
      </c>
      <c r="E32" s="36"/>
      <c r="F32" s="36">
        <v>1181</v>
      </c>
      <c r="G32" s="62">
        <v>206</v>
      </c>
      <c r="H32" s="62">
        <v>975</v>
      </c>
      <c r="I32" s="36"/>
      <c r="J32" s="36">
        <v>249</v>
      </c>
      <c r="K32" s="61">
        <v>219</v>
      </c>
      <c r="L32" s="61">
        <v>30</v>
      </c>
      <c r="M32" s="36"/>
      <c r="N32" s="36">
        <v>362</v>
      </c>
      <c r="O32" s="61">
        <v>313</v>
      </c>
      <c r="P32" s="42">
        <v>49</v>
      </c>
    </row>
    <row r="33" spans="1:16" ht="15.75">
      <c r="A33" s="41" t="s">
        <v>9</v>
      </c>
      <c r="B33" s="36">
        <v>1041</v>
      </c>
      <c r="C33" s="42">
        <v>690</v>
      </c>
      <c r="D33" s="42">
        <v>351</v>
      </c>
      <c r="E33" s="36"/>
      <c r="F33" s="36">
        <v>497</v>
      </c>
      <c r="G33" s="62">
        <v>256</v>
      </c>
      <c r="H33" s="62">
        <v>241</v>
      </c>
      <c r="I33" s="36"/>
      <c r="J33" s="36">
        <v>281</v>
      </c>
      <c r="K33" s="61">
        <v>190</v>
      </c>
      <c r="L33" s="61">
        <v>91</v>
      </c>
      <c r="M33" s="36"/>
      <c r="N33" s="36">
        <v>263</v>
      </c>
      <c r="O33" s="61">
        <v>244</v>
      </c>
      <c r="P33" s="42">
        <v>19</v>
      </c>
    </row>
    <row r="34" spans="1:16" ht="15.75">
      <c r="A34" s="41" t="s">
        <v>10</v>
      </c>
      <c r="B34" s="36">
        <v>922</v>
      </c>
      <c r="C34" s="42">
        <v>736</v>
      </c>
      <c r="D34" s="42">
        <v>186</v>
      </c>
      <c r="E34" s="36"/>
      <c r="F34" s="36">
        <v>354</v>
      </c>
      <c r="G34" s="62">
        <v>255</v>
      </c>
      <c r="H34" s="62">
        <v>99</v>
      </c>
      <c r="I34" s="36"/>
      <c r="J34" s="36">
        <v>262</v>
      </c>
      <c r="K34" s="61">
        <v>191</v>
      </c>
      <c r="L34" s="61">
        <v>71</v>
      </c>
      <c r="M34" s="36"/>
      <c r="N34" s="36">
        <v>306</v>
      </c>
      <c r="O34" s="61">
        <v>290</v>
      </c>
      <c r="P34" s="42">
        <v>16</v>
      </c>
    </row>
    <row r="35" spans="1:16" ht="15.75">
      <c r="A35" s="41" t="s">
        <v>11</v>
      </c>
      <c r="B35" s="36">
        <v>1443</v>
      </c>
      <c r="C35" s="42">
        <v>986</v>
      </c>
      <c r="D35" s="42">
        <v>457</v>
      </c>
      <c r="E35" s="36"/>
      <c r="F35" s="36">
        <v>651</v>
      </c>
      <c r="G35" s="62">
        <v>337</v>
      </c>
      <c r="H35" s="62">
        <v>314</v>
      </c>
      <c r="I35" s="36"/>
      <c r="J35" s="36">
        <v>437</v>
      </c>
      <c r="K35" s="61">
        <v>309</v>
      </c>
      <c r="L35" s="61">
        <v>128</v>
      </c>
      <c r="M35" s="36"/>
      <c r="N35" s="36">
        <v>355</v>
      </c>
      <c r="O35" s="61">
        <v>340</v>
      </c>
      <c r="P35" s="42">
        <v>15</v>
      </c>
    </row>
    <row r="36" spans="1:16" ht="15.75">
      <c r="A36" s="41" t="s">
        <v>12</v>
      </c>
      <c r="B36" s="36">
        <v>652</v>
      </c>
      <c r="C36" s="42">
        <v>442</v>
      </c>
      <c r="D36" s="42">
        <v>210</v>
      </c>
      <c r="E36" s="36"/>
      <c r="F36" s="36">
        <v>317</v>
      </c>
      <c r="G36" s="62">
        <v>145</v>
      </c>
      <c r="H36" s="62">
        <v>172</v>
      </c>
      <c r="I36" s="36"/>
      <c r="J36" s="36">
        <v>195</v>
      </c>
      <c r="K36" s="61">
        <v>161</v>
      </c>
      <c r="L36" s="61">
        <v>34</v>
      </c>
      <c r="M36" s="36"/>
      <c r="N36" s="36">
        <v>140</v>
      </c>
      <c r="O36" s="61">
        <v>136</v>
      </c>
      <c r="P36" s="42">
        <v>4</v>
      </c>
    </row>
    <row r="37" spans="1:16" ht="15.75">
      <c r="A37" s="41" t="s">
        <v>13</v>
      </c>
      <c r="B37" s="36">
        <v>1177</v>
      </c>
      <c r="C37" s="42">
        <v>861</v>
      </c>
      <c r="D37" s="42">
        <v>316</v>
      </c>
      <c r="E37" s="36"/>
      <c r="F37" s="36">
        <v>473</v>
      </c>
      <c r="G37" s="62">
        <v>259</v>
      </c>
      <c r="H37" s="62">
        <v>214</v>
      </c>
      <c r="I37" s="36"/>
      <c r="J37" s="36">
        <v>371</v>
      </c>
      <c r="K37" s="61">
        <v>278</v>
      </c>
      <c r="L37" s="61">
        <v>93</v>
      </c>
      <c r="M37" s="36"/>
      <c r="N37" s="36">
        <v>333</v>
      </c>
      <c r="O37" s="61">
        <v>324</v>
      </c>
      <c r="P37" s="42">
        <v>9</v>
      </c>
    </row>
    <row r="38" spans="1:16" ht="15.75">
      <c r="A38" s="41" t="s">
        <v>14</v>
      </c>
      <c r="B38" s="36">
        <v>1393</v>
      </c>
      <c r="C38" s="42">
        <v>1020</v>
      </c>
      <c r="D38" s="42">
        <v>373</v>
      </c>
      <c r="E38" s="36"/>
      <c r="F38" s="36">
        <v>575</v>
      </c>
      <c r="G38" s="62">
        <v>325</v>
      </c>
      <c r="H38" s="62">
        <v>250</v>
      </c>
      <c r="I38" s="36"/>
      <c r="J38" s="36">
        <v>362</v>
      </c>
      <c r="K38" s="61">
        <v>247</v>
      </c>
      <c r="L38" s="61">
        <v>115</v>
      </c>
      <c r="M38" s="36"/>
      <c r="N38" s="36">
        <v>456</v>
      </c>
      <c r="O38" s="61">
        <v>448</v>
      </c>
      <c r="P38" s="42">
        <v>8</v>
      </c>
    </row>
    <row r="39" spans="1:16" ht="15.75">
      <c r="A39" s="41" t="s">
        <v>15</v>
      </c>
      <c r="B39" s="36">
        <v>1093</v>
      </c>
      <c r="C39" s="42">
        <v>794</v>
      </c>
      <c r="D39" s="42">
        <v>299</v>
      </c>
      <c r="E39" s="36"/>
      <c r="F39" s="36">
        <v>485</v>
      </c>
      <c r="G39" s="62">
        <v>274</v>
      </c>
      <c r="H39" s="62">
        <v>211</v>
      </c>
      <c r="I39" s="36"/>
      <c r="J39" s="36">
        <v>307</v>
      </c>
      <c r="K39" s="61">
        <v>224</v>
      </c>
      <c r="L39" s="61">
        <v>83</v>
      </c>
      <c r="M39" s="36"/>
      <c r="N39" s="36">
        <v>301</v>
      </c>
      <c r="O39" s="61">
        <v>296</v>
      </c>
      <c r="P39" s="42">
        <v>5</v>
      </c>
    </row>
    <row r="40" spans="1:16" ht="15.75">
      <c r="A40" s="41" t="s">
        <v>16</v>
      </c>
      <c r="B40" s="36">
        <v>919</v>
      </c>
      <c r="C40" s="42">
        <v>767</v>
      </c>
      <c r="D40" s="42">
        <v>152</v>
      </c>
      <c r="E40" s="36"/>
      <c r="F40" s="36">
        <v>348</v>
      </c>
      <c r="G40" s="62">
        <v>249</v>
      </c>
      <c r="H40" s="62">
        <v>99</v>
      </c>
      <c r="I40" s="36"/>
      <c r="J40" s="36">
        <v>296</v>
      </c>
      <c r="K40" s="61">
        <v>247</v>
      </c>
      <c r="L40" s="61">
        <v>49</v>
      </c>
      <c r="M40" s="36"/>
      <c r="N40" s="36">
        <v>275</v>
      </c>
      <c r="O40" s="61">
        <v>271</v>
      </c>
      <c r="P40" s="42">
        <v>4</v>
      </c>
    </row>
    <row r="41" spans="1:16" ht="15.75">
      <c r="A41" s="41" t="s">
        <v>17</v>
      </c>
      <c r="B41" s="36">
        <v>1027</v>
      </c>
      <c r="C41" s="42">
        <v>604</v>
      </c>
      <c r="D41" s="42">
        <v>423</v>
      </c>
      <c r="E41" s="36"/>
      <c r="F41" s="36">
        <v>421</v>
      </c>
      <c r="G41" s="62">
        <v>160</v>
      </c>
      <c r="H41" s="62">
        <v>261</v>
      </c>
      <c r="I41" s="36"/>
      <c r="J41" s="36">
        <v>348</v>
      </c>
      <c r="K41" s="61">
        <v>199</v>
      </c>
      <c r="L41" s="61">
        <v>149</v>
      </c>
      <c r="M41" s="36"/>
      <c r="N41" s="36">
        <v>258</v>
      </c>
      <c r="O41" s="61">
        <v>245</v>
      </c>
      <c r="P41" s="42">
        <v>13</v>
      </c>
    </row>
    <row r="42" spans="1:16" ht="15.75">
      <c r="A42" s="35"/>
      <c r="B42" s="35"/>
      <c r="C42" s="35"/>
      <c r="D42" s="35"/>
      <c r="E42" s="35"/>
      <c r="F42" s="37"/>
      <c r="G42" s="37"/>
      <c r="H42" s="37"/>
      <c r="I42" s="37"/>
      <c r="J42" s="37"/>
      <c r="K42" s="37"/>
      <c r="L42" s="37"/>
      <c r="M42" s="37"/>
      <c r="N42" s="37"/>
      <c r="O42" s="37"/>
      <c r="P42" s="37"/>
    </row>
    <row r="43" spans="1:16" ht="15.75">
      <c r="A43" s="35" t="s">
        <v>18</v>
      </c>
      <c r="B43" s="36">
        <v>4680</v>
      </c>
      <c r="C43" s="36">
        <v>3200</v>
      </c>
      <c r="D43" s="36">
        <v>1480</v>
      </c>
      <c r="E43" s="36"/>
      <c r="F43" s="36">
        <v>2021</v>
      </c>
      <c r="G43" s="36">
        <v>1055</v>
      </c>
      <c r="H43" s="36">
        <v>966</v>
      </c>
      <c r="I43" s="51"/>
      <c r="J43" s="36">
        <v>1383</v>
      </c>
      <c r="K43" s="36">
        <v>1007</v>
      </c>
      <c r="L43" s="36">
        <v>376</v>
      </c>
      <c r="M43" s="36"/>
      <c r="N43" s="36">
        <v>1276</v>
      </c>
      <c r="O43" s="36">
        <v>1138</v>
      </c>
      <c r="P43" s="36">
        <v>138</v>
      </c>
    </row>
    <row r="44" spans="1:16" ht="15.75">
      <c r="A44" s="35" t="s">
        <v>19</v>
      </c>
      <c r="B44" s="36">
        <v>610</v>
      </c>
      <c r="C44" s="42">
        <v>527</v>
      </c>
      <c r="D44" s="42">
        <v>83</v>
      </c>
      <c r="E44" s="36"/>
      <c r="F44" s="36">
        <v>221</v>
      </c>
      <c r="G44" s="62">
        <v>168</v>
      </c>
      <c r="H44" s="62">
        <v>53</v>
      </c>
      <c r="I44" s="51"/>
      <c r="J44" s="36">
        <v>180</v>
      </c>
      <c r="K44" s="61">
        <v>152</v>
      </c>
      <c r="L44" s="61">
        <v>28</v>
      </c>
      <c r="M44" s="36"/>
      <c r="N44" s="36">
        <v>209</v>
      </c>
      <c r="O44" s="61">
        <v>207</v>
      </c>
      <c r="P44" s="42">
        <v>2</v>
      </c>
    </row>
    <row r="45" spans="1:16" ht="15.75">
      <c r="A45" s="35" t="s">
        <v>20</v>
      </c>
      <c r="B45" s="36">
        <v>535</v>
      </c>
      <c r="C45" s="42">
        <v>370</v>
      </c>
      <c r="D45" s="42">
        <v>165</v>
      </c>
      <c r="E45" s="36"/>
      <c r="F45" s="36">
        <v>216</v>
      </c>
      <c r="G45" s="62">
        <v>125</v>
      </c>
      <c r="H45" s="62">
        <v>91</v>
      </c>
      <c r="I45" s="51"/>
      <c r="J45" s="36">
        <v>198</v>
      </c>
      <c r="K45" s="61">
        <v>132</v>
      </c>
      <c r="L45" s="61">
        <v>66</v>
      </c>
      <c r="M45" s="36"/>
      <c r="N45" s="36">
        <v>121</v>
      </c>
      <c r="O45" s="61">
        <v>113</v>
      </c>
      <c r="P45" s="42">
        <v>8</v>
      </c>
    </row>
    <row r="46" spans="1:16" ht="15.75">
      <c r="A46" s="35" t="s">
        <v>21</v>
      </c>
      <c r="B46" s="36">
        <v>472</v>
      </c>
      <c r="C46" s="42">
        <v>374</v>
      </c>
      <c r="D46" s="42">
        <v>98</v>
      </c>
      <c r="E46" s="36"/>
      <c r="F46" s="36">
        <v>162</v>
      </c>
      <c r="G46" s="62">
        <v>99</v>
      </c>
      <c r="H46" s="62">
        <v>63</v>
      </c>
      <c r="I46" s="51"/>
      <c r="J46" s="36">
        <v>155</v>
      </c>
      <c r="K46" s="61">
        <v>126</v>
      </c>
      <c r="L46" s="61">
        <v>29</v>
      </c>
      <c r="M46" s="36"/>
      <c r="N46" s="36">
        <v>155</v>
      </c>
      <c r="O46" s="61">
        <v>149</v>
      </c>
      <c r="P46" s="42">
        <v>6</v>
      </c>
    </row>
    <row r="47" spans="1:16" ht="15.75">
      <c r="A47" s="35" t="s">
        <v>22</v>
      </c>
      <c r="B47" s="36">
        <v>542</v>
      </c>
      <c r="C47" s="42">
        <v>373</v>
      </c>
      <c r="D47" s="42">
        <v>169</v>
      </c>
      <c r="E47" s="36"/>
      <c r="F47" s="36">
        <v>224</v>
      </c>
      <c r="G47" s="62">
        <v>128</v>
      </c>
      <c r="H47" s="62">
        <v>96</v>
      </c>
      <c r="I47" s="51"/>
      <c r="J47" s="36">
        <v>156</v>
      </c>
      <c r="K47" s="61">
        <v>113</v>
      </c>
      <c r="L47" s="61">
        <v>43</v>
      </c>
      <c r="M47" s="36"/>
      <c r="N47" s="36">
        <v>162</v>
      </c>
      <c r="O47" s="61">
        <v>132</v>
      </c>
      <c r="P47" s="42">
        <v>30</v>
      </c>
    </row>
    <row r="48" spans="1:16" ht="17.25">
      <c r="A48" s="35" t="s">
        <v>138</v>
      </c>
      <c r="B48" s="36">
        <v>1163</v>
      </c>
      <c r="C48" s="42">
        <v>591</v>
      </c>
      <c r="D48" s="42">
        <v>572</v>
      </c>
      <c r="E48" s="36"/>
      <c r="F48" s="36">
        <v>639</v>
      </c>
      <c r="G48" s="62">
        <v>215</v>
      </c>
      <c r="H48" s="62">
        <v>424</v>
      </c>
      <c r="I48" s="51"/>
      <c r="J48" s="36">
        <v>270</v>
      </c>
      <c r="K48" s="61">
        <v>174</v>
      </c>
      <c r="L48" s="61">
        <v>96</v>
      </c>
      <c r="M48" s="36"/>
      <c r="N48" s="36">
        <v>254</v>
      </c>
      <c r="O48" s="61">
        <v>202</v>
      </c>
      <c r="P48" s="42">
        <v>52</v>
      </c>
    </row>
    <row r="49" spans="1:16" ht="15.75">
      <c r="A49" s="35" t="s">
        <v>23</v>
      </c>
      <c r="B49" s="36">
        <v>344</v>
      </c>
      <c r="C49" s="42">
        <v>273</v>
      </c>
      <c r="D49" s="42">
        <v>71</v>
      </c>
      <c r="E49" s="36"/>
      <c r="F49" s="36">
        <v>137</v>
      </c>
      <c r="G49" s="42">
        <v>104</v>
      </c>
      <c r="H49" s="42">
        <v>33</v>
      </c>
      <c r="I49" s="51"/>
      <c r="J49" s="36">
        <v>118</v>
      </c>
      <c r="K49" s="61">
        <v>92</v>
      </c>
      <c r="L49" s="61">
        <v>26</v>
      </c>
      <c r="M49" s="36"/>
      <c r="N49" s="36">
        <v>89</v>
      </c>
      <c r="O49" s="61">
        <v>77</v>
      </c>
      <c r="P49" s="42">
        <v>12</v>
      </c>
    </row>
    <row r="50" spans="1:16" ht="17.25">
      <c r="A50" s="35" t="s">
        <v>139</v>
      </c>
      <c r="B50" s="36">
        <v>612</v>
      </c>
      <c r="C50" s="42">
        <v>431</v>
      </c>
      <c r="D50" s="42">
        <v>181</v>
      </c>
      <c r="E50" s="36"/>
      <c r="F50" s="36">
        <v>236</v>
      </c>
      <c r="G50" s="62">
        <v>140</v>
      </c>
      <c r="H50" s="62">
        <v>96</v>
      </c>
      <c r="I50" s="51"/>
      <c r="J50" s="36">
        <v>187</v>
      </c>
      <c r="K50" s="61">
        <v>125</v>
      </c>
      <c r="L50" s="61">
        <v>62</v>
      </c>
      <c r="M50" s="36"/>
      <c r="N50" s="36">
        <v>189</v>
      </c>
      <c r="O50" s="61">
        <v>166</v>
      </c>
      <c r="P50" s="42">
        <v>23</v>
      </c>
    </row>
    <row r="51" spans="1:16" ht="15.75">
      <c r="A51" s="35" t="s">
        <v>108</v>
      </c>
      <c r="B51" s="36">
        <v>402</v>
      </c>
      <c r="C51" s="42">
        <v>261</v>
      </c>
      <c r="D51" s="42">
        <v>141</v>
      </c>
      <c r="E51" s="36"/>
      <c r="F51" s="36">
        <v>186</v>
      </c>
      <c r="G51" s="62">
        <v>76</v>
      </c>
      <c r="H51" s="62">
        <v>110</v>
      </c>
      <c r="I51" s="51"/>
      <c r="J51" s="36">
        <v>119</v>
      </c>
      <c r="K51" s="61">
        <v>93</v>
      </c>
      <c r="L51" s="61">
        <v>26</v>
      </c>
      <c r="M51" s="36"/>
      <c r="N51" s="36">
        <v>97</v>
      </c>
      <c r="O51" s="61">
        <v>92</v>
      </c>
      <c r="P51" s="42">
        <v>5</v>
      </c>
    </row>
    <row r="52" spans="1:16" ht="15.75">
      <c r="A52" s="35"/>
      <c r="B52" s="37"/>
      <c r="C52" s="37"/>
      <c r="D52" s="37"/>
      <c r="E52" s="37"/>
      <c r="F52" s="36"/>
      <c r="G52" s="36"/>
      <c r="H52" s="51"/>
      <c r="I52" s="51"/>
      <c r="J52" s="36"/>
      <c r="K52" s="36"/>
      <c r="L52" s="36"/>
      <c r="M52" s="36"/>
      <c r="N52" s="36"/>
      <c r="O52" s="36"/>
      <c r="P52" s="36"/>
    </row>
    <row r="53" spans="1:16" ht="15.75">
      <c r="A53" s="37" t="s">
        <v>24</v>
      </c>
      <c r="B53" s="36">
        <v>29170</v>
      </c>
      <c r="C53" s="36">
        <v>12830</v>
      </c>
      <c r="D53" s="36">
        <v>16340</v>
      </c>
      <c r="E53" s="36"/>
      <c r="F53" s="36">
        <v>15377</v>
      </c>
      <c r="G53" s="36">
        <v>4206</v>
      </c>
      <c r="H53" s="36">
        <v>11171</v>
      </c>
      <c r="I53" s="51"/>
      <c r="J53" s="36">
        <v>8553</v>
      </c>
      <c r="K53" s="36">
        <v>4927</v>
      </c>
      <c r="L53" s="36">
        <v>3626</v>
      </c>
      <c r="M53" s="36"/>
      <c r="N53" s="36">
        <v>5240</v>
      </c>
      <c r="O53" s="36">
        <v>3697</v>
      </c>
      <c r="P53" s="36">
        <v>1543</v>
      </c>
    </row>
    <row r="54" spans="1:16" ht="15.75">
      <c r="A54" s="37" t="s">
        <v>25</v>
      </c>
      <c r="B54" s="36">
        <v>446</v>
      </c>
      <c r="C54" s="42">
        <v>211</v>
      </c>
      <c r="D54" s="42">
        <v>235</v>
      </c>
      <c r="E54" s="36"/>
      <c r="F54" s="36">
        <v>276</v>
      </c>
      <c r="G54" s="42">
        <v>92</v>
      </c>
      <c r="H54" s="42">
        <v>184</v>
      </c>
      <c r="I54" s="64"/>
      <c r="J54" s="36">
        <v>95</v>
      </c>
      <c r="K54" s="61">
        <v>56</v>
      </c>
      <c r="L54" s="61">
        <v>39</v>
      </c>
      <c r="M54" s="36"/>
      <c r="N54" s="36">
        <v>75</v>
      </c>
      <c r="O54" s="61">
        <v>63</v>
      </c>
      <c r="P54" s="42">
        <v>12</v>
      </c>
    </row>
    <row r="55" spans="1:16" ht="15.75">
      <c r="A55" s="37" t="s">
        <v>26</v>
      </c>
      <c r="B55" s="36">
        <v>846</v>
      </c>
      <c r="C55" s="42">
        <v>430</v>
      </c>
      <c r="D55" s="42">
        <v>416</v>
      </c>
      <c r="E55" s="36"/>
      <c r="F55" s="36">
        <v>427</v>
      </c>
      <c r="G55" s="42">
        <v>168</v>
      </c>
      <c r="H55" s="42">
        <v>259</v>
      </c>
      <c r="I55" s="64"/>
      <c r="J55" s="36">
        <v>278</v>
      </c>
      <c r="K55" s="61">
        <v>151</v>
      </c>
      <c r="L55" s="61">
        <v>127</v>
      </c>
      <c r="M55" s="36"/>
      <c r="N55" s="36">
        <v>141</v>
      </c>
      <c r="O55" s="61">
        <v>111</v>
      </c>
      <c r="P55" s="42">
        <v>30</v>
      </c>
    </row>
    <row r="56" spans="1:16" ht="15.75">
      <c r="A56" s="37" t="s">
        <v>27</v>
      </c>
      <c r="B56" s="36">
        <v>508</v>
      </c>
      <c r="C56" s="42">
        <v>210</v>
      </c>
      <c r="D56" s="42">
        <v>298</v>
      </c>
      <c r="E56" s="36"/>
      <c r="F56" s="36">
        <v>257</v>
      </c>
      <c r="G56" s="42">
        <v>55</v>
      </c>
      <c r="H56" s="42">
        <v>202</v>
      </c>
      <c r="I56" s="64"/>
      <c r="J56" s="36">
        <v>143</v>
      </c>
      <c r="K56" s="61">
        <v>111</v>
      </c>
      <c r="L56" s="61">
        <v>32</v>
      </c>
      <c r="M56" s="36"/>
      <c r="N56" s="36">
        <v>108</v>
      </c>
      <c r="O56" s="61">
        <v>44</v>
      </c>
      <c r="P56" s="42">
        <v>64</v>
      </c>
    </row>
    <row r="57" spans="1:16" ht="15.75">
      <c r="A57" s="37" t="s">
        <v>28</v>
      </c>
      <c r="B57" s="36">
        <v>238</v>
      </c>
      <c r="C57" s="42">
        <v>140</v>
      </c>
      <c r="D57" s="42">
        <v>98</v>
      </c>
      <c r="E57" s="36"/>
      <c r="F57" s="36">
        <v>146</v>
      </c>
      <c r="G57" s="42">
        <v>57</v>
      </c>
      <c r="H57" s="42">
        <v>89</v>
      </c>
      <c r="I57" s="64"/>
      <c r="J57" s="36">
        <v>60</v>
      </c>
      <c r="K57" s="61">
        <v>58</v>
      </c>
      <c r="L57" s="61">
        <v>2</v>
      </c>
      <c r="M57" s="36"/>
      <c r="N57" s="36">
        <v>32</v>
      </c>
      <c r="O57" s="61">
        <v>25</v>
      </c>
      <c r="P57" s="42">
        <v>7</v>
      </c>
    </row>
    <row r="58" spans="1:16" ht="15.75">
      <c r="A58" s="37" t="s">
        <v>29</v>
      </c>
      <c r="B58" s="36">
        <v>303</v>
      </c>
      <c r="C58" s="42">
        <v>151</v>
      </c>
      <c r="D58" s="42">
        <v>152</v>
      </c>
      <c r="E58" s="36"/>
      <c r="F58" s="36">
        <v>119</v>
      </c>
      <c r="G58" s="42">
        <v>45</v>
      </c>
      <c r="H58" s="42">
        <v>74</v>
      </c>
      <c r="I58" s="64"/>
      <c r="J58" s="36">
        <v>104</v>
      </c>
      <c r="K58" s="61">
        <v>65</v>
      </c>
      <c r="L58" s="61">
        <v>39</v>
      </c>
      <c r="M58" s="36"/>
      <c r="N58" s="36">
        <v>80</v>
      </c>
      <c r="O58" s="61">
        <v>41</v>
      </c>
      <c r="P58" s="42">
        <v>39</v>
      </c>
    </row>
    <row r="59" spans="1:16" ht="15.75">
      <c r="A59" s="37" t="s">
        <v>30</v>
      </c>
      <c r="B59" s="36">
        <v>567</v>
      </c>
      <c r="C59" s="42">
        <v>315</v>
      </c>
      <c r="D59" s="42">
        <v>252</v>
      </c>
      <c r="E59" s="36"/>
      <c r="F59" s="36">
        <v>269</v>
      </c>
      <c r="G59" s="42">
        <v>92</v>
      </c>
      <c r="H59" s="42">
        <v>177</v>
      </c>
      <c r="I59" s="64"/>
      <c r="J59" s="36">
        <v>134</v>
      </c>
      <c r="K59" s="61">
        <v>133</v>
      </c>
      <c r="L59" s="61">
        <v>1</v>
      </c>
      <c r="M59" s="36"/>
      <c r="N59" s="36">
        <v>164</v>
      </c>
      <c r="O59" s="61">
        <v>90</v>
      </c>
      <c r="P59" s="42">
        <v>74</v>
      </c>
    </row>
    <row r="60" spans="1:16" ht="15.75">
      <c r="A60" s="37" t="s">
        <v>31</v>
      </c>
      <c r="B60" s="36">
        <v>1060</v>
      </c>
      <c r="C60" s="42">
        <v>379</v>
      </c>
      <c r="D60" s="42">
        <v>681</v>
      </c>
      <c r="E60" s="36"/>
      <c r="F60" s="36">
        <v>570</v>
      </c>
      <c r="G60" s="42">
        <v>128</v>
      </c>
      <c r="H60" s="42">
        <v>442</v>
      </c>
      <c r="I60" s="64"/>
      <c r="J60" s="36">
        <v>329</v>
      </c>
      <c r="K60" s="61">
        <v>154</v>
      </c>
      <c r="L60" s="61">
        <v>175</v>
      </c>
      <c r="M60" s="36"/>
      <c r="N60" s="36">
        <v>161</v>
      </c>
      <c r="O60" s="61">
        <v>97</v>
      </c>
      <c r="P60" s="42">
        <v>64</v>
      </c>
    </row>
    <row r="61" spans="1:16" ht="17.25">
      <c r="A61" s="37" t="s">
        <v>140</v>
      </c>
      <c r="B61" s="36">
        <v>1826</v>
      </c>
      <c r="C61" s="42">
        <v>793</v>
      </c>
      <c r="D61" s="42">
        <v>1033</v>
      </c>
      <c r="E61" s="36"/>
      <c r="F61" s="36">
        <v>878</v>
      </c>
      <c r="G61" s="42">
        <v>323</v>
      </c>
      <c r="H61" s="42">
        <v>555</v>
      </c>
      <c r="I61" s="64"/>
      <c r="J61" s="36">
        <v>465</v>
      </c>
      <c r="K61" s="61">
        <v>254</v>
      </c>
      <c r="L61" s="61">
        <v>211</v>
      </c>
      <c r="M61" s="36"/>
      <c r="N61" s="36">
        <v>483</v>
      </c>
      <c r="O61" s="61">
        <v>216</v>
      </c>
      <c r="P61" s="42">
        <v>267</v>
      </c>
    </row>
    <row r="62" spans="1:16" ht="15.75">
      <c r="A62" s="37" t="s">
        <v>32</v>
      </c>
      <c r="B62" s="36">
        <v>1757</v>
      </c>
      <c r="C62" s="42">
        <v>840</v>
      </c>
      <c r="D62" s="42">
        <v>917</v>
      </c>
      <c r="E62" s="63"/>
      <c r="F62" s="36">
        <v>943</v>
      </c>
      <c r="G62" s="61">
        <v>236</v>
      </c>
      <c r="H62" s="61">
        <v>707</v>
      </c>
      <c r="I62" s="64"/>
      <c r="J62" s="36">
        <v>477</v>
      </c>
      <c r="K62" s="61">
        <v>359</v>
      </c>
      <c r="L62" s="61">
        <v>118</v>
      </c>
      <c r="M62" s="36"/>
      <c r="N62" s="36">
        <v>337</v>
      </c>
      <c r="O62" s="61">
        <v>245</v>
      </c>
      <c r="P62" s="42">
        <v>92</v>
      </c>
    </row>
    <row r="63" spans="1:16" ht="15.75">
      <c r="A63" s="37" t="s">
        <v>33</v>
      </c>
      <c r="B63" s="36">
        <v>688</v>
      </c>
      <c r="C63" s="42">
        <v>377</v>
      </c>
      <c r="D63" s="42">
        <v>311</v>
      </c>
      <c r="E63" s="36"/>
      <c r="F63" s="36">
        <v>383</v>
      </c>
      <c r="G63" s="42">
        <v>118</v>
      </c>
      <c r="H63" s="42">
        <v>265</v>
      </c>
      <c r="I63" s="64"/>
      <c r="J63" s="36">
        <v>208</v>
      </c>
      <c r="K63" s="61">
        <v>171</v>
      </c>
      <c r="L63" s="61">
        <v>37</v>
      </c>
      <c r="M63" s="36"/>
      <c r="N63" s="36">
        <v>97</v>
      </c>
      <c r="O63" s="61">
        <v>88</v>
      </c>
      <c r="P63" s="42">
        <v>9</v>
      </c>
    </row>
    <row r="64" spans="1:16" ht="15.75">
      <c r="A64" s="37" t="s">
        <v>34</v>
      </c>
      <c r="B64" s="36">
        <v>424</v>
      </c>
      <c r="C64" s="42">
        <v>181</v>
      </c>
      <c r="D64" s="42">
        <v>243</v>
      </c>
      <c r="E64" s="36"/>
      <c r="F64" s="36">
        <v>135</v>
      </c>
      <c r="G64" s="42">
        <v>54</v>
      </c>
      <c r="H64" s="42">
        <v>81</v>
      </c>
      <c r="I64" s="64"/>
      <c r="J64" s="36">
        <v>238</v>
      </c>
      <c r="K64" s="61">
        <v>78</v>
      </c>
      <c r="L64" s="61">
        <v>160</v>
      </c>
      <c r="M64" s="36"/>
      <c r="N64" s="36">
        <v>51</v>
      </c>
      <c r="O64" s="61">
        <v>49</v>
      </c>
      <c r="P64" s="42">
        <v>2</v>
      </c>
    </row>
    <row r="65" spans="1:16" ht="15.75">
      <c r="A65" s="37" t="s">
        <v>35</v>
      </c>
      <c r="B65" s="36">
        <v>801</v>
      </c>
      <c r="C65" s="42">
        <v>354</v>
      </c>
      <c r="D65" s="42">
        <v>447</v>
      </c>
      <c r="E65" s="36"/>
      <c r="F65" s="36">
        <v>368</v>
      </c>
      <c r="G65" s="42">
        <v>87</v>
      </c>
      <c r="H65" s="42">
        <v>281</v>
      </c>
      <c r="I65" s="64"/>
      <c r="J65" s="36">
        <v>312</v>
      </c>
      <c r="K65" s="61">
        <v>175</v>
      </c>
      <c r="L65" s="61">
        <v>137</v>
      </c>
      <c r="M65" s="36"/>
      <c r="N65" s="36">
        <v>121</v>
      </c>
      <c r="O65" s="61">
        <v>92</v>
      </c>
      <c r="P65" s="42">
        <v>29</v>
      </c>
    </row>
    <row r="66" spans="1:16" ht="15.75">
      <c r="A66" s="37" t="s">
        <v>36</v>
      </c>
      <c r="B66" s="36">
        <v>352</v>
      </c>
      <c r="C66" s="42">
        <v>197</v>
      </c>
      <c r="D66" s="42">
        <v>155</v>
      </c>
      <c r="E66" s="36"/>
      <c r="F66" s="36">
        <v>164</v>
      </c>
      <c r="G66" s="42">
        <v>69</v>
      </c>
      <c r="H66" s="42">
        <v>95</v>
      </c>
      <c r="I66" s="64"/>
      <c r="J66" s="36">
        <v>70</v>
      </c>
      <c r="K66" s="61">
        <v>64</v>
      </c>
      <c r="L66" s="61">
        <v>6</v>
      </c>
      <c r="M66" s="36"/>
      <c r="N66" s="36">
        <v>118</v>
      </c>
      <c r="O66" s="61">
        <v>64</v>
      </c>
      <c r="P66" s="42">
        <v>54</v>
      </c>
    </row>
    <row r="67" spans="1:16" ht="17.25">
      <c r="A67" s="37" t="s">
        <v>141</v>
      </c>
      <c r="B67" s="36">
        <v>1214</v>
      </c>
      <c r="C67" s="42">
        <v>627</v>
      </c>
      <c r="D67" s="42">
        <v>587</v>
      </c>
      <c r="E67" s="36"/>
      <c r="F67" s="36">
        <v>669</v>
      </c>
      <c r="G67" s="42">
        <v>224</v>
      </c>
      <c r="H67" s="42">
        <v>445</v>
      </c>
      <c r="I67" s="64"/>
      <c r="J67" s="36">
        <v>340</v>
      </c>
      <c r="K67" s="61">
        <v>223</v>
      </c>
      <c r="L67" s="61">
        <v>117</v>
      </c>
      <c r="M67" s="36"/>
      <c r="N67" s="36">
        <v>205</v>
      </c>
      <c r="O67" s="61">
        <v>180</v>
      </c>
      <c r="P67" s="42">
        <v>25</v>
      </c>
    </row>
    <row r="68" spans="1:16" ht="15.75">
      <c r="A68" s="37" t="s">
        <v>37</v>
      </c>
      <c r="B68" s="36">
        <v>588</v>
      </c>
      <c r="C68" s="42">
        <v>230</v>
      </c>
      <c r="D68" s="42">
        <v>358</v>
      </c>
      <c r="E68" s="36"/>
      <c r="F68" s="36">
        <v>370</v>
      </c>
      <c r="G68" s="42">
        <v>76</v>
      </c>
      <c r="H68" s="42">
        <v>294</v>
      </c>
      <c r="I68" s="64"/>
      <c r="J68" s="36">
        <v>98</v>
      </c>
      <c r="K68" s="61">
        <v>81</v>
      </c>
      <c r="L68" s="61">
        <v>17</v>
      </c>
      <c r="M68" s="36"/>
      <c r="N68" s="36">
        <v>120</v>
      </c>
      <c r="O68" s="61">
        <v>73</v>
      </c>
      <c r="P68" s="42">
        <v>47</v>
      </c>
    </row>
    <row r="69" spans="1:16" ht="15.75">
      <c r="A69" s="37" t="s">
        <v>38</v>
      </c>
      <c r="B69" s="36">
        <v>476</v>
      </c>
      <c r="C69" s="42">
        <v>232</v>
      </c>
      <c r="D69" s="42">
        <v>244</v>
      </c>
      <c r="E69" s="36"/>
      <c r="F69" s="36">
        <v>260</v>
      </c>
      <c r="G69" s="42">
        <v>79</v>
      </c>
      <c r="H69" s="42">
        <v>181</v>
      </c>
      <c r="I69" s="64"/>
      <c r="J69" s="36">
        <v>135</v>
      </c>
      <c r="K69" s="61">
        <v>86</v>
      </c>
      <c r="L69" s="61">
        <v>49</v>
      </c>
      <c r="M69" s="36"/>
      <c r="N69" s="36">
        <v>81</v>
      </c>
      <c r="O69" s="61">
        <v>67</v>
      </c>
      <c r="P69" s="42">
        <v>14</v>
      </c>
    </row>
    <row r="70" spans="1:16" ht="15.75">
      <c r="A70" s="37" t="s">
        <v>39</v>
      </c>
      <c r="B70" s="36">
        <v>1047</v>
      </c>
      <c r="C70" s="42">
        <v>499</v>
      </c>
      <c r="D70" s="42">
        <v>548</v>
      </c>
      <c r="E70" s="36"/>
      <c r="F70" s="36">
        <v>402</v>
      </c>
      <c r="G70" s="42">
        <v>142</v>
      </c>
      <c r="H70" s="42">
        <v>260</v>
      </c>
      <c r="I70" s="64"/>
      <c r="J70" s="36">
        <v>481</v>
      </c>
      <c r="K70" s="61">
        <v>219</v>
      </c>
      <c r="L70" s="61">
        <v>262</v>
      </c>
      <c r="M70" s="36"/>
      <c r="N70" s="36">
        <v>164</v>
      </c>
      <c r="O70" s="61">
        <v>138</v>
      </c>
      <c r="P70" s="42">
        <v>26</v>
      </c>
    </row>
    <row r="71" spans="1:16" ht="15.75">
      <c r="A71" s="37" t="s">
        <v>40</v>
      </c>
      <c r="B71" s="36">
        <v>1850</v>
      </c>
      <c r="C71" s="42">
        <v>919</v>
      </c>
      <c r="D71" s="42">
        <v>931</v>
      </c>
      <c r="E71" s="36"/>
      <c r="F71" s="36">
        <v>902</v>
      </c>
      <c r="G71" s="42">
        <v>323</v>
      </c>
      <c r="H71" s="42">
        <v>579</v>
      </c>
      <c r="I71" s="64"/>
      <c r="J71" s="36">
        <v>503</v>
      </c>
      <c r="K71" s="61">
        <v>302</v>
      </c>
      <c r="L71" s="61">
        <v>201</v>
      </c>
      <c r="M71" s="36"/>
      <c r="N71" s="36">
        <v>445</v>
      </c>
      <c r="O71" s="61">
        <v>294</v>
      </c>
      <c r="P71" s="42">
        <v>151</v>
      </c>
    </row>
    <row r="72" spans="1:16" ht="15.75">
      <c r="A72" s="37" t="s">
        <v>41</v>
      </c>
      <c r="B72" s="36">
        <v>2907</v>
      </c>
      <c r="C72" s="42">
        <v>1204</v>
      </c>
      <c r="D72" s="42">
        <v>1703</v>
      </c>
      <c r="E72" s="36"/>
      <c r="F72" s="36">
        <v>1562</v>
      </c>
      <c r="G72" s="42">
        <v>496</v>
      </c>
      <c r="H72" s="42">
        <v>1066</v>
      </c>
      <c r="I72" s="64"/>
      <c r="J72" s="36">
        <v>866</v>
      </c>
      <c r="K72" s="61">
        <v>367</v>
      </c>
      <c r="L72" s="61">
        <v>499</v>
      </c>
      <c r="M72" s="36"/>
      <c r="N72" s="36">
        <v>479</v>
      </c>
      <c r="O72" s="61">
        <v>341</v>
      </c>
      <c r="P72" s="42">
        <v>138</v>
      </c>
    </row>
    <row r="73" spans="1:16" ht="15.75">
      <c r="A73" s="37" t="s">
        <v>109</v>
      </c>
      <c r="B73" s="36">
        <v>813</v>
      </c>
      <c r="C73" s="42">
        <v>353</v>
      </c>
      <c r="D73" s="42">
        <v>460</v>
      </c>
      <c r="E73" s="36"/>
      <c r="F73" s="36">
        <v>397</v>
      </c>
      <c r="G73" s="42">
        <v>110</v>
      </c>
      <c r="H73" s="42">
        <v>287</v>
      </c>
      <c r="I73" s="64"/>
      <c r="J73" s="36">
        <v>291</v>
      </c>
      <c r="K73" s="61">
        <v>132</v>
      </c>
      <c r="L73" s="61">
        <v>159</v>
      </c>
      <c r="M73" s="36"/>
      <c r="N73" s="36">
        <v>125</v>
      </c>
      <c r="O73" s="61">
        <v>111</v>
      </c>
      <c r="P73" s="42">
        <v>14</v>
      </c>
    </row>
    <row r="74" spans="1:16" ht="15.75">
      <c r="A74" s="37" t="s">
        <v>110</v>
      </c>
      <c r="B74" s="36">
        <v>160</v>
      </c>
      <c r="C74" s="42">
        <v>58</v>
      </c>
      <c r="D74" s="42">
        <v>102</v>
      </c>
      <c r="E74" s="36"/>
      <c r="F74" s="36">
        <v>133</v>
      </c>
      <c r="G74" s="42">
        <v>42</v>
      </c>
      <c r="H74" s="42">
        <v>91</v>
      </c>
      <c r="I74" s="64"/>
      <c r="J74" s="36">
        <v>27</v>
      </c>
      <c r="K74" s="61">
        <v>16</v>
      </c>
      <c r="L74" s="61">
        <v>11</v>
      </c>
      <c r="M74" s="36"/>
      <c r="N74" s="51">
        <v>0</v>
      </c>
      <c r="O74" s="51">
        <v>0</v>
      </c>
      <c r="P74" s="51">
        <v>0</v>
      </c>
    </row>
    <row r="75" spans="1:16" ht="15.75">
      <c r="A75" s="37" t="s">
        <v>42</v>
      </c>
      <c r="B75" s="36">
        <v>1691</v>
      </c>
      <c r="C75" s="42">
        <v>716</v>
      </c>
      <c r="D75" s="42">
        <v>975</v>
      </c>
      <c r="E75" s="36"/>
      <c r="F75" s="36">
        <v>673</v>
      </c>
      <c r="G75" s="42">
        <v>181</v>
      </c>
      <c r="H75" s="42">
        <v>492</v>
      </c>
      <c r="I75" s="64"/>
      <c r="J75" s="36">
        <v>809</v>
      </c>
      <c r="K75" s="61">
        <v>344</v>
      </c>
      <c r="L75" s="61">
        <v>465</v>
      </c>
      <c r="M75" s="36"/>
      <c r="N75" s="36">
        <v>209</v>
      </c>
      <c r="O75" s="61">
        <v>191</v>
      </c>
      <c r="P75" s="42">
        <v>18</v>
      </c>
    </row>
    <row r="76" spans="1:16" ht="15.75">
      <c r="A76" s="37" t="s">
        <v>111</v>
      </c>
      <c r="B76" s="36">
        <v>1321</v>
      </c>
      <c r="C76" s="42">
        <v>448</v>
      </c>
      <c r="D76" s="42">
        <v>873</v>
      </c>
      <c r="E76" s="36"/>
      <c r="F76" s="36">
        <v>442</v>
      </c>
      <c r="G76" s="42">
        <v>158</v>
      </c>
      <c r="H76" s="42">
        <v>284</v>
      </c>
      <c r="I76" s="64"/>
      <c r="J76" s="36">
        <v>559</v>
      </c>
      <c r="K76" s="61">
        <v>139</v>
      </c>
      <c r="L76" s="61">
        <v>420</v>
      </c>
      <c r="M76" s="36"/>
      <c r="N76" s="36">
        <v>320</v>
      </c>
      <c r="O76" s="61">
        <v>151</v>
      </c>
      <c r="P76" s="42">
        <v>169</v>
      </c>
    </row>
    <row r="77" spans="1:16" ht="15.75">
      <c r="A77" s="37" t="s">
        <v>43</v>
      </c>
      <c r="B77" s="36">
        <v>959</v>
      </c>
      <c r="C77" s="42">
        <v>443</v>
      </c>
      <c r="D77" s="42">
        <v>516</v>
      </c>
      <c r="E77" s="36"/>
      <c r="F77" s="36">
        <v>522</v>
      </c>
      <c r="G77" s="42">
        <v>119</v>
      </c>
      <c r="H77" s="42">
        <v>403</v>
      </c>
      <c r="I77" s="64"/>
      <c r="J77" s="36">
        <v>242</v>
      </c>
      <c r="K77" s="61">
        <v>170</v>
      </c>
      <c r="L77" s="61">
        <v>72</v>
      </c>
      <c r="M77" s="36"/>
      <c r="N77" s="36">
        <v>195</v>
      </c>
      <c r="O77" s="61">
        <v>154</v>
      </c>
      <c r="P77" s="42">
        <v>41</v>
      </c>
    </row>
    <row r="78" spans="1:16" ht="17.25">
      <c r="A78" s="37" t="s">
        <v>142</v>
      </c>
      <c r="B78" s="36">
        <v>626</v>
      </c>
      <c r="C78" s="42">
        <v>214</v>
      </c>
      <c r="D78" s="42">
        <v>412</v>
      </c>
      <c r="E78" s="36"/>
      <c r="F78" s="36">
        <v>263</v>
      </c>
      <c r="G78" s="42">
        <v>60</v>
      </c>
      <c r="H78" s="42">
        <v>203</v>
      </c>
      <c r="I78" s="64"/>
      <c r="J78" s="36">
        <v>286</v>
      </c>
      <c r="K78" s="61">
        <v>102</v>
      </c>
      <c r="L78" s="61">
        <v>184</v>
      </c>
      <c r="M78" s="36"/>
      <c r="N78" s="36">
        <v>77</v>
      </c>
      <c r="O78" s="61">
        <v>52</v>
      </c>
      <c r="P78" s="42">
        <v>25</v>
      </c>
    </row>
    <row r="79" spans="1:16" ht="15.75">
      <c r="A79" s="37" t="s">
        <v>112</v>
      </c>
      <c r="B79" s="36">
        <v>2561</v>
      </c>
      <c r="C79" s="42">
        <v>1169</v>
      </c>
      <c r="D79" s="42">
        <v>1392</v>
      </c>
      <c r="E79" s="36"/>
      <c r="F79" s="36">
        <v>1629</v>
      </c>
      <c r="G79" s="42">
        <v>326</v>
      </c>
      <c r="H79" s="42">
        <v>1303</v>
      </c>
      <c r="I79" s="64"/>
      <c r="J79" s="36">
        <v>488</v>
      </c>
      <c r="K79" s="61">
        <v>469</v>
      </c>
      <c r="L79" s="61">
        <v>19</v>
      </c>
      <c r="M79" s="36"/>
      <c r="N79" s="36">
        <v>444</v>
      </c>
      <c r="O79" s="61">
        <v>374</v>
      </c>
      <c r="P79" s="42">
        <v>70</v>
      </c>
    </row>
    <row r="80" spans="1:16" ht="15.75">
      <c r="A80" s="37" t="s">
        <v>113</v>
      </c>
      <c r="B80" s="36">
        <v>221</v>
      </c>
      <c r="C80" s="42">
        <v>156</v>
      </c>
      <c r="D80" s="42">
        <v>65</v>
      </c>
      <c r="E80" s="36"/>
      <c r="F80" s="36">
        <v>109</v>
      </c>
      <c r="G80" s="42">
        <v>48</v>
      </c>
      <c r="H80" s="42">
        <v>61</v>
      </c>
      <c r="I80" s="64"/>
      <c r="J80" s="36">
        <v>64</v>
      </c>
      <c r="K80" s="61">
        <v>63</v>
      </c>
      <c r="L80" s="61">
        <v>1</v>
      </c>
      <c r="M80" s="36"/>
      <c r="N80" s="36">
        <v>48</v>
      </c>
      <c r="O80" s="61">
        <v>45</v>
      </c>
      <c r="P80" s="42">
        <v>3</v>
      </c>
    </row>
    <row r="81" spans="1:16" ht="15.75">
      <c r="A81" s="37" t="s">
        <v>44</v>
      </c>
      <c r="B81" s="36">
        <v>509</v>
      </c>
      <c r="C81" s="42">
        <v>250</v>
      </c>
      <c r="D81" s="42">
        <v>259</v>
      </c>
      <c r="E81" s="36"/>
      <c r="F81" s="36">
        <v>317</v>
      </c>
      <c r="G81" s="42">
        <v>68</v>
      </c>
      <c r="H81" s="42">
        <v>249</v>
      </c>
      <c r="I81" s="64"/>
      <c r="J81" s="36">
        <v>92</v>
      </c>
      <c r="K81" s="61">
        <v>88</v>
      </c>
      <c r="L81" s="61">
        <v>4</v>
      </c>
      <c r="M81" s="36"/>
      <c r="N81" s="36">
        <v>100</v>
      </c>
      <c r="O81" s="61">
        <v>94</v>
      </c>
      <c r="P81" s="42">
        <v>6</v>
      </c>
    </row>
    <row r="82" spans="1:16" ht="15.75">
      <c r="A82" s="37" t="s">
        <v>114</v>
      </c>
      <c r="B82" s="36">
        <v>476</v>
      </c>
      <c r="C82" s="42">
        <v>192</v>
      </c>
      <c r="D82" s="42">
        <v>284</v>
      </c>
      <c r="E82" s="36"/>
      <c r="F82" s="36">
        <v>291</v>
      </c>
      <c r="G82" s="42">
        <v>65</v>
      </c>
      <c r="H82" s="42">
        <v>226</v>
      </c>
      <c r="I82" s="64"/>
      <c r="J82" s="36">
        <v>63</v>
      </c>
      <c r="K82" s="61">
        <v>54</v>
      </c>
      <c r="L82" s="61">
        <v>9</v>
      </c>
      <c r="M82" s="36"/>
      <c r="N82" s="36">
        <v>122</v>
      </c>
      <c r="O82" s="61">
        <v>73</v>
      </c>
      <c r="P82" s="42">
        <v>49</v>
      </c>
    </row>
    <row r="83" spans="1:16" ht="17.25">
      <c r="A83" s="37" t="s">
        <v>143</v>
      </c>
      <c r="B83" s="36">
        <v>1935</v>
      </c>
      <c r="C83" s="42">
        <v>542</v>
      </c>
      <c r="D83" s="42">
        <v>1393</v>
      </c>
      <c r="E83" s="36"/>
      <c r="F83" s="36">
        <v>1501</v>
      </c>
      <c r="G83" s="42">
        <v>165</v>
      </c>
      <c r="H83" s="42">
        <v>1336</v>
      </c>
      <c r="I83" s="64"/>
      <c r="J83" s="36">
        <v>296</v>
      </c>
      <c r="K83" s="61">
        <v>243</v>
      </c>
      <c r="L83" s="61">
        <v>53</v>
      </c>
      <c r="M83" s="36"/>
      <c r="N83" s="36">
        <v>138</v>
      </c>
      <c r="O83" s="61">
        <v>134</v>
      </c>
      <c r="P83" s="42">
        <v>4</v>
      </c>
    </row>
    <row r="84" spans="1:16" ht="15.75">
      <c r="A84" s="46"/>
      <c r="B84" s="47"/>
      <c r="C84" s="47"/>
      <c r="D84" s="47"/>
      <c r="E84" s="47"/>
      <c r="F84" s="47"/>
      <c r="G84" s="47"/>
      <c r="H84" s="48"/>
      <c r="I84" s="48"/>
      <c r="J84" s="48"/>
      <c r="K84" s="46"/>
      <c r="L84" s="46"/>
      <c r="M84" s="46"/>
      <c r="N84" s="46"/>
      <c r="O84" s="46"/>
      <c r="P84" s="46"/>
    </row>
    <row r="85" spans="1:16" ht="32.25" customHeight="1">
      <c r="A85" s="98" t="s">
        <v>144</v>
      </c>
      <c r="B85" s="98"/>
      <c r="C85" s="98"/>
      <c r="D85" s="98"/>
      <c r="E85" s="98"/>
      <c r="F85" s="98"/>
      <c r="G85" s="98"/>
      <c r="H85" s="98"/>
      <c r="I85" s="98"/>
      <c r="J85" s="98"/>
      <c r="K85" s="98"/>
      <c r="L85" s="98"/>
      <c r="M85" s="98"/>
      <c r="N85" s="98"/>
      <c r="O85" s="37"/>
      <c r="P85" s="37"/>
    </row>
    <row r="86" spans="1:16" ht="38.25" customHeight="1">
      <c r="A86" s="98" t="s">
        <v>93</v>
      </c>
      <c r="B86" s="98"/>
      <c r="C86" s="98"/>
      <c r="D86" s="98"/>
      <c r="E86" s="98"/>
      <c r="F86" s="98"/>
      <c r="G86" s="98"/>
      <c r="H86" s="98"/>
      <c r="I86" s="98"/>
      <c r="J86" s="98"/>
      <c r="K86" s="98"/>
      <c r="L86" s="98"/>
      <c r="M86" s="98"/>
      <c r="N86" s="98"/>
      <c r="O86" s="37"/>
      <c r="P86" s="37"/>
    </row>
    <row r="87" spans="1:16" ht="15.75">
      <c r="A87" s="49" t="s">
        <v>145</v>
      </c>
      <c r="B87" s="37"/>
      <c r="C87" s="37"/>
      <c r="D87" s="37"/>
      <c r="E87" s="37"/>
      <c r="F87" s="37"/>
      <c r="G87" s="37"/>
      <c r="H87" s="37"/>
      <c r="I87" s="37"/>
      <c r="J87" s="37"/>
      <c r="K87" s="37"/>
      <c r="L87" s="37"/>
      <c r="M87" s="37"/>
      <c r="N87" s="37"/>
      <c r="O87" s="37"/>
      <c r="P87" s="37"/>
    </row>
    <row r="88" spans="1:16" ht="15.75">
      <c r="A88" s="49" t="s">
        <v>146</v>
      </c>
      <c r="B88" s="37"/>
      <c r="C88" s="37"/>
      <c r="D88" s="37"/>
      <c r="E88" s="37"/>
      <c r="F88" s="37"/>
      <c r="G88" s="37"/>
      <c r="H88" s="37"/>
      <c r="I88" s="37"/>
      <c r="J88" s="37"/>
      <c r="K88" s="37"/>
      <c r="L88" s="37"/>
      <c r="M88" s="37"/>
      <c r="N88" s="37"/>
      <c r="O88" s="37"/>
      <c r="P88" s="37"/>
    </row>
    <row r="89" spans="1:16" ht="15.75">
      <c r="A89" s="49" t="s">
        <v>147</v>
      </c>
      <c r="B89" s="37"/>
      <c r="C89" s="37"/>
      <c r="D89" s="37"/>
      <c r="E89" s="37"/>
      <c r="F89" s="37"/>
      <c r="G89" s="37"/>
      <c r="H89" s="37"/>
      <c r="I89" s="37"/>
      <c r="J89" s="37"/>
      <c r="K89" s="37"/>
      <c r="L89" s="37"/>
      <c r="M89" s="37"/>
      <c r="N89" s="37"/>
      <c r="O89" s="37"/>
      <c r="P89" s="37"/>
    </row>
    <row r="90" spans="1:16" ht="15.75">
      <c r="A90" s="49" t="s">
        <v>47</v>
      </c>
      <c r="B90" s="37"/>
      <c r="C90" s="37"/>
      <c r="D90" s="37"/>
      <c r="E90" s="37"/>
      <c r="F90" s="37"/>
      <c r="G90" s="37"/>
      <c r="H90" s="37"/>
      <c r="I90" s="37"/>
      <c r="J90" s="37"/>
      <c r="K90" s="37"/>
      <c r="L90" s="37"/>
      <c r="M90" s="37"/>
      <c r="N90" s="37"/>
      <c r="O90" s="37"/>
      <c r="P90" s="37"/>
    </row>
    <row r="91" spans="1:16" ht="15.75">
      <c r="A91" s="49" t="s">
        <v>127</v>
      </c>
      <c r="B91" s="37"/>
      <c r="C91" s="37"/>
      <c r="D91" s="37"/>
      <c r="E91" s="37"/>
      <c r="F91" s="37"/>
      <c r="G91" s="37"/>
      <c r="H91" s="37"/>
      <c r="I91" s="37"/>
      <c r="J91" s="37"/>
      <c r="K91" s="37"/>
      <c r="L91" s="37"/>
      <c r="M91" s="37"/>
      <c r="N91" s="37"/>
      <c r="O91" s="37"/>
      <c r="P91" s="37"/>
    </row>
    <row r="92" spans="1:16" ht="15.75">
      <c r="A92" s="49" t="s">
        <v>128</v>
      </c>
      <c r="B92" s="37"/>
      <c r="C92" s="37"/>
      <c r="D92" s="37"/>
      <c r="E92" s="37"/>
      <c r="F92" s="37"/>
      <c r="G92" s="37"/>
      <c r="H92" s="37"/>
      <c r="I92" s="37"/>
      <c r="J92" s="37"/>
      <c r="K92" s="37"/>
      <c r="L92" s="37"/>
      <c r="M92" s="37"/>
      <c r="N92" s="37"/>
      <c r="O92" s="37"/>
      <c r="P92" s="37"/>
    </row>
    <row r="93" spans="1:16" ht="15.75">
      <c r="A93" s="49" t="s">
        <v>129</v>
      </c>
      <c r="B93" s="37"/>
      <c r="C93" s="37"/>
      <c r="D93" s="37"/>
      <c r="E93" s="37"/>
      <c r="F93" s="37"/>
      <c r="G93" s="37"/>
      <c r="H93" s="37"/>
      <c r="I93" s="37"/>
      <c r="J93" s="37"/>
      <c r="K93" s="37"/>
      <c r="L93" s="37"/>
      <c r="M93" s="37"/>
      <c r="N93" s="37"/>
      <c r="O93" s="37"/>
      <c r="P93" s="37"/>
    </row>
    <row r="94" spans="1:16" ht="15.75">
      <c r="A94" s="49" t="s">
        <v>130</v>
      </c>
      <c r="B94" s="37"/>
      <c r="C94" s="37"/>
      <c r="D94" s="37"/>
      <c r="E94" s="37"/>
      <c r="F94" s="37"/>
      <c r="G94" s="37"/>
      <c r="H94" s="37"/>
      <c r="I94" s="37"/>
      <c r="J94" s="37"/>
      <c r="K94" s="37"/>
      <c r="L94" s="37"/>
      <c r="M94" s="37"/>
      <c r="N94" s="37"/>
      <c r="O94" s="37"/>
      <c r="P94" s="37"/>
    </row>
    <row r="95" spans="1:16" ht="15.75">
      <c r="A95" s="49" t="s">
        <v>131</v>
      </c>
      <c r="B95" s="37"/>
      <c r="C95" s="37"/>
      <c r="D95" s="37"/>
      <c r="E95" s="37"/>
      <c r="F95" s="37"/>
      <c r="G95" s="37"/>
      <c r="H95" s="37"/>
      <c r="I95" s="37"/>
      <c r="J95" s="37"/>
      <c r="K95" s="37"/>
      <c r="L95" s="37"/>
      <c r="M95" s="37"/>
      <c r="N95" s="37"/>
      <c r="O95" s="37"/>
      <c r="P95" s="37"/>
    </row>
    <row r="96" spans="1:16" ht="15.75">
      <c r="A96" s="37"/>
      <c r="B96" s="37"/>
      <c r="C96" s="37"/>
      <c r="D96" s="37"/>
      <c r="E96" s="37"/>
      <c r="F96" s="37"/>
      <c r="G96" s="37"/>
      <c r="H96" s="37"/>
      <c r="I96" s="37"/>
      <c r="J96" s="37"/>
      <c r="K96" s="37"/>
      <c r="L96" s="37"/>
      <c r="M96" s="37"/>
      <c r="N96" s="37"/>
      <c r="O96" s="37"/>
      <c r="P96" s="37"/>
    </row>
    <row r="97" spans="1:16" ht="15.75">
      <c r="A97" s="37" t="s">
        <v>132</v>
      </c>
      <c r="B97" s="37"/>
      <c r="C97" s="37"/>
      <c r="D97" s="37"/>
      <c r="E97" s="37"/>
      <c r="F97" s="37"/>
      <c r="G97" s="37"/>
      <c r="H97" s="37"/>
      <c r="I97" s="37"/>
      <c r="J97" s="37"/>
      <c r="K97" s="37"/>
      <c r="L97" s="37"/>
      <c r="M97" s="37"/>
      <c r="N97" s="37"/>
      <c r="O97" s="37"/>
      <c r="P97" s="37"/>
    </row>
    <row r="98" spans="1:16" ht="15.75">
      <c r="A98" s="37"/>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7"/>
      <c r="B101" s="35"/>
      <c r="C101" s="35"/>
      <c r="D101" s="35"/>
      <c r="E101" s="35"/>
      <c r="F101" s="35"/>
      <c r="G101" s="35"/>
      <c r="H101" s="35"/>
      <c r="I101" s="35"/>
      <c r="J101" s="35"/>
      <c r="K101" s="35"/>
      <c r="L101" s="35"/>
      <c r="M101" s="35"/>
      <c r="N101" s="35"/>
      <c r="O101" s="35"/>
      <c r="P101" s="35"/>
    </row>
    <row r="102" spans="1:16" ht="15.75">
      <c r="A102" s="35"/>
      <c r="B102" s="35"/>
      <c r="C102" s="35"/>
      <c r="D102" s="35"/>
      <c r="E102" s="35"/>
      <c r="F102" s="35"/>
      <c r="G102" s="35"/>
      <c r="H102" s="35"/>
      <c r="I102" s="35"/>
      <c r="J102" s="35"/>
      <c r="K102" s="35"/>
      <c r="L102" s="35"/>
      <c r="M102" s="35"/>
      <c r="N102" s="35"/>
      <c r="O102" s="35"/>
      <c r="P102" s="35"/>
    </row>
    <row r="103" spans="1:16" ht="15.75">
      <c r="A103" s="35"/>
      <c r="B103" s="35"/>
      <c r="C103" s="35"/>
      <c r="D103" s="35"/>
      <c r="E103" s="35"/>
      <c r="F103" s="35"/>
      <c r="G103" s="35"/>
      <c r="H103" s="35"/>
      <c r="I103" s="35"/>
      <c r="J103" s="35"/>
      <c r="K103" s="35"/>
      <c r="L103" s="35"/>
      <c r="M103" s="35"/>
      <c r="N103" s="35"/>
      <c r="O103" s="35"/>
      <c r="P103" s="35"/>
    </row>
    <row r="104" spans="1:16" ht="15.75">
      <c r="A104" s="35"/>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row r="113" spans="1:16" ht="15.75">
      <c r="A113" s="35"/>
      <c r="B113" s="35"/>
      <c r="C113" s="35"/>
      <c r="D113" s="35"/>
      <c r="E113" s="35"/>
      <c r="F113" s="35"/>
      <c r="G113" s="35"/>
      <c r="H113" s="35"/>
      <c r="I113" s="35"/>
      <c r="J113" s="35"/>
      <c r="K113" s="35"/>
      <c r="L113" s="35"/>
      <c r="M113" s="35"/>
      <c r="N113" s="35"/>
      <c r="O113" s="35"/>
      <c r="P113" s="35"/>
    </row>
    <row r="114" spans="1:16" ht="15.75">
      <c r="A114" s="35"/>
      <c r="B114" s="35"/>
      <c r="C114" s="35"/>
      <c r="D114" s="35"/>
      <c r="E114" s="35"/>
      <c r="F114" s="35"/>
      <c r="G114" s="35"/>
      <c r="H114" s="35"/>
      <c r="I114" s="35"/>
      <c r="J114" s="35"/>
      <c r="K114" s="35"/>
      <c r="L114" s="35"/>
      <c r="M114" s="35"/>
      <c r="N114" s="35"/>
      <c r="O114" s="35"/>
      <c r="P114" s="35"/>
    </row>
    <row r="115" spans="1:16" ht="15.75">
      <c r="A115" s="35"/>
      <c r="B115" s="35"/>
      <c r="C115" s="35"/>
      <c r="D115" s="35"/>
      <c r="E115" s="35"/>
      <c r="F115" s="35"/>
      <c r="G115" s="35"/>
      <c r="H115" s="35"/>
      <c r="I115" s="35"/>
      <c r="J115" s="35"/>
      <c r="K115" s="35"/>
      <c r="L115" s="35"/>
      <c r="M115" s="35"/>
      <c r="N115" s="35"/>
      <c r="O115" s="35"/>
      <c r="P115" s="35"/>
    </row>
    <row r="116" spans="1:16" ht="15.75">
      <c r="A116" s="35"/>
      <c r="B116" s="35"/>
      <c r="C116" s="35"/>
      <c r="D116" s="35"/>
      <c r="E116" s="35"/>
      <c r="F116" s="35"/>
      <c r="G116" s="35"/>
      <c r="H116" s="35"/>
      <c r="I116" s="35"/>
      <c r="J116" s="35"/>
      <c r="K116" s="35"/>
      <c r="L116" s="35"/>
      <c r="M116" s="35"/>
      <c r="N116" s="35"/>
      <c r="O116" s="35"/>
      <c r="P116" s="35"/>
    </row>
  </sheetData>
  <sheetProtection/>
  <mergeCells count="9">
    <mergeCell ref="A85:N85"/>
    <mergeCell ref="A86:N86"/>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1:P112"/>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149</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6"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36">
        <v>88327</v>
      </c>
      <c r="C7" s="36">
        <v>56331</v>
      </c>
      <c r="D7" s="36">
        <v>31996</v>
      </c>
      <c r="E7" s="36"/>
      <c r="F7" s="36">
        <v>33354</v>
      </c>
      <c r="G7" s="36">
        <v>15633</v>
      </c>
      <c r="H7" s="36">
        <v>17721</v>
      </c>
      <c r="I7" s="36"/>
      <c r="J7" s="36">
        <v>32102</v>
      </c>
      <c r="K7" s="36">
        <v>22381</v>
      </c>
      <c r="L7" s="36">
        <v>9721</v>
      </c>
      <c r="M7" s="36"/>
      <c r="N7" s="36">
        <v>22871</v>
      </c>
      <c r="O7" s="36">
        <v>18317</v>
      </c>
      <c r="P7" s="36">
        <v>4554</v>
      </c>
    </row>
    <row r="8" spans="1:16" ht="15.75">
      <c r="A8" s="35" t="s">
        <v>103</v>
      </c>
      <c r="B8" s="36">
        <v>227</v>
      </c>
      <c r="C8" s="36">
        <v>196</v>
      </c>
      <c r="D8" s="36">
        <v>31</v>
      </c>
      <c r="E8" s="36"/>
      <c r="F8" s="51">
        <v>0</v>
      </c>
      <c r="G8" s="51">
        <v>0</v>
      </c>
      <c r="H8" s="51">
        <v>0</v>
      </c>
      <c r="I8" s="36"/>
      <c r="J8" s="36">
        <v>151</v>
      </c>
      <c r="K8" s="36">
        <v>141</v>
      </c>
      <c r="L8" s="36">
        <v>10</v>
      </c>
      <c r="M8" s="36"/>
      <c r="N8" s="36">
        <v>76</v>
      </c>
      <c r="O8" s="36">
        <v>55</v>
      </c>
      <c r="P8" s="36">
        <v>21</v>
      </c>
    </row>
    <row r="9" spans="1:16" ht="15.75">
      <c r="A9" s="35" t="s">
        <v>104</v>
      </c>
      <c r="B9" s="36">
        <v>271</v>
      </c>
      <c r="C9" s="36">
        <v>225</v>
      </c>
      <c r="D9" s="36">
        <v>46</v>
      </c>
      <c r="E9" s="36"/>
      <c r="F9" s="36">
        <v>3</v>
      </c>
      <c r="G9" s="51">
        <v>0</v>
      </c>
      <c r="H9" s="36">
        <v>3</v>
      </c>
      <c r="I9" s="36"/>
      <c r="J9" s="36">
        <v>193</v>
      </c>
      <c r="K9" s="36">
        <v>180</v>
      </c>
      <c r="L9" s="36">
        <v>13</v>
      </c>
      <c r="M9" s="36"/>
      <c r="N9" s="36">
        <v>75</v>
      </c>
      <c r="O9" s="36">
        <v>45</v>
      </c>
      <c r="P9" s="36">
        <v>30</v>
      </c>
    </row>
    <row r="10" spans="1:16" ht="15.75">
      <c r="A10" s="35"/>
      <c r="B10" s="36"/>
      <c r="C10" s="36"/>
      <c r="D10" s="36"/>
      <c r="E10" s="36"/>
      <c r="F10" s="36"/>
      <c r="G10" s="36"/>
      <c r="H10" s="36"/>
      <c r="I10" s="36"/>
      <c r="J10" s="36"/>
      <c r="K10" s="36"/>
      <c r="L10" s="36"/>
      <c r="M10" s="36"/>
      <c r="N10" s="36"/>
      <c r="O10" s="36"/>
      <c r="P10" s="36"/>
    </row>
    <row r="11" spans="1:16" ht="15.75">
      <c r="A11" s="35" t="s">
        <v>3</v>
      </c>
      <c r="B11" s="37">
        <v>61940</v>
      </c>
      <c r="C11" s="37">
        <v>43861</v>
      </c>
      <c r="D11" s="37">
        <v>18079</v>
      </c>
      <c r="E11" s="36"/>
      <c r="F11" s="37">
        <v>18855</v>
      </c>
      <c r="G11" s="37">
        <v>11253</v>
      </c>
      <c r="H11" s="37">
        <v>7602</v>
      </c>
      <c r="I11" s="36"/>
      <c r="J11" s="37">
        <v>27053</v>
      </c>
      <c r="K11" s="37">
        <v>18731</v>
      </c>
      <c r="L11" s="37">
        <v>8322</v>
      </c>
      <c r="M11" s="36"/>
      <c r="N11" s="37">
        <v>16032</v>
      </c>
      <c r="O11" s="37">
        <v>13877</v>
      </c>
      <c r="P11" s="37">
        <v>2155</v>
      </c>
    </row>
    <row r="12" spans="1:16" ht="15.75">
      <c r="A12" s="35"/>
      <c r="B12" s="35"/>
      <c r="C12" s="36"/>
      <c r="D12" s="36"/>
      <c r="E12" s="36"/>
      <c r="F12" s="36"/>
      <c r="G12" s="36"/>
      <c r="H12" s="36"/>
      <c r="I12" s="36"/>
      <c r="J12" s="36"/>
      <c r="K12" s="36"/>
      <c r="L12" s="36"/>
      <c r="M12" s="36"/>
      <c r="N12" s="36"/>
      <c r="O12" s="36"/>
      <c r="P12" s="36"/>
    </row>
    <row r="13" spans="1:16" ht="15.75">
      <c r="A13" s="35" t="s">
        <v>50</v>
      </c>
      <c r="B13" s="36">
        <v>41901</v>
      </c>
      <c r="C13" s="36">
        <v>30570</v>
      </c>
      <c r="D13" s="36">
        <v>11331</v>
      </c>
      <c r="E13" s="36"/>
      <c r="F13" s="36">
        <v>9679</v>
      </c>
      <c r="G13" s="36">
        <v>6787</v>
      </c>
      <c r="H13" s="36">
        <v>2892</v>
      </c>
      <c r="I13" s="36"/>
      <c r="J13" s="36">
        <v>21512</v>
      </c>
      <c r="K13" s="36">
        <v>14517</v>
      </c>
      <c r="L13" s="36">
        <v>6995</v>
      </c>
      <c r="M13" s="36"/>
      <c r="N13" s="36">
        <v>10710</v>
      </c>
      <c r="O13" s="36">
        <v>9266</v>
      </c>
      <c r="P13" s="36">
        <v>1444</v>
      </c>
    </row>
    <row r="14" spans="1:16" ht="15.75">
      <c r="A14" s="35" t="s">
        <v>4</v>
      </c>
      <c r="B14" s="36">
        <v>24596</v>
      </c>
      <c r="C14" s="36">
        <v>16719</v>
      </c>
      <c r="D14" s="36">
        <v>7877</v>
      </c>
      <c r="E14" s="36"/>
      <c r="F14" s="36">
        <v>6404</v>
      </c>
      <c r="G14" s="36">
        <v>4262</v>
      </c>
      <c r="H14" s="36">
        <v>2142</v>
      </c>
      <c r="I14" s="36"/>
      <c r="J14" s="36">
        <v>12351</v>
      </c>
      <c r="K14" s="36">
        <v>7505</v>
      </c>
      <c r="L14" s="36">
        <v>4846</v>
      </c>
      <c r="M14" s="36"/>
      <c r="N14" s="36">
        <v>5841</v>
      </c>
      <c r="O14" s="36">
        <v>4952</v>
      </c>
      <c r="P14" s="36">
        <v>889</v>
      </c>
    </row>
    <row r="15" spans="1:16" ht="15.75">
      <c r="A15" s="35" t="s">
        <v>45</v>
      </c>
      <c r="B15" s="36">
        <v>3554</v>
      </c>
      <c r="C15" s="36">
        <v>2059</v>
      </c>
      <c r="D15" s="36">
        <v>1495</v>
      </c>
      <c r="E15" s="36"/>
      <c r="F15" s="36">
        <v>1076</v>
      </c>
      <c r="G15" s="36">
        <v>591</v>
      </c>
      <c r="H15" s="36">
        <v>485</v>
      </c>
      <c r="I15" s="36"/>
      <c r="J15" s="36">
        <v>1676</v>
      </c>
      <c r="K15" s="36">
        <v>771</v>
      </c>
      <c r="L15" s="36">
        <v>905</v>
      </c>
      <c r="M15" s="36"/>
      <c r="N15" s="36">
        <v>802</v>
      </c>
      <c r="O15" s="36">
        <v>697</v>
      </c>
      <c r="P15" s="36">
        <v>105</v>
      </c>
    </row>
    <row r="16" spans="1:16" ht="15.75">
      <c r="A16" s="35" t="s">
        <v>46</v>
      </c>
      <c r="B16" s="36">
        <v>3094</v>
      </c>
      <c r="C16" s="36">
        <v>1825</v>
      </c>
      <c r="D16" s="36">
        <v>1269</v>
      </c>
      <c r="E16" s="36"/>
      <c r="F16" s="36">
        <v>825</v>
      </c>
      <c r="G16" s="36">
        <v>571</v>
      </c>
      <c r="H16" s="36">
        <v>254</v>
      </c>
      <c r="I16" s="36"/>
      <c r="J16" s="36">
        <v>1467</v>
      </c>
      <c r="K16" s="36">
        <v>666</v>
      </c>
      <c r="L16" s="36">
        <v>801</v>
      </c>
      <c r="M16" s="36"/>
      <c r="N16" s="36">
        <v>802</v>
      </c>
      <c r="O16" s="36">
        <v>588</v>
      </c>
      <c r="P16" s="36">
        <v>214</v>
      </c>
    </row>
    <row r="17" spans="1:16" ht="15.75">
      <c r="A17" s="35" t="s">
        <v>150</v>
      </c>
      <c r="B17" s="36">
        <v>6294</v>
      </c>
      <c r="C17" s="36">
        <v>4120</v>
      </c>
      <c r="D17" s="36">
        <v>2174</v>
      </c>
      <c r="E17" s="36"/>
      <c r="F17" s="36">
        <v>2230</v>
      </c>
      <c r="G17" s="36">
        <v>1537</v>
      </c>
      <c r="H17" s="36">
        <v>693</v>
      </c>
      <c r="I17" s="36"/>
      <c r="J17" s="36">
        <v>2888</v>
      </c>
      <c r="K17" s="36">
        <v>1516</v>
      </c>
      <c r="L17" s="36">
        <v>1372</v>
      </c>
      <c r="M17" s="36"/>
      <c r="N17" s="36">
        <v>1176</v>
      </c>
      <c r="O17" s="36">
        <v>1067</v>
      </c>
      <c r="P17" s="36">
        <v>109</v>
      </c>
    </row>
    <row r="18" spans="1:16" ht="15.75">
      <c r="A18" s="35" t="s">
        <v>151</v>
      </c>
      <c r="B18" s="36">
        <v>11654</v>
      </c>
      <c r="C18" s="36">
        <v>8715</v>
      </c>
      <c r="D18" s="36">
        <v>2939</v>
      </c>
      <c r="E18" s="36"/>
      <c r="F18" s="36">
        <v>2273</v>
      </c>
      <c r="G18" s="36">
        <v>1563</v>
      </c>
      <c r="H18" s="36">
        <v>710</v>
      </c>
      <c r="I18" s="36"/>
      <c r="J18" s="36">
        <v>6320</v>
      </c>
      <c r="K18" s="36">
        <v>4552</v>
      </c>
      <c r="L18" s="36">
        <v>1768</v>
      </c>
      <c r="M18" s="36"/>
      <c r="N18" s="36">
        <v>3061</v>
      </c>
      <c r="O18" s="36">
        <v>2600</v>
      </c>
      <c r="P18" s="36">
        <v>461</v>
      </c>
    </row>
    <row r="19" spans="1:16" ht="15.75">
      <c r="A19" s="35"/>
      <c r="B19" s="36"/>
      <c r="C19" s="36"/>
      <c r="D19" s="36"/>
      <c r="E19" s="36"/>
      <c r="F19" s="36"/>
      <c r="G19" s="36"/>
      <c r="H19" s="36"/>
      <c r="I19" s="36"/>
      <c r="J19" s="36"/>
      <c r="K19" s="36"/>
      <c r="L19" s="36"/>
      <c r="M19" s="36"/>
      <c r="N19" s="36"/>
      <c r="O19" s="36"/>
      <c r="P19" s="36"/>
    </row>
    <row r="20" spans="1:16" ht="15.75">
      <c r="A20" s="35" t="s">
        <v>5</v>
      </c>
      <c r="B20" s="36">
        <v>17305</v>
      </c>
      <c r="C20" s="36">
        <v>13851</v>
      </c>
      <c r="D20" s="36">
        <v>3454</v>
      </c>
      <c r="E20" s="36"/>
      <c r="F20" s="36">
        <v>3275</v>
      </c>
      <c r="G20" s="36">
        <v>2525</v>
      </c>
      <c r="H20" s="36">
        <v>750</v>
      </c>
      <c r="I20" s="36"/>
      <c r="J20" s="36">
        <v>9161</v>
      </c>
      <c r="K20" s="36">
        <v>7012</v>
      </c>
      <c r="L20" s="36">
        <v>2149</v>
      </c>
      <c r="M20" s="36"/>
      <c r="N20" s="36">
        <v>4869</v>
      </c>
      <c r="O20" s="36">
        <v>4314</v>
      </c>
      <c r="P20" s="36">
        <v>555</v>
      </c>
    </row>
    <row r="21" spans="1:16" ht="15.75">
      <c r="A21" s="35" t="s">
        <v>124</v>
      </c>
      <c r="B21" s="36">
        <v>156</v>
      </c>
      <c r="C21" s="36">
        <v>135</v>
      </c>
      <c r="D21" s="36">
        <v>21</v>
      </c>
      <c r="E21" s="36"/>
      <c r="F21" s="36">
        <v>57</v>
      </c>
      <c r="G21" s="36">
        <v>48</v>
      </c>
      <c r="H21" s="36">
        <v>9</v>
      </c>
      <c r="I21" s="36"/>
      <c r="J21" s="36">
        <v>22</v>
      </c>
      <c r="K21" s="36">
        <v>22</v>
      </c>
      <c r="L21" s="51">
        <v>0</v>
      </c>
      <c r="M21" s="36"/>
      <c r="N21" s="36">
        <v>77</v>
      </c>
      <c r="O21" s="36">
        <v>65</v>
      </c>
      <c r="P21" s="36">
        <v>12</v>
      </c>
    </row>
    <row r="22" spans="1:16" ht="15.75">
      <c r="A22" s="35" t="s">
        <v>152</v>
      </c>
      <c r="B22" s="36">
        <v>4543</v>
      </c>
      <c r="C22" s="36">
        <v>3428</v>
      </c>
      <c r="D22" s="36">
        <v>1115</v>
      </c>
      <c r="E22" s="63"/>
      <c r="F22" s="36">
        <v>1372</v>
      </c>
      <c r="G22" s="63">
        <v>1254</v>
      </c>
      <c r="H22" s="63">
        <v>118</v>
      </c>
      <c r="I22" s="63"/>
      <c r="J22" s="36">
        <v>1736</v>
      </c>
      <c r="K22" s="63">
        <v>863</v>
      </c>
      <c r="L22" s="63">
        <v>873</v>
      </c>
      <c r="M22" s="63"/>
      <c r="N22" s="36">
        <v>1435</v>
      </c>
      <c r="O22" s="63">
        <v>1311</v>
      </c>
      <c r="P22" s="36">
        <v>124</v>
      </c>
    </row>
    <row r="23" spans="1:16" ht="15.75">
      <c r="A23" s="35" t="s">
        <v>125</v>
      </c>
      <c r="B23" s="36">
        <v>5099</v>
      </c>
      <c r="C23" s="36">
        <v>4551</v>
      </c>
      <c r="D23" s="36">
        <v>548</v>
      </c>
      <c r="E23" s="63"/>
      <c r="F23" s="36">
        <v>931</v>
      </c>
      <c r="G23" s="63">
        <v>669</v>
      </c>
      <c r="H23" s="63">
        <v>262</v>
      </c>
      <c r="I23" s="63"/>
      <c r="J23" s="36">
        <v>3055</v>
      </c>
      <c r="K23" s="36">
        <v>2799</v>
      </c>
      <c r="L23" s="36">
        <v>256</v>
      </c>
      <c r="M23" s="36"/>
      <c r="N23" s="36">
        <v>1113</v>
      </c>
      <c r="O23" s="36">
        <v>1083</v>
      </c>
      <c r="P23" s="36">
        <v>30</v>
      </c>
    </row>
    <row r="24" spans="1:16" ht="15.75">
      <c r="A24" s="35" t="s">
        <v>105</v>
      </c>
      <c r="B24" s="36">
        <v>591</v>
      </c>
      <c r="C24" s="36">
        <v>352</v>
      </c>
      <c r="D24" s="36">
        <v>239</v>
      </c>
      <c r="E24" s="36"/>
      <c r="F24" s="36">
        <v>158</v>
      </c>
      <c r="G24" s="36">
        <v>121</v>
      </c>
      <c r="H24" s="36">
        <v>37</v>
      </c>
      <c r="I24" s="36"/>
      <c r="J24" s="36">
        <v>299</v>
      </c>
      <c r="K24" s="36">
        <v>120</v>
      </c>
      <c r="L24" s="36">
        <v>179</v>
      </c>
      <c r="M24" s="36"/>
      <c r="N24" s="36">
        <v>134</v>
      </c>
      <c r="O24" s="36">
        <v>111</v>
      </c>
      <c r="P24" s="36">
        <v>23</v>
      </c>
    </row>
    <row r="25" spans="1:16" ht="15.75">
      <c r="A25" s="35" t="s">
        <v>106</v>
      </c>
      <c r="B25" s="36">
        <v>364</v>
      </c>
      <c r="C25" s="36">
        <v>255</v>
      </c>
      <c r="D25" s="36">
        <v>109</v>
      </c>
      <c r="E25" s="36"/>
      <c r="F25" s="36">
        <v>142</v>
      </c>
      <c r="G25" s="36">
        <v>56</v>
      </c>
      <c r="H25" s="36">
        <v>86</v>
      </c>
      <c r="I25" s="36"/>
      <c r="J25" s="36">
        <v>131</v>
      </c>
      <c r="K25" s="36">
        <v>109</v>
      </c>
      <c r="L25" s="36">
        <v>22</v>
      </c>
      <c r="M25" s="36"/>
      <c r="N25" s="36">
        <v>91</v>
      </c>
      <c r="O25" s="36">
        <v>90</v>
      </c>
      <c r="P25" s="36">
        <v>1</v>
      </c>
    </row>
    <row r="26" spans="1:16" ht="15.75">
      <c r="A26" s="35" t="s">
        <v>126</v>
      </c>
      <c r="B26" s="36">
        <v>6552</v>
      </c>
      <c r="C26" s="36">
        <v>5130</v>
      </c>
      <c r="D26" s="36">
        <v>1422</v>
      </c>
      <c r="E26" s="36"/>
      <c r="F26" s="36">
        <v>615</v>
      </c>
      <c r="G26" s="36">
        <v>377</v>
      </c>
      <c r="H26" s="36">
        <v>238</v>
      </c>
      <c r="I26" s="36"/>
      <c r="J26" s="36">
        <v>3918</v>
      </c>
      <c r="K26" s="36">
        <v>3099</v>
      </c>
      <c r="L26" s="36">
        <v>819</v>
      </c>
      <c r="M26" s="36"/>
      <c r="N26" s="36">
        <v>2019</v>
      </c>
      <c r="O26" s="36">
        <v>1654</v>
      </c>
      <c r="P26" s="36">
        <v>365</v>
      </c>
    </row>
    <row r="27" spans="1:16" ht="15.75">
      <c r="A27" s="35"/>
      <c r="B27" s="36"/>
      <c r="C27" s="36"/>
      <c r="D27" s="36"/>
      <c r="E27" s="36"/>
      <c r="F27" s="36"/>
      <c r="G27" s="36"/>
      <c r="H27" s="36"/>
      <c r="I27" s="36"/>
      <c r="J27" s="36"/>
      <c r="K27" s="36"/>
      <c r="L27" s="36"/>
      <c r="M27" s="36"/>
      <c r="N27" s="36"/>
      <c r="O27" s="36"/>
      <c r="P27" s="36"/>
    </row>
    <row r="28" spans="1:16" ht="15.75">
      <c r="A28" s="35" t="s">
        <v>6</v>
      </c>
      <c r="B28" s="36">
        <v>15522</v>
      </c>
      <c r="C28" s="36">
        <v>10199</v>
      </c>
      <c r="D28" s="36">
        <v>5323</v>
      </c>
      <c r="E28" s="36"/>
      <c r="F28" s="36">
        <v>7197</v>
      </c>
      <c r="G28" s="36">
        <v>3434</v>
      </c>
      <c r="H28" s="36">
        <v>3763</v>
      </c>
      <c r="I28" s="36"/>
      <c r="J28" s="36">
        <v>4274</v>
      </c>
      <c r="K28" s="36">
        <v>3225</v>
      </c>
      <c r="L28" s="36">
        <v>1049</v>
      </c>
      <c r="M28" s="36"/>
      <c r="N28" s="36">
        <v>4051</v>
      </c>
      <c r="O28" s="36">
        <v>3540</v>
      </c>
      <c r="P28" s="36">
        <v>511</v>
      </c>
    </row>
    <row r="29" spans="1:16" ht="17.25">
      <c r="A29" s="41" t="s">
        <v>156</v>
      </c>
      <c r="B29" s="36">
        <v>1364</v>
      </c>
      <c r="C29" s="36">
        <v>945</v>
      </c>
      <c r="D29" s="36">
        <v>419</v>
      </c>
      <c r="E29" s="36"/>
      <c r="F29" s="36">
        <v>618</v>
      </c>
      <c r="G29" s="36">
        <v>350</v>
      </c>
      <c r="H29" s="36">
        <v>268</v>
      </c>
      <c r="I29" s="36"/>
      <c r="J29" s="36">
        <v>428</v>
      </c>
      <c r="K29" s="36">
        <v>303</v>
      </c>
      <c r="L29" s="36">
        <v>125</v>
      </c>
      <c r="M29" s="36"/>
      <c r="N29" s="36">
        <v>318</v>
      </c>
      <c r="O29" s="36">
        <v>292</v>
      </c>
      <c r="P29" s="36">
        <v>26</v>
      </c>
    </row>
    <row r="30" spans="1:16" ht="15.75">
      <c r="A30" s="41" t="s">
        <v>107</v>
      </c>
      <c r="B30" s="36">
        <v>1765</v>
      </c>
      <c r="C30" s="36">
        <v>1163</v>
      </c>
      <c r="D30" s="36">
        <v>602</v>
      </c>
      <c r="E30" s="36"/>
      <c r="F30" s="36">
        <v>811</v>
      </c>
      <c r="G30" s="36">
        <v>403</v>
      </c>
      <c r="H30" s="36">
        <v>408</v>
      </c>
      <c r="I30" s="36"/>
      <c r="J30" s="36">
        <v>527</v>
      </c>
      <c r="K30" s="36">
        <v>409</v>
      </c>
      <c r="L30" s="36">
        <v>118</v>
      </c>
      <c r="M30" s="36"/>
      <c r="N30" s="36">
        <v>427</v>
      </c>
      <c r="O30" s="36">
        <v>351</v>
      </c>
      <c r="P30" s="36">
        <v>76</v>
      </c>
    </row>
    <row r="31" spans="1:16" ht="15.75">
      <c r="A31" s="41" t="s">
        <v>7</v>
      </c>
      <c r="B31" s="36">
        <v>1339</v>
      </c>
      <c r="C31" s="36">
        <v>880</v>
      </c>
      <c r="D31" s="36">
        <v>459</v>
      </c>
      <c r="E31" s="36"/>
      <c r="F31" s="36">
        <v>571</v>
      </c>
      <c r="G31" s="36">
        <v>285</v>
      </c>
      <c r="H31" s="36">
        <v>286</v>
      </c>
      <c r="I31" s="36"/>
      <c r="J31" s="36">
        <v>381</v>
      </c>
      <c r="K31" s="36">
        <v>262</v>
      </c>
      <c r="L31" s="36">
        <v>119</v>
      </c>
      <c r="M31" s="36"/>
      <c r="N31" s="36">
        <v>387</v>
      </c>
      <c r="O31" s="36">
        <v>333</v>
      </c>
      <c r="P31" s="36">
        <v>54</v>
      </c>
    </row>
    <row r="32" spans="1:16" ht="15.75">
      <c r="A32" s="41" t="s">
        <v>8</v>
      </c>
      <c r="B32" s="36">
        <v>1761</v>
      </c>
      <c r="C32" s="36">
        <v>717</v>
      </c>
      <c r="D32" s="36">
        <v>1044</v>
      </c>
      <c r="E32" s="36"/>
      <c r="F32" s="36">
        <v>1176</v>
      </c>
      <c r="G32" s="36">
        <v>204</v>
      </c>
      <c r="H32" s="36">
        <v>972</v>
      </c>
      <c r="I32" s="36"/>
      <c r="J32" s="36">
        <v>336</v>
      </c>
      <c r="K32" s="36">
        <v>292</v>
      </c>
      <c r="L32" s="36">
        <v>44</v>
      </c>
      <c r="M32" s="36"/>
      <c r="N32" s="36">
        <v>249</v>
      </c>
      <c r="O32" s="36">
        <v>221</v>
      </c>
      <c r="P32" s="36">
        <v>28</v>
      </c>
    </row>
    <row r="33" spans="1:16" ht="15.75">
      <c r="A33" s="41" t="s">
        <v>9</v>
      </c>
      <c r="B33" s="36">
        <v>1006</v>
      </c>
      <c r="C33" s="36">
        <v>659</v>
      </c>
      <c r="D33" s="36">
        <v>347</v>
      </c>
      <c r="E33" s="36"/>
      <c r="F33" s="36">
        <v>485</v>
      </c>
      <c r="G33" s="36">
        <v>255</v>
      </c>
      <c r="H33" s="36">
        <v>230</v>
      </c>
      <c r="I33" s="36"/>
      <c r="J33" s="36">
        <v>227</v>
      </c>
      <c r="K33" s="36">
        <v>176</v>
      </c>
      <c r="L33" s="36">
        <v>51</v>
      </c>
      <c r="M33" s="36"/>
      <c r="N33" s="36">
        <v>294</v>
      </c>
      <c r="O33" s="36">
        <v>228</v>
      </c>
      <c r="P33" s="36">
        <v>66</v>
      </c>
    </row>
    <row r="34" spans="1:16" ht="15.75">
      <c r="A34" s="41" t="s">
        <v>10</v>
      </c>
      <c r="B34" s="36">
        <v>896</v>
      </c>
      <c r="C34" s="36">
        <v>688</v>
      </c>
      <c r="D34" s="36">
        <v>208</v>
      </c>
      <c r="E34" s="36"/>
      <c r="F34" s="36">
        <v>351</v>
      </c>
      <c r="G34" s="36">
        <v>240</v>
      </c>
      <c r="H34" s="36">
        <v>111</v>
      </c>
      <c r="I34" s="36"/>
      <c r="J34" s="36">
        <v>285</v>
      </c>
      <c r="K34" s="36">
        <v>201</v>
      </c>
      <c r="L34" s="36">
        <v>84</v>
      </c>
      <c r="M34" s="36"/>
      <c r="N34" s="36">
        <v>260</v>
      </c>
      <c r="O34" s="36">
        <v>247</v>
      </c>
      <c r="P34" s="36">
        <v>13</v>
      </c>
    </row>
    <row r="35" spans="1:16" ht="15.75">
      <c r="A35" s="41" t="s">
        <v>11</v>
      </c>
      <c r="B35" s="36">
        <v>1359</v>
      </c>
      <c r="C35" s="36">
        <v>914</v>
      </c>
      <c r="D35" s="36">
        <v>445</v>
      </c>
      <c r="E35" s="36"/>
      <c r="F35" s="36">
        <v>615</v>
      </c>
      <c r="G35" s="36">
        <v>313</v>
      </c>
      <c r="H35" s="36">
        <v>302</v>
      </c>
      <c r="I35" s="36"/>
      <c r="J35" s="36">
        <v>391</v>
      </c>
      <c r="K35" s="36">
        <v>268</v>
      </c>
      <c r="L35" s="36">
        <v>123</v>
      </c>
      <c r="M35" s="36"/>
      <c r="N35" s="36">
        <v>353</v>
      </c>
      <c r="O35" s="36">
        <v>333</v>
      </c>
      <c r="P35" s="36">
        <v>20</v>
      </c>
    </row>
    <row r="36" spans="1:16" ht="15.75">
      <c r="A36" s="41" t="s">
        <v>12</v>
      </c>
      <c r="B36" s="36">
        <v>628</v>
      </c>
      <c r="C36" s="36">
        <v>420</v>
      </c>
      <c r="D36" s="36">
        <v>208</v>
      </c>
      <c r="E36" s="36"/>
      <c r="F36" s="36">
        <v>308</v>
      </c>
      <c r="G36" s="36">
        <v>136</v>
      </c>
      <c r="H36" s="36">
        <v>172</v>
      </c>
      <c r="I36" s="36"/>
      <c r="J36" s="36">
        <v>175</v>
      </c>
      <c r="K36" s="36">
        <v>150</v>
      </c>
      <c r="L36" s="36">
        <v>25</v>
      </c>
      <c r="M36" s="36"/>
      <c r="N36" s="36">
        <v>145</v>
      </c>
      <c r="O36" s="36">
        <v>134</v>
      </c>
      <c r="P36" s="36">
        <v>11</v>
      </c>
    </row>
    <row r="37" spans="1:16" ht="15.75">
      <c r="A37" s="41" t="s">
        <v>13</v>
      </c>
      <c r="B37" s="36">
        <v>1128</v>
      </c>
      <c r="C37" s="36">
        <v>817</v>
      </c>
      <c r="D37" s="36">
        <v>311</v>
      </c>
      <c r="E37" s="36"/>
      <c r="F37" s="36">
        <v>471</v>
      </c>
      <c r="G37" s="36">
        <v>250</v>
      </c>
      <c r="H37" s="36">
        <v>221</v>
      </c>
      <c r="I37" s="36"/>
      <c r="J37" s="36">
        <v>338</v>
      </c>
      <c r="K37" s="36">
        <v>263</v>
      </c>
      <c r="L37" s="36">
        <v>75</v>
      </c>
      <c r="M37" s="36"/>
      <c r="N37" s="36">
        <v>319</v>
      </c>
      <c r="O37" s="36">
        <v>304</v>
      </c>
      <c r="P37" s="36">
        <v>15</v>
      </c>
    </row>
    <row r="38" spans="1:16" ht="15.75">
      <c r="A38" s="41" t="s">
        <v>14</v>
      </c>
      <c r="B38" s="36">
        <v>1385</v>
      </c>
      <c r="C38" s="36">
        <v>1001</v>
      </c>
      <c r="D38" s="36">
        <v>384</v>
      </c>
      <c r="E38" s="36"/>
      <c r="F38" s="36">
        <v>562</v>
      </c>
      <c r="G38" s="36">
        <v>313</v>
      </c>
      <c r="H38" s="36">
        <v>249</v>
      </c>
      <c r="I38" s="36"/>
      <c r="J38" s="36">
        <v>351</v>
      </c>
      <c r="K38" s="36">
        <v>253</v>
      </c>
      <c r="L38" s="36">
        <v>98</v>
      </c>
      <c r="M38" s="36"/>
      <c r="N38" s="36">
        <v>472</v>
      </c>
      <c r="O38" s="36">
        <v>435</v>
      </c>
      <c r="P38" s="36">
        <v>37</v>
      </c>
    </row>
    <row r="39" spans="1:16" ht="15.75">
      <c r="A39" s="41" t="s">
        <v>15</v>
      </c>
      <c r="B39" s="36">
        <v>1060</v>
      </c>
      <c r="C39" s="36">
        <v>737</v>
      </c>
      <c r="D39" s="36">
        <v>323</v>
      </c>
      <c r="E39" s="36"/>
      <c r="F39" s="36">
        <v>479</v>
      </c>
      <c r="G39" s="36">
        <v>272</v>
      </c>
      <c r="H39" s="36">
        <v>207</v>
      </c>
      <c r="I39" s="36"/>
      <c r="J39" s="36">
        <v>278</v>
      </c>
      <c r="K39" s="36">
        <v>200</v>
      </c>
      <c r="L39" s="36">
        <v>78</v>
      </c>
      <c r="M39" s="36"/>
      <c r="N39" s="36">
        <v>303</v>
      </c>
      <c r="O39" s="36">
        <v>265</v>
      </c>
      <c r="P39" s="36">
        <v>38</v>
      </c>
    </row>
    <row r="40" spans="1:16" ht="15.75">
      <c r="A40" s="41" t="s">
        <v>16</v>
      </c>
      <c r="B40" s="36">
        <v>868</v>
      </c>
      <c r="C40" s="36">
        <v>677</v>
      </c>
      <c r="D40" s="36">
        <v>191</v>
      </c>
      <c r="E40" s="36"/>
      <c r="F40" s="36">
        <v>359</v>
      </c>
      <c r="G40" s="36">
        <v>244</v>
      </c>
      <c r="H40" s="36">
        <v>115</v>
      </c>
      <c r="I40" s="36"/>
      <c r="J40" s="36">
        <v>240</v>
      </c>
      <c r="K40" s="36">
        <v>199</v>
      </c>
      <c r="L40" s="36">
        <v>41</v>
      </c>
      <c r="M40" s="36"/>
      <c r="N40" s="36">
        <v>269</v>
      </c>
      <c r="O40" s="36">
        <v>234</v>
      </c>
      <c r="P40" s="36">
        <v>35</v>
      </c>
    </row>
    <row r="41" spans="1:16" ht="15.75">
      <c r="A41" s="41" t="s">
        <v>17</v>
      </c>
      <c r="B41" s="36">
        <v>963</v>
      </c>
      <c r="C41" s="36">
        <v>581</v>
      </c>
      <c r="D41" s="36">
        <v>382</v>
      </c>
      <c r="E41" s="36"/>
      <c r="F41" s="36">
        <v>391</v>
      </c>
      <c r="G41" s="36">
        <v>169</v>
      </c>
      <c r="H41" s="36">
        <v>222</v>
      </c>
      <c r="I41" s="36"/>
      <c r="J41" s="36">
        <v>317</v>
      </c>
      <c r="K41" s="36">
        <v>249</v>
      </c>
      <c r="L41" s="36">
        <v>68</v>
      </c>
      <c r="M41" s="36"/>
      <c r="N41" s="36">
        <v>255</v>
      </c>
      <c r="O41" s="36">
        <v>163</v>
      </c>
      <c r="P41" s="36">
        <v>92</v>
      </c>
    </row>
    <row r="42" spans="1:16" ht="15.75">
      <c r="A42" s="35"/>
      <c r="B42" s="35"/>
      <c r="C42" s="35"/>
      <c r="D42" s="35"/>
      <c r="E42" s="35"/>
      <c r="F42" s="37"/>
      <c r="G42" s="37"/>
      <c r="H42" s="37"/>
      <c r="I42" s="37"/>
      <c r="J42" s="37"/>
      <c r="K42" s="37"/>
      <c r="L42" s="37"/>
      <c r="M42" s="37"/>
      <c r="N42" s="37"/>
      <c r="O42" s="37"/>
      <c r="P42" s="37"/>
    </row>
    <row r="43" spans="1:16" ht="15.75">
      <c r="A43" s="35" t="s">
        <v>18</v>
      </c>
      <c r="B43" s="36">
        <v>4517</v>
      </c>
      <c r="C43" s="36">
        <v>3092</v>
      </c>
      <c r="D43" s="36">
        <v>1425</v>
      </c>
      <c r="E43" s="36"/>
      <c r="F43" s="36">
        <v>1979</v>
      </c>
      <c r="G43" s="36">
        <v>1032</v>
      </c>
      <c r="H43" s="36">
        <v>947</v>
      </c>
      <c r="I43" s="51"/>
      <c r="J43" s="36">
        <v>1267</v>
      </c>
      <c r="K43" s="36">
        <v>989</v>
      </c>
      <c r="L43" s="36">
        <v>278</v>
      </c>
      <c r="M43" s="36"/>
      <c r="N43" s="36">
        <v>1271</v>
      </c>
      <c r="O43" s="36">
        <v>1071</v>
      </c>
      <c r="P43" s="36">
        <v>200</v>
      </c>
    </row>
    <row r="44" spans="1:16" ht="15.75">
      <c r="A44" s="35" t="s">
        <v>19</v>
      </c>
      <c r="B44" s="36">
        <v>589</v>
      </c>
      <c r="C44" s="36">
        <v>521</v>
      </c>
      <c r="D44" s="36">
        <v>68</v>
      </c>
      <c r="E44" s="36"/>
      <c r="F44" s="36">
        <v>217</v>
      </c>
      <c r="G44" s="36">
        <v>179</v>
      </c>
      <c r="H44" s="51">
        <v>38</v>
      </c>
      <c r="I44" s="51"/>
      <c r="J44" s="36">
        <v>162</v>
      </c>
      <c r="K44" s="36">
        <v>144</v>
      </c>
      <c r="L44" s="36">
        <v>18</v>
      </c>
      <c r="M44" s="36"/>
      <c r="N44" s="36">
        <v>210</v>
      </c>
      <c r="O44" s="36">
        <v>198</v>
      </c>
      <c r="P44" s="36">
        <v>12</v>
      </c>
    </row>
    <row r="45" spans="1:16" ht="15.75">
      <c r="A45" s="35" t="s">
        <v>20</v>
      </c>
      <c r="B45" s="36">
        <v>513</v>
      </c>
      <c r="C45" s="36">
        <v>339</v>
      </c>
      <c r="D45" s="36">
        <v>174</v>
      </c>
      <c r="E45" s="36"/>
      <c r="F45" s="36">
        <v>206</v>
      </c>
      <c r="G45" s="36">
        <v>116</v>
      </c>
      <c r="H45" s="51">
        <v>90</v>
      </c>
      <c r="I45" s="51"/>
      <c r="J45" s="36">
        <v>141</v>
      </c>
      <c r="K45" s="36">
        <v>117</v>
      </c>
      <c r="L45" s="36">
        <v>24</v>
      </c>
      <c r="M45" s="36"/>
      <c r="N45" s="36">
        <v>166</v>
      </c>
      <c r="O45" s="36">
        <v>106</v>
      </c>
      <c r="P45" s="36">
        <v>60</v>
      </c>
    </row>
    <row r="46" spans="1:16" ht="15.75">
      <c r="A46" s="35" t="s">
        <v>21</v>
      </c>
      <c r="B46" s="36">
        <v>447</v>
      </c>
      <c r="C46" s="36">
        <v>362</v>
      </c>
      <c r="D46" s="36">
        <v>85</v>
      </c>
      <c r="E46" s="36"/>
      <c r="F46" s="36">
        <v>170</v>
      </c>
      <c r="G46" s="36">
        <v>97</v>
      </c>
      <c r="H46" s="51">
        <v>73</v>
      </c>
      <c r="I46" s="51"/>
      <c r="J46" s="36">
        <v>131</v>
      </c>
      <c r="K46" s="36">
        <v>128</v>
      </c>
      <c r="L46" s="36">
        <v>3</v>
      </c>
      <c r="M46" s="36"/>
      <c r="N46" s="36">
        <v>146</v>
      </c>
      <c r="O46" s="36">
        <v>137</v>
      </c>
      <c r="P46" s="36">
        <v>9</v>
      </c>
    </row>
    <row r="47" spans="1:16" ht="15.75">
      <c r="A47" s="35" t="s">
        <v>22</v>
      </c>
      <c r="B47" s="36">
        <v>504</v>
      </c>
      <c r="C47" s="36">
        <v>354</v>
      </c>
      <c r="D47" s="36">
        <v>150</v>
      </c>
      <c r="E47" s="36"/>
      <c r="F47" s="36">
        <v>215</v>
      </c>
      <c r="G47" s="36">
        <v>119</v>
      </c>
      <c r="H47" s="51">
        <v>96</v>
      </c>
      <c r="I47" s="51"/>
      <c r="J47" s="36">
        <v>160</v>
      </c>
      <c r="K47" s="36">
        <v>124</v>
      </c>
      <c r="L47" s="36">
        <v>36</v>
      </c>
      <c r="M47" s="36"/>
      <c r="N47" s="36">
        <v>129</v>
      </c>
      <c r="O47" s="36">
        <v>111</v>
      </c>
      <c r="P47" s="36">
        <v>18</v>
      </c>
    </row>
    <row r="48" spans="1:16" ht="17.25">
      <c r="A48" s="35" t="s">
        <v>157</v>
      </c>
      <c r="B48" s="36">
        <v>1113</v>
      </c>
      <c r="C48" s="36">
        <v>580</v>
      </c>
      <c r="D48" s="36">
        <v>533</v>
      </c>
      <c r="E48" s="36"/>
      <c r="F48" s="36">
        <v>604</v>
      </c>
      <c r="G48" s="36">
        <v>207</v>
      </c>
      <c r="H48" s="51">
        <v>397</v>
      </c>
      <c r="I48" s="51"/>
      <c r="J48" s="36">
        <v>226</v>
      </c>
      <c r="K48" s="36">
        <v>169</v>
      </c>
      <c r="L48" s="36">
        <v>57</v>
      </c>
      <c r="M48" s="36"/>
      <c r="N48" s="36">
        <v>283</v>
      </c>
      <c r="O48" s="36">
        <v>204</v>
      </c>
      <c r="P48" s="36">
        <v>79</v>
      </c>
    </row>
    <row r="49" spans="1:16" ht="15.75">
      <c r="A49" s="35" t="s">
        <v>23</v>
      </c>
      <c r="B49" s="36">
        <v>349</v>
      </c>
      <c r="C49" s="36">
        <v>265</v>
      </c>
      <c r="D49" s="36">
        <v>84</v>
      </c>
      <c r="E49" s="36"/>
      <c r="F49" s="36">
        <v>139</v>
      </c>
      <c r="G49" s="36">
        <v>97</v>
      </c>
      <c r="H49" s="51">
        <v>42</v>
      </c>
      <c r="I49" s="51"/>
      <c r="J49" s="36">
        <v>128</v>
      </c>
      <c r="K49" s="36">
        <v>100</v>
      </c>
      <c r="L49" s="36">
        <v>28</v>
      </c>
      <c r="M49" s="36"/>
      <c r="N49" s="36">
        <v>82</v>
      </c>
      <c r="O49" s="36">
        <v>68</v>
      </c>
      <c r="P49" s="36">
        <v>14</v>
      </c>
    </row>
    <row r="50" spans="1:16" ht="17.25">
      <c r="A50" s="35" t="s">
        <v>158</v>
      </c>
      <c r="B50" s="36">
        <v>585</v>
      </c>
      <c r="C50" s="36">
        <v>416</v>
      </c>
      <c r="D50" s="36">
        <v>169</v>
      </c>
      <c r="E50" s="36"/>
      <c r="F50" s="36">
        <v>244</v>
      </c>
      <c r="G50" s="36">
        <v>140</v>
      </c>
      <c r="H50" s="51">
        <v>104</v>
      </c>
      <c r="I50" s="51"/>
      <c r="J50" s="36">
        <v>180</v>
      </c>
      <c r="K50" s="36">
        <v>118</v>
      </c>
      <c r="L50" s="36">
        <v>62</v>
      </c>
      <c r="M50" s="36"/>
      <c r="N50" s="36">
        <v>161</v>
      </c>
      <c r="O50" s="36">
        <v>158</v>
      </c>
      <c r="P50" s="36">
        <v>3</v>
      </c>
    </row>
    <row r="51" spans="1:16" ht="15.75">
      <c r="A51" s="35" t="s">
        <v>108</v>
      </c>
      <c r="B51" s="36">
        <v>417</v>
      </c>
      <c r="C51" s="36">
        <v>255</v>
      </c>
      <c r="D51" s="36">
        <v>162</v>
      </c>
      <c r="E51" s="36"/>
      <c r="F51" s="36">
        <v>184</v>
      </c>
      <c r="G51" s="36">
        <v>77</v>
      </c>
      <c r="H51" s="51">
        <v>107</v>
      </c>
      <c r="I51" s="51"/>
      <c r="J51" s="36">
        <v>139</v>
      </c>
      <c r="K51" s="36">
        <v>89</v>
      </c>
      <c r="L51" s="36">
        <v>50</v>
      </c>
      <c r="M51" s="36"/>
      <c r="N51" s="36">
        <v>94</v>
      </c>
      <c r="O51" s="36">
        <v>89</v>
      </c>
      <c r="P51" s="36">
        <v>5</v>
      </c>
    </row>
    <row r="52" spans="1:16" ht="15.75">
      <c r="A52" s="35"/>
      <c r="B52" s="37"/>
      <c r="C52" s="37"/>
      <c r="D52" s="37"/>
      <c r="E52" s="37"/>
      <c r="F52" s="36"/>
      <c r="G52" s="36"/>
      <c r="H52" s="51"/>
      <c r="I52" s="51"/>
      <c r="J52" s="36"/>
      <c r="K52" s="36"/>
      <c r="L52" s="36"/>
      <c r="M52" s="36"/>
      <c r="N52" s="36"/>
      <c r="O52" s="36"/>
      <c r="P52" s="36"/>
    </row>
    <row r="53" spans="1:16" ht="15.75">
      <c r="A53" s="37" t="s">
        <v>24</v>
      </c>
      <c r="B53" s="36">
        <v>25889</v>
      </c>
      <c r="C53" s="36">
        <v>12049</v>
      </c>
      <c r="D53" s="36">
        <v>13840</v>
      </c>
      <c r="E53" s="36"/>
      <c r="F53" s="36">
        <v>14496</v>
      </c>
      <c r="G53" s="36">
        <v>4380</v>
      </c>
      <c r="H53" s="36">
        <v>10116</v>
      </c>
      <c r="I53" s="51"/>
      <c r="J53" s="36">
        <v>4705</v>
      </c>
      <c r="K53" s="36">
        <v>3329</v>
      </c>
      <c r="L53" s="36">
        <v>1376</v>
      </c>
      <c r="M53" s="36"/>
      <c r="N53" s="36">
        <v>6688</v>
      </c>
      <c r="O53" s="36">
        <v>4340</v>
      </c>
      <c r="P53" s="36">
        <v>2348</v>
      </c>
    </row>
    <row r="54" spans="1:16" ht="15.75">
      <c r="A54" s="37" t="s">
        <v>25</v>
      </c>
      <c r="B54" s="36">
        <v>415</v>
      </c>
      <c r="C54" s="36">
        <v>202</v>
      </c>
      <c r="D54" s="36">
        <v>213</v>
      </c>
      <c r="E54" s="36"/>
      <c r="F54" s="36">
        <v>276</v>
      </c>
      <c r="G54" s="37">
        <v>89</v>
      </c>
      <c r="H54" s="37">
        <v>187</v>
      </c>
      <c r="I54" s="64"/>
      <c r="J54" s="36">
        <v>70</v>
      </c>
      <c r="K54" s="36">
        <v>54</v>
      </c>
      <c r="L54" s="36">
        <v>16</v>
      </c>
      <c r="M54" s="36"/>
      <c r="N54" s="36">
        <v>69</v>
      </c>
      <c r="O54" s="36">
        <v>59</v>
      </c>
      <c r="P54" s="36">
        <v>10</v>
      </c>
    </row>
    <row r="55" spans="1:16" ht="15.75">
      <c r="A55" s="37" t="s">
        <v>26</v>
      </c>
      <c r="B55" s="36">
        <v>776</v>
      </c>
      <c r="C55" s="36">
        <v>402</v>
      </c>
      <c r="D55" s="36">
        <v>374</v>
      </c>
      <c r="E55" s="36"/>
      <c r="F55" s="36">
        <v>457</v>
      </c>
      <c r="G55" s="37">
        <v>170</v>
      </c>
      <c r="H55" s="37">
        <v>287</v>
      </c>
      <c r="I55" s="64"/>
      <c r="J55" s="36">
        <v>118</v>
      </c>
      <c r="K55" s="36">
        <v>97</v>
      </c>
      <c r="L55" s="36">
        <v>21</v>
      </c>
      <c r="M55" s="36"/>
      <c r="N55" s="36">
        <v>201</v>
      </c>
      <c r="O55" s="36">
        <v>135</v>
      </c>
      <c r="P55" s="36">
        <v>66</v>
      </c>
    </row>
    <row r="56" spans="1:16" ht="15.75">
      <c r="A56" s="37" t="s">
        <v>27</v>
      </c>
      <c r="B56" s="36">
        <v>503</v>
      </c>
      <c r="C56" s="36">
        <v>197</v>
      </c>
      <c r="D56" s="36">
        <v>306</v>
      </c>
      <c r="E56" s="36"/>
      <c r="F56" s="36">
        <v>277</v>
      </c>
      <c r="G56" s="37">
        <v>60</v>
      </c>
      <c r="H56" s="37">
        <v>217</v>
      </c>
      <c r="I56" s="64"/>
      <c r="J56" s="36">
        <v>121</v>
      </c>
      <c r="K56" s="36">
        <v>82</v>
      </c>
      <c r="L56" s="36">
        <v>39</v>
      </c>
      <c r="M56" s="36"/>
      <c r="N56" s="36">
        <v>105</v>
      </c>
      <c r="O56" s="36">
        <v>55</v>
      </c>
      <c r="P56" s="36">
        <v>50</v>
      </c>
    </row>
    <row r="57" spans="1:16" ht="15.75">
      <c r="A57" s="37" t="s">
        <v>28</v>
      </c>
      <c r="B57" s="36">
        <v>302</v>
      </c>
      <c r="C57" s="36">
        <v>136</v>
      </c>
      <c r="D57" s="36">
        <v>166</v>
      </c>
      <c r="E57" s="36"/>
      <c r="F57" s="36">
        <v>179</v>
      </c>
      <c r="G57" s="37">
        <v>53</v>
      </c>
      <c r="H57" s="37">
        <v>126</v>
      </c>
      <c r="I57" s="64"/>
      <c r="J57" s="36">
        <v>40</v>
      </c>
      <c r="K57" s="36">
        <v>37</v>
      </c>
      <c r="L57" s="36">
        <v>3</v>
      </c>
      <c r="M57" s="36"/>
      <c r="N57" s="36">
        <v>83</v>
      </c>
      <c r="O57" s="36">
        <v>46</v>
      </c>
      <c r="P57" s="36">
        <v>37</v>
      </c>
    </row>
    <row r="58" spans="1:16" ht="15.75">
      <c r="A58" s="37" t="s">
        <v>29</v>
      </c>
      <c r="B58" s="36">
        <v>292</v>
      </c>
      <c r="C58" s="36">
        <v>144</v>
      </c>
      <c r="D58" s="36">
        <v>148</v>
      </c>
      <c r="E58" s="36"/>
      <c r="F58" s="36">
        <v>135</v>
      </c>
      <c r="G58" s="37">
        <v>49</v>
      </c>
      <c r="H58" s="37">
        <v>86</v>
      </c>
      <c r="I58" s="64"/>
      <c r="J58" s="36">
        <v>40</v>
      </c>
      <c r="K58" s="36">
        <v>36</v>
      </c>
      <c r="L58" s="36">
        <v>4</v>
      </c>
      <c r="M58" s="36"/>
      <c r="N58" s="36">
        <v>117</v>
      </c>
      <c r="O58" s="36">
        <v>59</v>
      </c>
      <c r="P58" s="36">
        <v>58</v>
      </c>
    </row>
    <row r="59" spans="1:16" ht="15.75">
      <c r="A59" s="37" t="s">
        <v>30</v>
      </c>
      <c r="B59" s="36">
        <v>563</v>
      </c>
      <c r="C59" s="36">
        <v>312</v>
      </c>
      <c r="D59" s="36">
        <v>251</v>
      </c>
      <c r="E59" s="36"/>
      <c r="F59" s="36">
        <v>253</v>
      </c>
      <c r="G59" s="37">
        <v>99</v>
      </c>
      <c r="H59" s="37">
        <v>154</v>
      </c>
      <c r="I59" s="64"/>
      <c r="J59" s="36">
        <v>97</v>
      </c>
      <c r="K59" s="36">
        <v>86</v>
      </c>
      <c r="L59" s="36">
        <v>11</v>
      </c>
      <c r="M59" s="36"/>
      <c r="N59" s="36">
        <v>213</v>
      </c>
      <c r="O59" s="36">
        <v>127</v>
      </c>
      <c r="P59" s="36">
        <v>86</v>
      </c>
    </row>
    <row r="60" spans="1:16" ht="15.75">
      <c r="A60" s="37" t="s">
        <v>31</v>
      </c>
      <c r="B60" s="36">
        <v>833</v>
      </c>
      <c r="C60" s="36">
        <v>351</v>
      </c>
      <c r="D60" s="36">
        <v>482</v>
      </c>
      <c r="E60" s="36"/>
      <c r="F60" s="36">
        <v>491</v>
      </c>
      <c r="G60" s="37">
        <v>135</v>
      </c>
      <c r="H60" s="37">
        <v>356</v>
      </c>
      <c r="I60" s="64"/>
      <c r="J60" s="36">
        <v>105</v>
      </c>
      <c r="K60" s="36">
        <v>68</v>
      </c>
      <c r="L60" s="36">
        <v>37</v>
      </c>
      <c r="M60" s="36"/>
      <c r="N60" s="36">
        <v>237</v>
      </c>
      <c r="O60" s="36">
        <v>148</v>
      </c>
      <c r="P60" s="36">
        <v>89</v>
      </c>
    </row>
    <row r="61" spans="1:16" ht="17.25">
      <c r="A61" s="37" t="s">
        <v>159</v>
      </c>
      <c r="B61" s="36">
        <v>1747</v>
      </c>
      <c r="C61" s="36">
        <v>763</v>
      </c>
      <c r="D61" s="36">
        <v>984</v>
      </c>
      <c r="E61" s="36"/>
      <c r="F61" s="36">
        <v>946</v>
      </c>
      <c r="G61" s="37">
        <v>327</v>
      </c>
      <c r="H61" s="37">
        <v>619</v>
      </c>
      <c r="I61" s="64"/>
      <c r="J61" s="36">
        <v>270</v>
      </c>
      <c r="K61" s="36">
        <v>192</v>
      </c>
      <c r="L61" s="36">
        <v>78</v>
      </c>
      <c r="M61" s="36"/>
      <c r="N61" s="36">
        <v>531</v>
      </c>
      <c r="O61" s="36">
        <v>244</v>
      </c>
      <c r="P61" s="36">
        <v>287</v>
      </c>
    </row>
    <row r="62" spans="1:16" ht="15.75">
      <c r="A62" s="37" t="s">
        <v>32</v>
      </c>
      <c r="B62" s="36">
        <v>1676</v>
      </c>
      <c r="C62" s="36">
        <v>764</v>
      </c>
      <c r="D62" s="36">
        <v>912</v>
      </c>
      <c r="E62" s="63"/>
      <c r="F62" s="36">
        <v>977</v>
      </c>
      <c r="G62" s="37">
        <v>239</v>
      </c>
      <c r="H62" s="37">
        <v>738</v>
      </c>
      <c r="I62" s="64"/>
      <c r="J62" s="36">
        <v>231</v>
      </c>
      <c r="K62" s="36">
        <v>189</v>
      </c>
      <c r="L62" s="36">
        <v>42</v>
      </c>
      <c r="M62" s="36"/>
      <c r="N62" s="36">
        <v>468</v>
      </c>
      <c r="O62" s="36">
        <v>336</v>
      </c>
      <c r="P62" s="36">
        <v>132</v>
      </c>
    </row>
    <row r="63" spans="1:16" ht="15.75">
      <c r="A63" s="37" t="s">
        <v>33</v>
      </c>
      <c r="B63" s="36">
        <v>622</v>
      </c>
      <c r="C63" s="36">
        <v>320</v>
      </c>
      <c r="D63" s="36">
        <v>302</v>
      </c>
      <c r="E63" s="36"/>
      <c r="F63" s="36">
        <v>402</v>
      </c>
      <c r="G63" s="37">
        <v>120</v>
      </c>
      <c r="H63" s="37">
        <v>282</v>
      </c>
      <c r="I63" s="64"/>
      <c r="J63" s="36">
        <v>76</v>
      </c>
      <c r="K63" s="36">
        <v>73</v>
      </c>
      <c r="L63" s="36">
        <v>3</v>
      </c>
      <c r="M63" s="36"/>
      <c r="N63" s="36">
        <v>144</v>
      </c>
      <c r="O63" s="36">
        <v>127</v>
      </c>
      <c r="P63" s="36">
        <v>17</v>
      </c>
    </row>
    <row r="64" spans="1:16" ht="15.75">
      <c r="A64" s="37" t="s">
        <v>34</v>
      </c>
      <c r="B64" s="36">
        <v>331</v>
      </c>
      <c r="C64" s="36">
        <v>163</v>
      </c>
      <c r="D64" s="36">
        <v>168</v>
      </c>
      <c r="E64" s="36"/>
      <c r="F64" s="36">
        <v>193</v>
      </c>
      <c r="G64" s="37">
        <v>59</v>
      </c>
      <c r="H64" s="37">
        <v>134</v>
      </c>
      <c r="I64" s="64"/>
      <c r="J64" s="36">
        <v>69</v>
      </c>
      <c r="K64" s="36">
        <v>47</v>
      </c>
      <c r="L64" s="36">
        <v>22</v>
      </c>
      <c r="M64" s="36"/>
      <c r="N64" s="36">
        <v>69</v>
      </c>
      <c r="O64" s="36">
        <v>57</v>
      </c>
      <c r="P64" s="36">
        <v>12</v>
      </c>
    </row>
    <row r="65" spans="1:16" ht="15.75">
      <c r="A65" s="37" t="s">
        <v>35</v>
      </c>
      <c r="B65" s="36">
        <v>715</v>
      </c>
      <c r="C65" s="36">
        <v>307</v>
      </c>
      <c r="D65" s="36">
        <v>408</v>
      </c>
      <c r="E65" s="36"/>
      <c r="F65" s="36">
        <v>375</v>
      </c>
      <c r="G65" s="37">
        <v>83</v>
      </c>
      <c r="H65" s="37">
        <v>292</v>
      </c>
      <c r="I65" s="64"/>
      <c r="J65" s="36">
        <v>186</v>
      </c>
      <c r="K65" s="36">
        <v>129</v>
      </c>
      <c r="L65" s="36">
        <v>57</v>
      </c>
      <c r="M65" s="36"/>
      <c r="N65" s="36">
        <v>154</v>
      </c>
      <c r="O65" s="36">
        <v>95</v>
      </c>
      <c r="P65" s="36">
        <v>59</v>
      </c>
    </row>
    <row r="66" spans="1:16" ht="15.75">
      <c r="A66" s="37" t="s">
        <v>36</v>
      </c>
      <c r="B66" s="36">
        <v>370</v>
      </c>
      <c r="C66" s="36">
        <v>226</v>
      </c>
      <c r="D66" s="36">
        <v>144</v>
      </c>
      <c r="E66" s="36"/>
      <c r="F66" s="36">
        <v>169</v>
      </c>
      <c r="G66" s="37">
        <v>73</v>
      </c>
      <c r="H66" s="37">
        <v>96</v>
      </c>
      <c r="I66" s="64"/>
      <c r="J66" s="36">
        <v>95</v>
      </c>
      <c r="K66" s="36">
        <v>74</v>
      </c>
      <c r="L66" s="36">
        <v>21</v>
      </c>
      <c r="M66" s="36"/>
      <c r="N66" s="36">
        <v>106</v>
      </c>
      <c r="O66" s="36">
        <v>79</v>
      </c>
      <c r="P66" s="36">
        <v>27</v>
      </c>
    </row>
    <row r="67" spans="1:16" ht="17.25">
      <c r="A67" s="37" t="s">
        <v>160</v>
      </c>
      <c r="B67" s="36">
        <v>1163</v>
      </c>
      <c r="C67" s="36">
        <v>635</v>
      </c>
      <c r="D67" s="36">
        <v>528</v>
      </c>
      <c r="E67" s="36"/>
      <c r="F67" s="36">
        <v>707</v>
      </c>
      <c r="G67" s="37">
        <v>267</v>
      </c>
      <c r="H67" s="37">
        <v>440</v>
      </c>
      <c r="I67" s="64"/>
      <c r="J67" s="36">
        <v>183</v>
      </c>
      <c r="K67" s="36">
        <v>141</v>
      </c>
      <c r="L67" s="36">
        <v>42</v>
      </c>
      <c r="M67" s="36"/>
      <c r="N67" s="36">
        <v>273</v>
      </c>
      <c r="O67" s="36">
        <v>227</v>
      </c>
      <c r="P67" s="36">
        <v>46</v>
      </c>
    </row>
    <row r="68" spans="1:16" ht="15.75">
      <c r="A68" s="37" t="s">
        <v>37</v>
      </c>
      <c r="B68" s="36">
        <v>588</v>
      </c>
      <c r="C68" s="36">
        <v>228</v>
      </c>
      <c r="D68" s="36">
        <v>360</v>
      </c>
      <c r="E68" s="36"/>
      <c r="F68" s="36">
        <v>378</v>
      </c>
      <c r="G68" s="37">
        <v>84</v>
      </c>
      <c r="H68" s="37">
        <v>294</v>
      </c>
      <c r="I68" s="64"/>
      <c r="J68" s="36">
        <v>75</v>
      </c>
      <c r="K68" s="36">
        <v>60</v>
      </c>
      <c r="L68" s="36">
        <v>15</v>
      </c>
      <c r="M68" s="36"/>
      <c r="N68" s="36">
        <v>135</v>
      </c>
      <c r="O68" s="36">
        <v>84</v>
      </c>
      <c r="P68" s="36">
        <v>51</v>
      </c>
    </row>
    <row r="69" spans="1:16" ht="15.75">
      <c r="A69" s="37" t="s">
        <v>38</v>
      </c>
      <c r="B69" s="36">
        <v>430</v>
      </c>
      <c r="C69" s="36">
        <v>222</v>
      </c>
      <c r="D69" s="36">
        <v>208</v>
      </c>
      <c r="E69" s="36"/>
      <c r="F69" s="36">
        <v>228</v>
      </c>
      <c r="G69" s="37">
        <v>83</v>
      </c>
      <c r="H69" s="37">
        <v>145</v>
      </c>
      <c r="I69" s="64"/>
      <c r="J69" s="36">
        <v>83</v>
      </c>
      <c r="K69" s="36">
        <v>60</v>
      </c>
      <c r="L69" s="36">
        <v>23</v>
      </c>
      <c r="M69" s="36"/>
      <c r="N69" s="36">
        <v>119</v>
      </c>
      <c r="O69" s="36">
        <v>79</v>
      </c>
      <c r="P69" s="36">
        <v>40</v>
      </c>
    </row>
    <row r="70" spans="1:16" ht="15.75">
      <c r="A70" s="37" t="s">
        <v>39</v>
      </c>
      <c r="B70" s="36">
        <v>890</v>
      </c>
      <c r="C70" s="36">
        <v>433</v>
      </c>
      <c r="D70" s="36">
        <v>457</v>
      </c>
      <c r="E70" s="36"/>
      <c r="F70" s="36">
        <v>421</v>
      </c>
      <c r="G70" s="37">
        <v>144</v>
      </c>
      <c r="H70" s="37">
        <v>277</v>
      </c>
      <c r="I70" s="64"/>
      <c r="J70" s="36">
        <v>297</v>
      </c>
      <c r="K70" s="36">
        <v>142</v>
      </c>
      <c r="L70" s="36">
        <v>155</v>
      </c>
      <c r="M70" s="36"/>
      <c r="N70" s="36">
        <v>172</v>
      </c>
      <c r="O70" s="36">
        <v>147</v>
      </c>
      <c r="P70" s="36">
        <v>25</v>
      </c>
    </row>
    <row r="71" spans="1:16" ht="15.75">
      <c r="A71" s="37" t="s">
        <v>40</v>
      </c>
      <c r="B71" s="36">
        <v>1803</v>
      </c>
      <c r="C71" s="36">
        <v>931</v>
      </c>
      <c r="D71" s="36">
        <v>872</v>
      </c>
      <c r="E71" s="36"/>
      <c r="F71" s="36">
        <v>954</v>
      </c>
      <c r="G71" s="37">
        <v>329</v>
      </c>
      <c r="H71" s="37">
        <v>625</v>
      </c>
      <c r="I71" s="64"/>
      <c r="J71" s="36">
        <v>341</v>
      </c>
      <c r="K71" s="36">
        <v>261</v>
      </c>
      <c r="L71" s="36">
        <v>80</v>
      </c>
      <c r="M71" s="36"/>
      <c r="N71" s="36">
        <v>508</v>
      </c>
      <c r="O71" s="36">
        <v>341</v>
      </c>
      <c r="P71" s="36">
        <v>167</v>
      </c>
    </row>
    <row r="72" spans="1:16" ht="15.75">
      <c r="A72" s="37" t="s">
        <v>41</v>
      </c>
      <c r="B72" s="36">
        <v>2503</v>
      </c>
      <c r="C72" s="36">
        <v>1160</v>
      </c>
      <c r="D72" s="36">
        <v>1343</v>
      </c>
      <c r="E72" s="36"/>
      <c r="F72" s="36">
        <v>1463</v>
      </c>
      <c r="G72" s="37">
        <v>556</v>
      </c>
      <c r="H72" s="37">
        <v>907</v>
      </c>
      <c r="I72" s="64"/>
      <c r="J72" s="36">
        <v>397</v>
      </c>
      <c r="K72" s="36">
        <v>204</v>
      </c>
      <c r="L72" s="36">
        <v>193</v>
      </c>
      <c r="M72" s="36"/>
      <c r="N72" s="36">
        <v>643</v>
      </c>
      <c r="O72" s="36">
        <v>400</v>
      </c>
      <c r="P72" s="36">
        <v>243</v>
      </c>
    </row>
    <row r="73" spans="1:16" ht="15.75">
      <c r="A73" s="37" t="s">
        <v>67</v>
      </c>
      <c r="B73" s="36">
        <v>696</v>
      </c>
      <c r="C73" s="36">
        <v>297</v>
      </c>
      <c r="D73" s="36">
        <v>399</v>
      </c>
      <c r="E73" s="36"/>
      <c r="F73" s="36">
        <v>417</v>
      </c>
      <c r="G73" s="37">
        <v>107</v>
      </c>
      <c r="H73" s="37">
        <v>310</v>
      </c>
      <c r="I73" s="64"/>
      <c r="J73" s="36">
        <v>91</v>
      </c>
      <c r="K73" s="36">
        <v>57</v>
      </c>
      <c r="L73" s="36">
        <v>34</v>
      </c>
      <c r="M73" s="36"/>
      <c r="N73" s="36">
        <v>188</v>
      </c>
      <c r="O73" s="36">
        <v>133</v>
      </c>
      <c r="P73" s="36">
        <v>55</v>
      </c>
    </row>
    <row r="74" spans="1:16" ht="15.75">
      <c r="A74" s="37" t="s">
        <v>68</v>
      </c>
      <c r="B74" s="36">
        <v>179</v>
      </c>
      <c r="C74" s="36">
        <v>91</v>
      </c>
      <c r="D74" s="36">
        <v>88</v>
      </c>
      <c r="E74" s="36"/>
      <c r="F74" s="36">
        <v>111</v>
      </c>
      <c r="G74" s="37">
        <v>37</v>
      </c>
      <c r="H74" s="37">
        <v>74</v>
      </c>
      <c r="I74" s="64"/>
      <c r="J74" s="36">
        <v>31</v>
      </c>
      <c r="K74" s="36">
        <v>31</v>
      </c>
      <c r="L74" s="51">
        <v>0</v>
      </c>
      <c r="M74" s="36"/>
      <c r="N74" s="36">
        <v>37</v>
      </c>
      <c r="O74" s="36">
        <v>23</v>
      </c>
      <c r="P74" s="36">
        <v>14</v>
      </c>
    </row>
    <row r="75" spans="1:16" ht="15.75">
      <c r="A75" s="37" t="s">
        <v>42</v>
      </c>
      <c r="B75" s="36">
        <v>1093</v>
      </c>
      <c r="C75" s="36">
        <v>571</v>
      </c>
      <c r="D75" s="36">
        <v>522</v>
      </c>
      <c r="E75" s="36"/>
      <c r="F75" s="36">
        <v>660</v>
      </c>
      <c r="G75" s="37">
        <v>175</v>
      </c>
      <c r="H75" s="37">
        <v>485</v>
      </c>
      <c r="I75" s="64"/>
      <c r="J75" s="36">
        <v>196</v>
      </c>
      <c r="K75" s="36">
        <v>177</v>
      </c>
      <c r="L75" s="36">
        <v>19</v>
      </c>
      <c r="M75" s="36"/>
      <c r="N75" s="36">
        <v>237</v>
      </c>
      <c r="O75" s="36">
        <v>219</v>
      </c>
      <c r="P75" s="36">
        <v>18</v>
      </c>
    </row>
    <row r="76" spans="1:16" ht="15.75">
      <c r="A76" s="37" t="s">
        <v>69</v>
      </c>
      <c r="B76" s="36">
        <v>1260</v>
      </c>
      <c r="C76" s="36">
        <v>439</v>
      </c>
      <c r="D76" s="36">
        <v>821</v>
      </c>
      <c r="E76" s="36"/>
      <c r="F76" s="36">
        <v>544</v>
      </c>
      <c r="G76" s="37">
        <v>160</v>
      </c>
      <c r="H76" s="37">
        <v>384</v>
      </c>
      <c r="I76" s="64"/>
      <c r="J76" s="36">
        <v>391</v>
      </c>
      <c r="K76" s="36">
        <v>133</v>
      </c>
      <c r="L76" s="36">
        <v>258</v>
      </c>
      <c r="M76" s="36"/>
      <c r="N76" s="36">
        <v>325</v>
      </c>
      <c r="O76" s="36">
        <v>146</v>
      </c>
      <c r="P76" s="36">
        <v>179</v>
      </c>
    </row>
    <row r="77" spans="1:16" ht="15.75">
      <c r="A77" s="37" t="s">
        <v>43</v>
      </c>
      <c r="B77" s="36">
        <v>1042</v>
      </c>
      <c r="C77" s="36">
        <v>407</v>
      </c>
      <c r="D77" s="36">
        <v>635</v>
      </c>
      <c r="E77" s="36"/>
      <c r="F77" s="36">
        <v>694</v>
      </c>
      <c r="G77" s="37">
        <v>118</v>
      </c>
      <c r="H77" s="37">
        <v>576</v>
      </c>
      <c r="I77" s="64"/>
      <c r="J77" s="36">
        <v>111</v>
      </c>
      <c r="K77" s="36">
        <v>111</v>
      </c>
      <c r="L77" s="51">
        <v>0</v>
      </c>
      <c r="M77" s="36"/>
      <c r="N77" s="36">
        <v>237</v>
      </c>
      <c r="O77" s="36">
        <v>178</v>
      </c>
      <c r="P77" s="36">
        <v>59</v>
      </c>
    </row>
    <row r="78" spans="1:16" ht="17.25">
      <c r="A78" s="37" t="s">
        <v>161</v>
      </c>
      <c r="B78" s="36">
        <v>485</v>
      </c>
      <c r="C78" s="36">
        <v>198</v>
      </c>
      <c r="D78" s="36">
        <v>287</v>
      </c>
      <c r="E78" s="36"/>
      <c r="F78" s="36">
        <v>251</v>
      </c>
      <c r="G78" s="37">
        <v>59</v>
      </c>
      <c r="H78" s="37">
        <v>192</v>
      </c>
      <c r="I78" s="64"/>
      <c r="J78" s="36">
        <v>166</v>
      </c>
      <c r="K78" s="36">
        <v>82</v>
      </c>
      <c r="L78" s="36">
        <v>84</v>
      </c>
      <c r="M78" s="36"/>
      <c r="N78" s="36">
        <v>68</v>
      </c>
      <c r="O78" s="36">
        <v>57</v>
      </c>
      <c r="P78" s="36">
        <v>11</v>
      </c>
    </row>
    <row r="79" spans="1:16" ht="15.75">
      <c r="A79" s="37" t="s">
        <v>70</v>
      </c>
      <c r="B79" s="36">
        <v>2902</v>
      </c>
      <c r="C79" s="36">
        <v>1037</v>
      </c>
      <c r="D79" s="36">
        <v>1865</v>
      </c>
      <c r="E79" s="36"/>
      <c r="F79" s="36">
        <v>1660</v>
      </c>
      <c r="G79" s="37">
        <v>313</v>
      </c>
      <c r="H79" s="37">
        <v>1347</v>
      </c>
      <c r="I79" s="64"/>
      <c r="J79" s="36">
        <v>432</v>
      </c>
      <c r="K79" s="36">
        <v>361</v>
      </c>
      <c r="L79" s="36">
        <v>71</v>
      </c>
      <c r="M79" s="36"/>
      <c r="N79" s="36">
        <v>810</v>
      </c>
      <c r="O79" s="36">
        <v>363</v>
      </c>
      <c r="P79" s="36">
        <v>447</v>
      </c>
    </row>
    <row r="80" spans="1:16" ht="15.75">
      <c r="A80" s="37" t="s">
        <v>71</v>
      </c>
      <c r="B80" s="36">
        <v>222</v>
      </c>
      <c r="C80" s="36">
        <v>151</v>
      </c>
      <c r="D80" s="36">
        <v>71</v>
      </c>
      <c r="E80" s="36"/>
      <c r="F80" s="36">
        <v>113</v>
      </c>
      <c r="G80" s="37">
        <v>50</v>
      </c>
      <c r="H80" s="37">
        <v>63</v>
      </c>
      <c r="I80" s="64"/>
      <c r="J80" s="36">
        <v>68</v>
      </c>
      <c r="K80" s="36">
        <v>64</v>
      </c>
      <c r="L80" s="51">
        <v>4</v>
      </c>
      <c r="M80" s="36"/>
      <c r="N80" s="36">
        <v>41</v>
      </c>
      <c r="O80" s="36">
        <v>37</v>
      </c>
      <c r="P80" s="36">
        <v>4</v>
      </c>
    </row>
    <row r="81" spans="1:16" ht="15.75">
      <c r="A81" s="37" t="s">
        <v>44</v>
      </c>
      <c r="B81" s="36">
        <v>536</v>
      </c>
      <c r="C81" s="36">
        <v>251</v>
      </c>
      <c r="D81" s="36">
        <v>285</v>
      </c>
      <c r="E81" s="36"/>
      <c r="F81" s="36">
        <v>347</v>
      </c>
      <c r="G81" s="37">
        <v>68</v>
      </c>
      <c r="H81" s="37">
        <v>279</v>
      </c>
      <c r="I81" s="64"/>
      <c r="J81" s="36">
        <v>81</v>
      </c>
      <c r="K81" s="36">
        <v>80</v>
      </c>
      <c r="L81" s="36">
        <v>1</v>
      </c>
      <c r="M81" s="36"/>
      <c r="N81" s="36">
        <v>108</v>
      </c>
      <c r="O81" s="36">
        <v>103</v>
      </c>
      <c r="P81" s="36">
        <v>5</v>
      </c>
    </row>
    <row r="82" spans="1:16" ht="15.75">
      <c r="A82" s="37" t="s">
        <v>72</v>
      </c>
      <c r="B82" s="36">
        <v>405</v>
      </c>
      <c r="C82" s="36">
        <v>188</v>
      </c>
      <c r="D82" s="36">
        <v>217</v>
      </c>
      <c r="E82" s="36"/>
      <c r="F82" s="36">
        <v>206</v>
      </c>
      <c r="G82" s="37">
        <v>65</v>
      </c>
      <c r="H82" s="37">
        <v>141</v>
      </c>
      <c r="I82" s="64"/>
      <c r="J82" s="36">
        <v>102</v>
      </c>
      <c r="K82" s="36">
        <v>64</v>
      </c>
      <c r="L82" s="36">
        <v>38</v>
      </c>
      <c r="M82" s="36"/>
      <c r="N82" s="36">
        <v>97</v>
      </c>
      <c r="O82" s="36">
        <v>59</v>
      </c>
      <c r="P82" s="36">
        <v>38</v>
      </c>
    </row>
    <row r="83" spans="1:16" ht="17.25">
      <c r="A83" s="37" t="s">
        <v>162</v>
      </c>
      <c r="B83" s="36">
        <v>547</v>
      </c>
      <c r="C83" s="36">
        <v>523</v>
      </c>
      <c r="D83" s="36">
        <v>24</v>
      </c>
      <c r="E83" s="36"/>
      <c r="F83" s="36">
        <v>212</v>
      </c>
      <c r="G83" s="37">
        <v>209</v>
      </c>
      <c r="H83" s="37">
        <v>3</v>
      </c>
      <c r="I83" s="64"/>
      <c r="J83" s="36">
        <v>142</v>
      </c>
      <c r="K83" s="36">
        <v>137</v>
      </c>
      <c r="L83" s="51">
        <v>5</v>
      </c>
      <c r="M83" s="36"/>
      <c r="N83" s="36">
        <v>193</v>
      </c>
      <c r="O83" s="36">
        <v>177</v>
      </c>
      <c r="P83" s="51">
        <v>16</v>
      </c>
    </row>
    <row r="84" spans="1:16" ht="15.75">
      <c r="A84" s="46"/>
      <c r="B84" s="47"/>
      <c r="C84" s="47"/>
      <c r="D84" s="47"/>
      <c r="E84" s="47"/>
      <c r="F84" s="47"/>
      <c r="G84" s="47"/>
      <c r="H84" s="48"/>
      <c r="I84" s="48"/>
      <c r="J84" s="48"/>
      <c r="K84" s="46"/>
      <c r="L84" s="46"/>
      <c r="M84" s="46"/>
      <c r="N84" s="46"/>
      <c r="O84" s="46"/>
      <c r="P84" s="46"/>
    </row>
    <row r="85" spans="1:16" ht="15.75">
      <c r="A85" s="49" t="s">
        <v>48</v>
      </c>
      <c r="B85" s="37"/>
      <c r="C85" s="37"/>
      <c r="D85" s="37"/>
      <c r="E85" s="37"/>
      <c r="F85" s="37"/>
      <c r="G85" s="37"/>
      <c r="H85" s="37"/>
      <c r="I85" s="37"/>
      <c r="J85" s="37"/>
      <c r="K85" s="37"/>
      <c r="L85" s="37"/>
      <c r="M85" s="37"/>
      <c r="N85" s="37"/>
      <c r="O85" s="37"/>
      <c r="P85" s="37"/>
    </row>
    <row r="86" spans="1:16" ht="36.75" customHeight="1">
      <c r="A86" s="98" t="s">
        <v>93</v>
      </c>
      <c r="B86" s="98"/>
      <c r="C86" s="98"/>
      <c r="D86" s="98"/>
      <c r="E86" s="98"/>
      <c r="F86" s="98"/>
      <c r="G86" s="98"/>
      <c r="H86" s="98"/>
      <c r="I86" s="98"/>
      <c r="J86" s="98"/>
      <c r="K86" s="98"/>
      <c r="L86" s="98"/>
      <c r="M86" s="98"/>
      <c r="N86" s="98"/>
      <c r="O86" s="37"/>
      <c r="P86" s="37"/>
    </row>
    <row r="87" spans="1:16" ht="15.75">
      <c r="A87" s="49" t="s">
        <v>163</v>
      </c>
      <c r="B87" s="37"/>
      <c r="C87" s="37"/>
      <c r="D87" s="37"/>
      <c r="E87" s="37"/>
      <c r="F87" s="37"/>
      <c r="G87" s="37"/>
      <c r="H87" s="37"/>
      <c r="I87" s="37"/>
      <c r="J87" s="37"/>
      <c r="K87" s="37"/>
      <c r="L87" s="37"/>
      <c r="M87" s="37"/>
      <c r="N87" s="37"/>
      <c r="O87" s="37"/>
      <c r="P87" s="37"/>
    </row>
    <row r="88" spans="1:16" ht="15.75">
      <c r="A88" s="49" t="s">
        <v>146</v>
      </c>
      <c r="B88" s="37"/>
      <c r="C88" s="37"/>
      <c r="D88" s="37"/>
      <c r="E88" s="37"/>
      <c r="F88" s="37"/>
      <c r="G88" s="37"/>
      <c r="H88" s="37"/>
      <c r="I88" s="37"/>
      <c r="J88" s="37"/>
      <c r="K88" s="37"/>
      <c r="L88" s="37"/>
      <c r="M88" s="37"/>
      <c r="N88" s="37"/>
      <c r="O88" s="37"/>
      <c r="P88" s="37"/>
    </row>
    <row r="89" spans="1:16" ht="15.75">
      <c r="A89" s="49" t="s">
        <v>147</v>
      </c>
      <c r="B89" s="37"/>
      <c r="C89" s="37"/>
      <c r="D89" s="37"/>
      <c r="E89" s="37"/>
      <c r="F89" s="37"/>
      <c r="G89" s="37"/>
      <c r="H89" s="37"/>
      <c r="I89" s="37"/>
      <c r="J89" s="37"/>
      <c r="K89" s="37"/>
      <c r="L89" s="37"/>
      <c r="M89" s="37"/>
      <c r="N89" s="37"/>
      <c r="O89" s="37"/>
      <c r="P89" s="37"/>
    </row>
    <row r="90" spans="1:16" ht="15.75">
      <c r="A90" s="49" t="s">
        <v>153</v>
      </c>
      <c r="B90" s="37"/>
      <c r="C90" s="37"/>
      <c r="D90" s="37"/>
      <c r="E90" s="37"/>
      <c r="F90" s="37"/>
      <c r="G90" s="37"/>
      <c r="H90" s="37"/>
      <c r="I90" s="37"/>
      <c r="J90" s="37"/>
      <c r="K90" s="37"/>
      <c r="L90" s="37"/>
      <c r="M90" s="37"/>
      <c r="N90" s="37"/>
      <c r="O90" s="37"/>
      <c r="P90" s="37"/>
    </row>
    <row r="91" spans="1:16" ht="15.75">
      <c r="A91" s="49" t="s">
        <v>154</v>
      </c>
      <c r="B91" s="37"/>
      <c r="C91" s="37"/>
      <c r="D91" s="37"/>
      <c r="E91" s="37"/>
      <c r="F91" s="37"/>
      <c r="G91" s="37"/>
      <c r="H91" s="37"/>
      <c r="I91" s="37"/>
      <c r="J91" s="37"/>
      <c r="K91" s="37"/>
      <c r="L91" s="37"/>
      <c r="M91" s="37"/>
      <c r="N91" s="37"/>
      <c r="O91" s="37"/>
      <c r="P91" s="37"/>
    </row>
    <row r="92" spans="1:16" ht="15.75">
      <c r="A92" s="49" t="s">
        <v>155</v>
      </c>
      <c r="B92" s="37"/>
      <c r="C92" s="37"/>
      <c r="D92" s="37"/>
      <c r="E92" s="37"/>
      <c r="F92" s="37"/>
      <c r="G92" s="37"/>
      <c r="H92" s="37"/>
      <c r="I92" s="37"/>
      <c r="J92" s="37"/>
      <c r="K92" s="37"/>
      <c r="L92" s="37"/>
      <c r="M92" s="37"/>
      <c r="N92" s="37"/>
      <c r="O92" s="37"/>
      <c r="P92" s="37"/>
    </row>
    <row r="93" spans="1:16" ht="15.75">
      <c r="A93" s="37"/>
      <c r="B93" s="37"/>
      <c r="C93" s="37"/>
      <c r="D93" s="37"/>
      <c r="E93" s="37"/>
      <c r="F93" s="37"/>
      <c r="G93" s="37"/>
      <c r="H93" s="37"/>
      <c r="I93" s="37"/>
      <c r="J93" s="37"/>
      <c r="K93" s="37"/>
      <c r="L93" s="37"/>
      <c r="M93" s="37"/>
      <c r="N93" s="37"/>
      <c r="O93" s="37"/>
      <c r="P93" s="37"/>
    </row>
    <row r="94" spans="1:16" ht="15.75">
      <c r="A94" s="37" t="s">
        <v>132</v>
      </c>
      <c r="B94" s="37"/>
      <c r="C94" s="37"/>
      <c r="D94" s="37"/>
      <c r="E94" s="37"/>
      <c r="F94" s="37"/>
      <c r="G94" s="37"/>
      <c r="H94" s="37"/>
      <c r="I94" s="37"/>
      <c r="J94" s="37"/>
      <c r="K94" s="37"/>
      <c r="L94" s="37"/>
      <c r="M94" s="37"/>
      <c r="N94" s="37"/>
      <c r="O94" s="37"/>
      <c r="P94" s="37"/>
    </row>
    <row r="95" spans="1:16" ht="15.75">
      <c r="A95" s="35"/>
      <c r="B95" s="35"/>
      <c r="C95" s="35"/>
      <c r="D95" s="35"/>
      <c r="E95" s="35"/>
      <c r="F95" s="35"/>
      <c r="G95" s="35"/>
      <c r="H95" s="35"/>
      <c r="I95" s="35"/>
      <c r="J95" s="35"/>
      <c r="K95" s="35"/>
      <c r="L95" s="35"/>
      <c r="M95" s="35"/>
      <c r="N95" s="35"/>
      <c r="O95" s="35"/>
      <c r="P95" s="35"/>
    </row>
    <row r="96" spans="1:16" ht="15.75">
      <c r="A96" s="35"/>
      <c r="B96" s="35"/>
      <c r="C96" s="35"/>
      <c r="D96" s="35"/>
      <c r="E96" s="35"/>
      <c r="F96" s="35"/>
      <c r="G96" s="35"/>
      <c r="H96" s="35"/>
      <c r="I96" s="35"/>
      <c r="J96" s="35"/>
      <c r="K96" s="35"/>
      <c r="L96" s="35"/>
      <c r="M96" s="35"/>
      <c r="N96" s="35"/>
      <c r="O96" s="35"/>
      <c r="P96" s="35"/>
    </row>
    <row r="97" spans="1:16" ht="15.75">
      <c r="A97" s="35"/>
      <c r="B97" s="35"/>
      <c r="C97" s="35"/>
      <c r="D97" s="35"/>
      <c r="E97" s="35"/>
      <c r="F97" s="35"/>
      <c r="G97" s="35"/>
      <c r="H97" s="35"/>
      <c r="I97" s="35"/>
      <c r="J97" s="35"/>
      <c r="K97" s="35"/>
      <c r="L97" s="35"/>
      <c r="M97" s="35"/>
      <c r="N97" s="35"/>
      <c r="O97" s="35"/>
      <c r="P97" s="35"/>
    </row>
    <row r="98" spans="1:16" ht="15.75">
      <c r="A98" s="35"/>
      <c r="B98" s="35"/>
      <c r="C98" s="35"/>
      <c r="D98" s="35"/>
      <c r="E98" s="35"/>
      <c r="F98" s="35"/>
      <c r="G98" s="35"/>
      <c r="H98" s="35"/>
      <c r="I98" s="35"/>
      <c r="J98" s="35"/>
      <c r="K98" s="35"/>
      <c r="L98" s="35"/>
      <c r="M98" s="35"/>
      <c r="N98" s="35"/>
      <c r="O98" s="35"/>
      <c r="P98" s="35"/>
    </row>
    <row r="99" spans="1:16" ht="15.75">
      <c r="A99" s="35"/>
      <c r="B99" s="35"/>
      <c r="C99" s="35"/>
      <c r="D99" s="35"/>
      <c r="E99" s="35"/>
      <c r="F99" s="35"/>
      <c r="G99" s="35"/>
      <c r="H99" s="35"/>
      <c r="I99" s="35"/>
      <c r="J99" s="35"/>
      <c r="K99" s="35"/>
      <c r="L99" s="35"/>
      <c r="M99" s="35"/>
      <c r="N99" s="35"/>
      <c r="O99" s="35"/>
      <c r="P99" s="35"/>
    </row>
    <row r="100" spans="1:16" ht="15.75">
      <c r="A100" s="35"/>
      <c r="B100" s="35"/>
      <c r="C100" s="35"/>
      <c r="D100" s="35"/>
      <c r="E100" s="35"/>
      <c r="F100" s="35"/>
      <c r="G100" s="35"/>
      <c r="H100" s="35"/>
      <c r="I100" s="35"/>
      <c r="J100" s="35"/>
      <c r="K100" s="35"/>
      <c r="L100" s="35"/>
      <c r="M100" s="35"/>
      <c r="N100" s="35"/>
      <c r="O100" s="35"/>
      <c r="P100" s="35"/>
    </row>
    <row r="101" spans="1:16" ht="15.75">
      <c r="A101" s="35"/>
      <c r="B101" s="35"/>
      <c r="C101" s="35"/>
      <c r="D101" s="35"/>
      <c r="E101" s="35"/>
      <c r="F101" s="35"/>
      <c r="G101" s="35"/>
      <c r="H101" s="35"/>
      <c r="I101" s="35"/>
      <c r="J101" s="35"/>
      <c r="K101" s="35"/>
      <c r="L101" s="35"/>
      <c r="M101" s="35"/>
      <c r="N101" s="35"/>
      <c r="O101" s="35"/>
      <c r="P101" s="35"/>
    </row>
    <row r="102" spans="1:16" ht="15.75">
      <c r="A102" s="35"/>
      <c r="B102" s="35"/>
      <c r="C102" s="35"/>
      <c r="D102" s="35"/>
      <c r="E102" s="35"/>
      <c r="F102" s="35"/>
      <c r="G102" s="35"/>
      <c r="H102" s="35"/>
      <c r="I102" s="35"/>
      <c r="J102" s="35"/>
      <c r="K102" s="35"/>
      <c r="L102" s="35"/>
      <c r="M102" s="35"/>
      <c r="N102" s="35"/>
      <c r="O102" s="35"/>
      <c r="P102" s="35"/>
    </row>
    <row r="103" spans="1:16" ht="15.75">
      <c r="A103" s="35"/>
      <c r="B103" s="35"/>
      <c r="C103" s="35"/>
      <c r="D103" s="35"/>
      <c r="E103" s="35"/>
      <c r="F103" s="35"/>
      <c r="G103" s="35"/>
      <c r="H103" s="35"/>
      <c r="I103" s="35"/>
      <c r="J103" s="35"/>
      <c r="K103" s="35"/>
      <c r="L103" s="35"/>
      <c r="M103" s="35"/>
      <c r="N103" s="35"/>
      <c r="O103" s="35"/>
      <c r="P103" s="35"/>
    </row>
    <row r="104" spans="1:16" ht="15.75">
      <c r="A104" s="35"/>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row r="112" spans="1:16" ht="15.75">
      <c r="A112" s="35"/>
      <c r="B112" s="35"/>
      <c r="C112" s="35"/>
      <c r="D112" s="35"/>
      <c r="E112" s="35"/>
      <c r="F112" s="35"/>
      <c r="G112" s="35"/>
      <c r="H112" s="35"/>
      <c r="I112" s="35"/>
      <c r="J112" s="35"/>
      <c r="K112" s="35"/>
      <c r="L112" s="35"/>
      <c r="M112" s="35"/>
      <c r="N112" s="35"/>
      <c r="O112" s="35"/>
      <c r="P112" s="35"/>
    </row>
  </sheetData>
  <sheetProtection/>
  <mergeCells count="8">
    <mergeCell ref="A86:N86"/>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6.xml><?xml version="1.0" encoding="utf-8"?>
<worksheet xmlns="http://schemas.openxmlformats.org/spreadsheetml/2006/main" xmlns:r="http://schemas.openxmlformats.org/officeDocument/2006/relationships">
  <sheetPr>
    <pageSetUpPr fitToPage="1"/>
  </sheetPr>
  <dimension ref="A1:P111"/>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164</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3.7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36">
        <v>87540</v>
      </c>
      <c r="C7" s="36">
        <v>55179</v>
      </c>
      <c r="D7" s="36">
        <v>32361</v>
      </c>
      <c r="E7" s="36"/>
      <c r="F7" s="36">
        <v>33755</v>
      </c>
      <c r="G7" s="36">
        <v>15661</v>
      </c>
      <c r="H7" s="36">
        <v>18094</v>
      </c>
      <c r="I7" s="36"/>
      <c r="J7" s="36">
        <v>31302</v>
      </c>
      <c r="K7" s="36">
        <v>21624</v>
      </c>
      <c r="L7" s="36">
        <v>9678</v>
      </c>
      <c r="M7" s="36"/>
      <c r="N7" s="36">
        <v>22483</v>
      </c>
      <c r="O7" s="36">
        <v>17894</v>
      </c>
      <c r="P7" s="36">
        <v>4589</v>
      </c>
    </row>
    <row r="8" spans="1:16" ht="15.75">
      <c r="A8" s="35" t="s">
        <v>103</v>
      </c>
      <c r="B8" s="36">
        <v>228</v>
      </c>
      <c r="C8" s="36">
        <v>193</v>
      </c>
      <c r="D8" s="36">
        <v>35</v>
      </c>
      <c r="E8" s="36"/>
      <c r="F8" s="51">
        <v>0</v>
      </c>
      <c r="G8" s="51">
        <v>0</v>
      </c>
      <c r="H8" s="51">
        <v>0</v>
      </c>
      <c r="I8" s="36"/>
      <c r="J8" s="36">
        <v>154</v>
      </c>
      <c r="K8" s="36">
        <v>139</v>
      </c>
      <c r="L8" s="36">
        <v>15</v>
      </c>
      <c r="M8" s="36"/>
      <c r="N8" s="36">
        <v>74</v>
      </c>
      <c r="O8" s="36">
        <v>54</v>
      </c>
      <c r="P8" s="36">
        <v>20</v>
      </c>
    </row>
    <row r="9" spans="1:16" ht="15.75">
      <c r="A9" s="35" t="s">
        <v>104</v>
      </c>
      <c r="B9" s="36">
        <v>271</v>
      </c>
      <c r="C9" s="36">
        <v>218</v>
      </c>
      <c r="D9" s="36">
        <v>53</v>
      </c>
      <c r="E9" s="36"/>
      <c r="F9" s="36">
        <v>3</v>
      </c>
      <c r="G9" s="51">
        <v>0</v>
      </c>
      <c r="H9" s="36">
        <v>3</v>
      </c>
      <c r="I9" s="36"/>
      <c r="J9" s="36">
        <v>188</v>
      </c>
      <c r="K9" s="36">
        <v>172</v>
      </c>
      <c r="L9" s="36">
        <v>16</v>
      </c>
      <c r="M9" s="36"/>
      <c r="N9" s="36">
        <v>80</v>
      </c>
      <c r="O9" s="36">
        <v>46</v>
      </c>
      <c r="P9" s="36">
        <v>34</v>
      </c>
    </row>
    <row r="10" spans="1:16" ht="15.75">
      <c r="A10" s="35"/>
      <c r="B10" s="36"/>
      <c r="C10" s="36"/>
      <c r="D10" s="36"/>
      <c r="E10" s="36"/>
      <c r="F10" s="36"/>
      <c r="G10" s="36"/>
      <c r="H10" s="36"/>
      <c r="I10" s="36"/>
      <c r="J10" s="36"/>
      <c r="K10" s="36"/>
      <c r="L10" s="36"/>
      <c r="M10" s="36"/>
      <c r="N10" s="36"/>
      <c r="O10" s="36"/>
      <c r="P10" s="36"/>
    </row>
    <row r="11" spans="1:16" ht="15.75">
      <c r="A11" s="35" t="s">
        <v>3</v>
      </c>
      <c r="B11" s="37">
        <v>60132</v>
      </c>
      <c r="C11" s="37">
        <v>42575</v>
      </c>
      <c r="D11" s="37">
        <v>17557</v>
      </c>
      <c r="E11" s="36"/>
      <c r="F11" s="37">
        <v>18536</v>
      </c>
      <c r="G11" s="37">
        <v>11199</v>
      </c>
      <c r="H11" s="37">
        <v>7337</v>
      </c>
      <c r="I11" s="36"/>
      <c r="J11" s="37">
        <v>26079</v>
      </c>
      <c r="K11" s="37">
        <v>17996</v>
      </c>
      <c r="L11" s="37">
        <v>8083</v>
      </c>
      <c r="M11" s="36"/>
      <c r="N11" s="37">
        <v>15517</v>
      </c>
      <c r="O11" s="37">
        <v>13380</v>
      </c>
      <c r="P11" s="37">
        <v>2137</v>
      </c>
    </row>
    <row r="12" spans="1:16" ht="15.75">
      <c r="A12" s="35"/>
      <c r="B12" s="35"/>
      <c r="C12" s="36"/>
      <c r="D12" s="36"/>
      <c r="E12" s="36"/>
      <c r="F12" s="36"/>
      <c r="G12" s="36"/>
      <c r="H12" s="36"/>
      <c r="I12" s="36"/>
      <c r="J12" s="36"/>
      <c r="K12" s="36"/>
      <c r="L12" s="36"/>
      <c r="M12" s="36"/>
      <c r="N12" s="36"/>
      <c r="O12" s="36"/>
      <c r="P12" s="36"/>
    </row>
    <row r="13" spans="1:16" ht="15.75">
      <c r="A13" s="35" t="s">
        <v>50</v>
      </c>
      <c r="B13" s="36">
        <v>40269</v>
      </c>
      <c r="C13" s="36">
        <v>29385</v>
      </c>
      <c r="D13" s="36">
        <v>10884</v>
      </c>
      <c r="E13" s="36"/>
      <c r="F13" s="36">
        <v>9372</v>
      </c>
      <c r="G13" s="36">
        <v>6683</v>
      </c>
      <c r="H13" s="36">
        <v>2689</v>
      </c>
      <c r="I13" s="36"/>
      <c r="J13" s="36">
        <v>20618</v>
      </c>
      <c r="K13" s="36">
        <v>13787</v>
      </c>
      <c r="L13" s="36">
        <v>6831</v>
      </c>
      <c r="M13" s="36"/>
      <c r="N13" s="36">
        <v>10279</v>
      </c>
      <c r="O13" s="36">
        <v>8915</v>
      </c>
      <c r="P13" s="36">
        <v>1364</v>
      </c>
    </row>
    <row r="14" spans="1:16" ht="15.75">
      <c r="A14" s="35" t="s">
        <v>4</v>
      </c>
      <c r="B14" s="36">
        <v>24459</v>
      </c>
      <c r="C14" s="36">
        <v>16611</v>
      </c>
      <c r="D14" s="36">
        <v>7848</v>
      </c>
      <c r="E14" s="36"/>
      <c r="F14" s="36">
        <v>6324</v>
      </c>
      <c r="G14" s="36">
        <v>4254</v>
      </c>
      <c r="H14" s="36">
        <v>2070</v>
      </c>
      <c r="I14" s="36"/>
      <c r="J14" s="36">
        <v>12318</v>
      </c>
      <c r="K14" s="36">
        <v>7452</v>
      </c>
      <c r="L14" s="36">
        <v>4866</v>
      </c>
      <c r="M14" s="36"/>
      <c r="N14" s="36">
        <v>5817</v>
      </c>
      <c r="O14" s="36">
        <v>4905</v>
      </c>
      <c r="P14" s="36">
        <v>912</v>
      </c>
    </row>
    <row r="15" spans="1:16" ht="15.75">
      <c r="A15" s="35" t="s">
        <v>45</v>
      </c>
      <c r="B15" s="36">
        <v>3570</v>
      </c>
      <c r="C15" s="36">
        <v>2097</v>
      </c>
      <c r="D15" s="36">
        <v>1473</v>
      </c>
      <c r="E15" s="36"/>
      <c r="F15" s="36">
        <v>1067</v>
      </c>
      <c r="G15" s="36">
        <v>625</v>
      </c>
      <c r="H15" s="36">
        <v>442</v>
      </c>
      <c r="I15" s="36"/>
      <c r="J15" s="36">
        <v>1709</v>
      </c>
      <c r="K15" s="36">
        <v>786</v>
      </c>
      <c r="L15" s="36">
        <v>923</v>
      </c>
      <c r="M15" s="36"/>
      <c r="N15" s="36">
        <v>794</v>
      </c>
      <c r="O15" s="36">
        <v>686</v>
      </c>
      <c r="P15" s="36">
        <v>108</v>
      </c>
    </row>
    <row r="16" spans="1:16" ht="15.75">
      <c r="A16" s="35" t="s">
        <v>46</v>
      </c>
      <c r="B16" s="36">
        <v>3035</v>
      </c>
      <c r="C16" s="36">
        <v>1807</v>
      </c>
      <c r="D16" s="36">
        <v>1228</v>
      </c>
      <c r="E16" s="36"/>
      <c r="F16" s="36">
        <v>812</v>
      </c>
      <c r="G16" s="36">
        <v>564</v>
      </c>
      <c r="H16" s="36">
        <v>248</v>
      </c>
      <c r="I16" s="36"/>
      <c r="J16" s="36">
        <v>1435</v>
      </c>
      <c r="K16" s="36">
        <v>661</v>
      </c>
      <c r="L16" s="36">
        <v>774</v>
      </c>
      <c r="M16" s="36"/>
      <c r="N16" s="36">
        <v>788</v>
      </c>
      <c r="O16" s="36">
        <v>582</v>
      </c>
      <c r="P16" s="36">
        <v>206</v>
      </c>
    </row>
    <row r="17" spans="1:16" ht="15.75">
      <c r="A17" s="35" t="s">
        <v>150</v>
      </c>
      <c r="B17" s="36">
        <v>6295</v>
      </c>
      <c r="C17" s="36">
        <v>4112</v>
      </c>
      <c r="D17" s="36">
        <v>2183</v>
      </c>
      <c r="E17" s="36"/>
      <c r="F17" s="36">
        <v>2233</v>
      </c>
      <c r="G17" s="36">
        <v>1535</v>
      </c>
      <c r="H17" s="36">
        <v>698</v>
      </c>
      <c r="I17" s="36"/>
      <c r="J17" s="36">
        <v>2901</v>
      </c>
      <c r="K17" s="36">
        <v>1533</v>
      </c>
      <c r="L17" s="36">
        <v>1368</v>
      </c>
      <c r="M17" s="36"/>
      <c r="N17" s="36">
        <v>1161</v>
      </c>
      <c r="O17" s="36">
        <v>1044</v>
      </c>
      <c r="P17" s="36">
        <v>117</v>
      </c>
    </row>
    <row r="18" spans="1:16" ht="15.75">
      <c r="A18" s="35" t="s">
        <v>151</v>
      </c>
      <c r="B18" s="36">
        <v>11559</v>
      </c>
      <c r="C18" s="36">
        <v>8595</v>
      </c>
      <c r="D18" s="36">
        <v>2964</v>
      </c>
      <c r="E18" s="36"/>
      <c r="F18" s="36">
        <v>2212</v>
      </c>
      <c r="G18" s="36">
        <v>1530</v>
      </c>
      <c r="H18" s="36">
        <v>682</v>
      </c>
      <c r="I18" s="36"/>
      <c r="J18" s="36">
        <v>6273</v>
      </c>
      <c r="K18" s="36">
        <v>4472</v>
      </c>
      <c r="L18" s="36">
        <v>1801</v>
      </c>
      <c r="M18" s="36"/>
      <c r="N18" s="36">
        <v>3074</v>
      </c>
      <c r="O18" s="36">
        <v>2593</v>
      </c>
      <c r="P18" s="36">
        <v>481</v>
      </c>
    </row>
    <row r="19" spans="1:16" ht="15.75">
      <c r="A19" s="35"/>
      <c r="B19" s="36"/>
      <c r="C19" s="36"/>
      <c r="D19" s="36"/>
      <c r="E19" s="36"/>
      <c r="F19" s="36"/>
      <c r="G19" s="36"/>
      <c r="H19" s="36"/>
      <c r="I19" s="36"/>
      <c r="J19" s="36"/>
      <c r="K19" s="36"/>
      <c r="L19" s="36"/>
      <c r="M19" s="36"/>
      <c r="N19" s="36"/>
      <c r="O19" s="36"/>
      <c r="P19" s="36"/>
    </row>
    <row r="20" spans="1:16" ht="15.75">
      <c r="A20" s="35" t="s">
        <v>5</v>
      </c>
      <c r="B20" s="36">
        <v>15810</v>
      </c>
      <c r="C20" s="36">
        <v>12774</v>
      </c>
      <c r="D20" s="36">
        <v>3036</v>
      </c>
      <c r="E20" s="36"/>
      <c r="F20" s="36">
        <v>3048</v>
      </c>
      <c r="G20" s="36">
        <v>2429</v>
      </c>
      <c r="H20" s="36">
        <v>619</v>
      </c>
      <c r="I20" s="36"/>
      <c r="J20" s="36">
        <v>8300</v>
      </c>
      <c r="K20" s="36">
        <v>6335</v>
      </c>
      <c r="L20" s="36">
        <v>1965</v>
      </c>
      <c r="M20" s="36"/>
      <c r="N20" s="36">
        <v>4462</v>
      </c>
      <c r="O20" s="36">
        <v>4010</v>
      </c>
      <c r="P20" s="36">
        <v>452</v>
      </c>
    </row>
    <row r="21" spans="1:16" ht="15.75">
      <c r="A21" s="35" t="s">
        <v>124</v>
      </c>
      <c r="B21" s="36">
        <v>151</v>
      </c>
      <c r="C21" s="36">
        <v>135</v>
      </c>
      <c r="D21" s="36">
        <v>16</v>
      </c>
      <c r="E21" s="36"/>
      <c r="F21" s="36">
        <v>54</v>
      </c>
      <c r="G21" s="36">
        <v>46</v>
      </c>
      <c r="H21" s="36">
        <v>8</v>
      </c>
      <c r="I21" s="36"/>
      <c r="J21" s="36">
        <v>23</v>
      </c>
      <c r="K21" s="36">
        <v>22</v>
      </c>
      <c r="L21" s="36">
        <v>1</v>
      </c>
      <c r="M21" s="36"/>
      <c r="N21" s="36">
        <v>74</v>
      </c>
      <c r="O21" s="36">
        <v>67</v>
      </c>
      <c r="P21" s="36">
        <v>7</v>
      </c>
    </row>
    <row r="22" spans="1:16" ht="15.75">
      <c r="A22" s="35" t="s">
        <v>152</v>
      </c>
      <c r="B22" s="36">
        <v>4571</v>
      </c>
      <c r="C22" s="36">
        <v>3435</v>
      </c>
      <c r="D22" s="36">
        <v>1136</v>
      </c>
      <c r="E22" s="63"/>
      <c r="F22" s="36">
        <v>1361</v>
      </c>
      <c r="G22" s="63">
        <v>1246</v>
      </c>
      <c r="H22" s="63">
        <v>115</v>
      </c>
      <c r="I22" s="63"/>
      <c r="J22" s="36">
        <v>1747</v>
      </c>
      <c r="K22" s="63">
        <v>857</v>
      </c>
      <c r="L22" s="63">
        <v>890</v>
      </c>
      <c r="M22" s="63"/>
      <c r="N22" s="36">
        <v>1463</v>
      </c>
      <c r="O22" s="63">
        <v>1332</v>
      </c>
      <c r="P22" s="36">
        <v>131</v>
      </c>
    </row>
    <row r="23" spans="1:16" ht="15.75">
      <c r="A23" s="35" t="s">
        <v>125</v>
      </c>
      <c r="B23" s="36">
        <v>4757</v>
      </c>
      <c r="C23" s="36">
        <v>4320</v>
      </c>
      <c r="D23" s="36">
        <v>437</v>
      </c>
      <c r="E23" s="63"/>
      <c r="F23" s="36">
        <v>726</v>
      </c>
      <c r="G23" s="63">
        <v>582</v>
      </c>
      <c r="H23" s="63">
        <v>144</v>
      </c>
      <c r="I23" s="63"/>
      <c r="J23" s="36">
        <v>2886</v>
      </c>
      <c r="K23" s="36">
        <v>2627</v>
      </c>
      <c r="L23" s="36">
        <v>259</v>
      </c>
      <c r="M23" s="36"/>
      <c r="N23" s="36">
        <v>1145</v>
      </c>
      <c r="O23" s="36">
        <v>1111</v>
      </c>
      <c r="P23" s="36">
        <v>34</v>
      </c>
    </row>
    <row r="24" spans="1:16" ht="15.75">
      <c r="A24" s="35" t="s">
        <v>105</v>
      </c>
      <c r="B24" s="36">
        <v>587</v>
      </c>
      <c r="C24" s="36">
        <v>351</v>
      </c>
      <c r="D24" s="36">
        <v>236</v>
      </c>
      <c r="E24" s="36"/>
      <c r="F24" s="36">
        <v>154</v>
      </c>
      <c r="G24" s="36">
        <v>122</v>
      </c>
      <c r="H24" s="36">
        <v>32</v>
      </c>
      <c r="I24" s="36"/>
      <c r="J24" s="36">
        <v>295</v>
      </c>
      <c r="K24" s="36">
        <v>121</v>
      </c>
      <c r="L24" s="36">
        <v>174</v>
      </c>
      <c r="M24" s="36"/>
      <c r="N24" s="36">
        <v>138</v>
      </c>
      <c r="O24" s="36">
        <v>108</v>
      </c>
      <c r="P24" s="36">
        <v>30</v>
      </c>
    </row>
    <row r="25" spans="1:16" ht="15.75">
      <c r="A25" s="35" t="s">
        <v>106</v>
      </c>
      <c r="B25" s="36">
        <v>363</v>
      </c>
      <c r="C25" s="36">
        <v>253</v>
      </c>
      <c r="D25" s="36">
        <v>110</v>
      </c>
      <c r="E25" s="36"/>
      <c r="F25" s="36">
        <v>145</v>
      </c>
      <c r="G25" s="36">
        <v>58</v>
      </c>
      <c r="H25" s="36">
        <v>87</v>
      </c>
      <c r="I25" s="36"/>
      <c r="J25" s="36">
        <v>129</v>
      </c>
      <c r="K25" s="36">
        <v>109</v>
      </c>
      <c r="L25" s="36">
        <v>20</v>
      </c>
      <c r="M25" s="36"/>
      <c r="N25" s="36">
        <v>89</v>
      </c>
      <c r="O25" s="36">
        <v>86</v>
      </c>
      <c r="P25" s="36">
        <v>3</v>
      </c>
    </row>
    <row r="26" spans="1:16" ht="15.75">
      <c r="A26" s="35" t="s">
        <v>126</v>
      </c>
      <c r="B26" s="36">
        <v>5381</v>
      </c>
      <c r="C26" s="36">
        <v>4280</v>
      </c>
      <c r="D26" s="36">
        <v>1101</v>
      </c>
      <c r="E26" s="36"/>
      <c r="F26" s="36">
        <v>608</v>
      </c>
      <c r="G26" s="36">
        <v>375</v>
      </c>
      <c r="H26" s="36">
        <v>233</v>
      </c>
      <c r="I26" s="36"/>
      <c r="J26" s="36">
        <v>3220</v>
      </c>
      <c r="K26" s="36">
        <v>2599</v>
      </c>
      <c r="L26" s="36">
        <v>621</v>
      </c>
      <c r="M26" s="36"/>
      <c r="N26" s="36">
        <v>1553</v>
      </c>
      <c r="O26" s="36">
        <v>1306</v>
      </c>
      <c r="P26" s="36">
        <v>247</v>
      </c>
    </row>
    <row r="27" spans="1:16" ht="15.75">
      <c r="A27" s="35"/>
      <c r="B27" s="36"/>
      <c r="C27" s="36"/>
      <c r="D27" s="36"/>
      <c r="E27" s="36"/>
      <c r="F27" s="36"/>
      <c r="G27" s="36"/>
      <c r="H27" s="36"/>
      <c r="I27" s="36"/>
      <c r="J27" s="36"/>
      <c r="K27" s="36"/>
      <c r="L27" s="36"/>
      <c r="M27" s="36"/>
      <c r="N27" s="36"/>
      <c r="O27" s="36"/>
      <c r="P27" s="36"/>
    </row>
    <row r="28" spans="1:16" ht="15.75">
      <c r="A28" s="35" t="s">
        <v>6</v>
      </c>
      <c r="B28" s="36">
        <v>15457</v>
      </c>
      <c r="C28" s="36">
        <v>10161</v>
      </c>
      <c r="D28" s="36">
        <v>5296</v>
      </c>
      <c r="E28" s="36"/>
      <c r="F28" s="36">
        <v>7209</v>
      </c>
      <c r="G28" s="36">
        <v>3499</v>
      </c>
      <c r="H28" s="36">
        <v>3710</v>
      </c>
      <c r="I28" s="36"/>
      <c r="J28" s="36">
        <v>4244</v>
      </c>
      <c r="K28" s="36">
        <v>3241</v>
      </c>
      <c r="L28" s="36">
        <v>1003</v>
      </c>
      <c r="M28" s="36"/>
      <c r="N28" s="36">
        <v>4004</v>
      </c>
      <c r="O28" s="36">
        <v>3421</v>
      </c>
      <c r="P28" s="36">
        <v>583</v>
      </c>
    </row>
    <row r="29" spans="1:16" ht="15.75">
      <c r="A29" s="41" t="s">
        <v>165</v>
      </c>
      <c r="B29" s="36">
        <v>1368</v>
      </c>
      <c r="C29" s="36">
        <v>941</v>
      </c>
      <c r="D29" s="36">
        <v>427</v>
      </c>
      <c r="E29" s="36"/>
      <c r="F29" s="36">
        <v>620</v>
      </c>
      <c r="G29" s="36">
        <v>362</v>
      </c>
      <c r="H29" s="36">
        <v>258</v>
      </c>
      <c r="I29" s="36"/>
      <c r="J29" s="36">
        <v>421</v>
      </c>
      <c r="K29" s="36">
        <v>302</v>
      </c>
      <c r="L29" s="36">
        <v>119</v>
      </c>
      <c r="M29" s="36"/>
      <c r="N29" s="36">
        <v>327</v>
      </c>
      <c r="O29" s="36">
        <v>277</v>
      </c>
      <c r="P29" s="36">
        <v>50</v>
      </c>
    </row>
    <row r="30" spans="1:16" ht="15.75">
      <c r="A30" s="41" t="s">
        <v>107</v>
      </c>
      <c r="B30" s="36">
        <v>1779</v>
      </c>
      <c r="C30" s="36">
        <v>1197</v>
      </c>
      <c r="D30" s="36">
        <v>582</v>
      </c>
      <c r="E30" s="36"/>
      <c r="F30" s="36">
        <v>824</v>
      </c>
      <c r="G30" s="36">
        <v>425</v>
      </c>
      <c r="H30" s="36">
        <v>399</v>
      </c>
      <c r="I30" s="36"/>
      <c r="J30" s="36">
        <v>534</v>
      </c>
      <c r="K30" s="36">
        <v>420</v>
      </c>
      <c r="L30" s="36">
        <v>114</v>
      </c>
      <c r="M30" s="36"/>
      <c r="N30" s="36">
        <v>421</v>
      </c>
      <c r="O30" s="36">
        <v>352</v>
      </c>
      <c r="P30" s="36">
        <v>69</v>
      </c>
    </row>
    <row r="31" spans="1:16" ht="15.75">
      <c r="A31" s="41" t="s">
        <v>7</v>
      </c>
      <c r="B31" s="36">
        <v>1269</v>
      </c>
      <c r="C31" s="36">
        <v>835</v>
      </c>
      <c r="D31" s="36">
        <v>434</v>
      </c>
      <c r="E31" s="36"/>
      <c r="F31" s="36">
        <v>559</v>
      </c>
      <c r="G31" s="36">
        <v>271</v>
      </c>
      <c r="H31" s="36">
        <v>288</v>
      </c>
      <c r="I31" s="36"/>
      <c r="J31" s="36">
        <v>353</v>
      </c>
      <c r="K31" s="36">
        <v>253</v>
      </c>
      <c r="L31" s="36">
        <v>100</v>
      </c>
      <c r="M31" s="36"/>
      <c r="N31" s="36">
        <v>357</v>
      </c>
      <c r="O31" s="36">
        <v>311</v>
      </c>
      <c r="P31" s="36">
        <v>46</v>
      </c>
    </row>
    <row r="32" spans="1:16" ht="15.75">
      <c r="A32" s="41" t="s">
        <v>8</v>
      </c>
      <c r="B32" s="36">
        <v>1753</v>
      </c>
      <c r="C32" s="36">
        <v>721</v>
      </c>
      <c r="D32" s="36">
        <v>1032</v>
      </c>
      <c r="E32" s="36"/>
      <c r="F32" s="36">
        <v>1168</v>
      </c>
      <c r="G32" s="36">
        <v>221</v>
      </c>
      <c r="H32" s="36">
        <v>947</v>
      </c>
      <c r="I32" s="36"/>
      <c r="J32" s="36">
        <v>339</v>
      </c>
      <c r="K32" s="36">
        <v>287</v>
      </c>
      <c r="L32" s="36">
        <v>52</v>
      </c>
      <c r="M32" s="36"/>
      <c r="N32" s="36">
        <v>246</v>
      </c>
      <c r="O32" s="36">
        <v>213</v>
      </c>
      <c r="P32" s="36">
        <v>33</v>
      </c>
    </row>
    <row r="33" spans="1:16" ht="15.75">
      <c r="A33" s="41" t="s">
        <v>9</v>
      </c>
      <c r="B33" s="36">
        <v>1011</v>
      </c>
      <c r="C33" s="36">
        <v>647</v>
      </c>
      <c r="D33" s="36">
        <v>364</v>
      </c>
      <c r="E33" s="36"/>
      <c r="F33" s="36">
        <v>477</v>
      </c>
      <c r="G33" s="36">
        <v>253</v>
      </c>
      <c r="H33" s="36">
        <v>224</v>
      </c>
      <c r="I33" s="36"/>
      <c r="J33" s="36">
        <v>233</v>
      </c>
      <c r="K33" s="36">
        <v>178</v>
      </c>
      <c r="L33" s="36">
        <v>55</v>
      </c>
      <c r="M33" s="36"/>
      <c r="N33" s="36">
        <v>301</v>
      </c>
      <c r="O33" s="36">
        <v>216</v>
      </c>
      <c r="P33" s="36">
        <v>85</v>
      </c>
    </row>
    <row r="34" spans="1:16" ht="15.75">
      <c r="A34" s="41" t="s">
        <v>10</v>
      </c>
      <c r="B34" s="36">
        <v>893</v>
      </c>
      <c r="C34" s="36">
        <v>685</v>
      </c>
      <c r="D34" s="36">
        <v>208</v>
      </c>
      <c r="E34" s="36"/>
      <c r="F34" s="36">
        <v>339</v>
      </c>
      <c r="G34" s="36">
        <v>239</v>
      </c>
      <c r="H34" s="36">
        <v>100</v>
      </c>
      <c r="I34" s="36"/>
      <c r="J34" s="36">
        <v>296</v>
      </c>
      <c r="K34" s="36">
        <v>209</v>
      </c>
      <c r="L34" s="36">
        <v>87</v>
      </c>
      <c r="M34" s="36"/>
      <c r="N34" s="36">
        <v>258</v>
      </c>
      <c r="O34" s="36">
        <v>237</v>
      </c>
      <c r="P34" s="36">
        <v>21</v>
      </c>
    </row>
    <row r="35" spans="1:16" ht="15.75">
      <c r="A35" s="41" t="s">
        <v>11</v>
      </c>
      <c r="B35" s="36">
        <v>1410</v>
      </c>
      <c r="C35" s="36">
        <v>926</v>
      </c>
      <c r="D35" s="36">
        <v>484</v>
      </c>
      <c r="E35" s="36"/>
      <c r="F35" s="36">
        <v>652</v>
      </c>
      <c r="G35" s="36">
        <v>325</v>
      </c>
      <c r="H35" s="36">
        <v>327</v>
      </c>
      <c r="I35" s="36"/>
      <c r="J35" s="36">
        <v>396</v>
      </c>
      <c r="K35" s="36">
        <v>273</v>
      </c>
      <c r="L35" s="36">
        <v>123</v>
      </c>
      <c r="M35" s="36"/>
      <c r="N35" s="36">
        <v>362</v>
      </c>
      <c r="O35" s="36">
        <v>328</v>
      </c>
      <c r="P35" s="36">
        <v>34</v>
      </c>
    </row>
    <row r="36" spans="1:16" ht="15.75">
      <c r="A36" s="41" t="s">
        <v>12</v>
      </c>
      <c r="B36" s="36">
        <v>602</v>
      </c>
      <c r="C36" s="36">
        <v>406</v>
      </c>
      <c r="D36" s="36">
        <v>196</v>
      </c>
      <c r="E36" s="36"/>
      <c r="F36" s="36">
        <v>289</v>
      </c>
      <c r="G36" s="36">
        <v>134</v>
      </c>
      <c r="H36" s="36">
        <v>155</v>
      </c>
      <c r="I36" s="36"/>
      <c r="J36" s="36">
        <v>167</v>
      </c>
      <c r="K36" s="36">
        <v>143</v>
      </c>
      <c r="L36" s="36">
        <v>24</v>
      </c>
      <c r="M36" s="36"/>
      <c r="N36" s="36">
        <v>146</v>
      </c>
      <c r="O36" s="36">
        <v>129</v>
      </c>
      <c r="P36" s="36">
        <v>17</v>
      </c>
    </row>
    <row r="37" spans="1:16" ht="15.75">
      <c r="A37" s="41" t="s">
        <v>13</v>
      </c>
      <c r="B37" s="36">
        <v>1118</v>
      </c>
      <c r="C37" s="36">
        <v>811</v>
      </c>
      <c r="D37" s="36">
        <v>307</v>
      </c>
      <c r="E37" s="36"/>
      <c r="F37" s="36">
        <v>481</v>
      </c>
      <c r="G37" s="36">
        <v>251</v>
      </c>
      <c r="H37" s="36">
        <v>230</v>
      </c>
      <c r="I37" s="36"/>
      <c r="J37" s="36">
        <v>317</v>
      </c>
      <c r="K37" s="36">
        <v>263</v>
      </c>
      <c r="L37" s="36">
        <v>54</v>
      </c>
      <c r="M37" s="36"/>
      <c r="N37" s="36">
        <v>320</v>
      </c>
      <c r="O37" s="36">
        <v>297</v>
      </c>
      <c r="P37" s="36">
        <v>23</v>
      </c>
    </row>
    <row r="38" spans="1:16" ht="15.75">
      <c r="A38" s="41" t="s">
        <v>14</v>
      </c>
      <c r="B38" s="36">
        <v>1346</v>
      </c>
      <c r="C38" s="36">
        <v>988</v>
      </c>
      <c r="D38" s="36">
        <v>358</v>
      </c>
      <c r="E38" s="36"/>
      <c r="F38" s="36">
        <v>552</v>
      </c>
      <c r="G38" s="36">
        <v>319</v>
      </c>
      <c r="H38" s="36">
        <v>233</v>
      </c>
      <c r="I38" s="36"/>
      <c r="J38" s="36">
        <v>340</v>
      </c>
      <c r="K38" s="36">
        <v>250</v>
      </c>
      <c r="L38" s="36">
        <v>90</v>
      </c>
      <c r="M38" s="36"/>
      <c r="N38" s="36">
        <v>454</v>
      </c>
      <c r="O38" s="36">
        <v>419</v>
      </c>
      <c r="P38" s="36">
        <v>35</v>
      </c>
    </row>
    <row r="39" spans="1:16" ht="15.75">
      <c r="A39" s="41" t="s">
        <v>15</v>
      </c>
      <c r="B39" s="36">
        <v>1117</v>
      </c>
      <c r="C39" s="36">
        <v>761</v>
      </c>
      <c r="D39" s="36">
        <v>356</v>
      </c>
      <c r="E39" s="36"/>
      <c r="F39" s="36">
        <v>511</v>
      </c>
      <c r="G39" s="36">
        <v>287</v>
      </c>
      <c r="H39" s="36">
        <v>224</v>
      </c>
      <c r="I39" s="36"/>
      <c r="J39" s="36">
        <v>298</v>
      </c>
      <c r="K39" s="36">
        <v>213</v>
      </c>
      <c r="L39" s="36">
        <v>85</v>
      </c>
      <c r="M39" s="36"/>
      <c r="N39" s="36">
        <v>308</v>
      </c>
      <c r="O39" s="36">
        <v>261</v>
      </c>
      <c r="P39" s="36">
        <v>47</v>
      </c>
    </row>
    <row r="40" spans="1:16" ht="15.75">
      <c r="A40" s="41" t="s">
        <v>16</v>
      </c>
      <c r="B40" s="36">
        <v>835</v>
      </c>
      <c r="C40" s="36">
        <v>670</v>
      </c>
      <c r="D40" s="36">
        <v>165</v>
      </c>
      <c r="E40" s="36"/>
      <c r="F40" s="36">
        <v>353</v>
      </c>
      <c r="G40" s="36">
        <v>255</v>
      </c>
      <c r="H40" s="36">
        <v>98</v>
      </c>
      <c r="I40" s="36"/>
      <c r="J40" s="36">
        <v>231</v>
      </c>
      <c r="K40" s="36">
        <v>191</v>
      </c>
      <c r="L40" s="36">
        <v>40</v>
      </c>
      <c r="M40" s="36"/>
      <c r="N40" s="36">
        <v>251</v>
      </c>
      <c r="O40" s="36">
        <v>224</v>
      </c>
      <c r="P40" s="36">
        <v>27</v>
      </c>
    </row>
    <row r="41" spans="1:16" ht="15.75">
      <c r="A41" s="41" t="s">
        <v>17</v>
      </c>
      <c r="B41" s="36">
        <v>956</v>
      </c>
      <c r="C41" s="36">
        <v>573</v>
      </c>
      <c r="D41" s="36">
        <v>383</v>
      </c>
      <c r="E41" s="36"/>
      <c r="F41" s="36">
        <v>384</v>
      </c>
      <c r="G41" s="36">
        <v>157</v>
      </c>
      <c r="H41" s="36">
        <v>227</v>
      </c>
      <c r="I41" s="36"/>
      <c r="J41" s="36">
        <v>319</v>
      </c>
      <c r="K41" s="36">
        <v>259</v>
      </c>
      <c r="L41" s="36">
        <v>60</v>
      </c>
      <c r="M41" s="36"/>
      <c r="N41" s="36">
        <v>253</v>
      </c>
      <c r="O41" s="36">
        <v>157</v>
      </c>
      <c r="P41" s="36">
        <v>96</v>
      </c>
    </row>
    <row r="42" spans="1:16" ht="15.75">
      <c r="A42" s="35"/>
      <c r="B42" s="35"/>
      <c r="C42" s="35"/>
      <c r="D42" s="35"/>
      <c r="E42" s="35"/>
      <c r="F42" s="37"/>
      <c r="G42" s="37"/>
      <c r="H42" s="37"/>
      <c r="I42" s="37"/>
      <c r="J42" s="37"/>
      <c r="K42" s="37"/>
      <c r="L42" s="37"/>
      <c r="M42" s="37"/>
      <c r="N42" s="37"/>
      <c r="O42" s="37"/>
      <c r="P42" s="37"/>
    </row>
    <row r="43" spans="1:16" ht="15.75">
      <c r="A43" s="35" t="s">
        <v>18</v>
      </c>
      <c r="B43" s="36">
        <v>4406</v>
      </c>
      <c r="C43" s="36">
        <v>3029</v>
      </c>
      <c r="D43" s="36">
        <v>1377</v>
      </c>
      <c r="E43" s="36"/>
      <c r="F43" s="36">
        <v>1955</v>
      </c>
      <c r="G43" s="36">
        <v>1017</v>
      </c>
      <c r="H43" s="36">
        <v>938</v>
      </c>
      <c r="I43" s="51"/>
      <c r="J43" s="36">
        <v>1217</v>
      </c>
      <c r="K43" s="36">
        <v>968</v>
      </c>
      <c r="L43" s="36">
        <v>249</v>
      </c>
      <c r="M43" s="36"/>
      <c r="N43" s="36">
        <v>1234</v>
      </c>
      <c r="O43" s="36">
        <v>1044</v>
      </c>
      <c r="P43" s="36">
        <v>190</v>
      </c>
    </row>
    <row r="44" spans="1:16" ht="15.75">
      <c r="A44" s="35" t="s">
        <v>19</v>
      </c>
      <c r="B44" s="36">
        <v>566</v>
      </c>
      <c r="C44" s="36">
        <v>481</v>
      </c>
      <c r="D44" s="36">
        <v>85</v>
      </c>
      <c r="E44" s="36"/>
      <c r="F44" s="36">
        <v>209</v>
      </c>
      <c r="G44" s="36">
        <v>160</v>
      </c>
      <c r="H44" s="51">
        <v>49</v>
      </c>
      <c r="I44" s="51"/>
      <c r="J44" s="36">
        <v>155</v>
      </c>
      <c r="K44" s="36">
        <v>137</v>
      </c>
      <c r="L44" s="36">
        <v>18</v>
      </c>
      <c r="M44" s="36"/>
      <c r="N44" s="36">
        <v>202</v>
      </c>
      <c r="O44" s="36">
        <v>184</v>
      </c>
      <c r="P44" s="36">
        <v>18</v>
      </c>
    </row>
    <row r="45" spans="1:16" ht="15.75">
      <c r="A45" s="35" t="s">
        <v>20</v>
      </c>
      <c r="B45" s="36">
        <v>498</v>
      </c>
      <c r="C45" s="36">
        <v>329</v>
      </c>
      <c r="D45" s="36">
        <v>169</v>
      </c>
      <c r="E45" s="36"/>
      <c r="F45" s="36">
        <v>207</v>
      </c>
      <c r="G45" s="36">
        <v>120</v>
      </c>
      <c r="H45" s="51">
        <v>87</v>
      </c>
      <c r="I45" s="51"/>
      <c r="J45" s="36">
        <v>139</v>
      </c>
      <c r="K45" s="36">
        <v>109</v>
      </c>
      <c r="L45" s="36">
        <v>30</v>
      </c>
      <c r="M45" s="36"/>
      <c r="N45" s="36">
        <v>152</v>
      </c>
      <c r="O45" s="36">
        <v>100</v>
      </c>
      <c r="P45" s="36">
        <v>52</v>
      </c>
    </row>
    <row r="46" spans="1:16" ht="15.75">
      <c r="A46" s="35" t="s">
        <v>21</v>
      </c>
      <c r="B46" s="36">
        <v>454</v>
      </c>
      <c r="C46" s="36">
        <v>362</v>
      </c>
      <c r="D46" s="36">
        <v>92</v>
      </c>
      <c r="E46" s="36"/>
      <c r="F46" s="36">
        <v>181</v>
      </c>
      <c r="G46" s="36">
        <v>100</v>
      </c>
      <c r="H46" s="51">
        <v>81</v>
      </c>
      <c r="I46" s="51"/>
      <c r="J46" s="36">
        <v>127</v>
      </c>
      <c r="K46" s="36">
        <v>125</v>
      </c>
      <c r="L46" s="36">
        <v>2</v>
      </c>
      <c r="M46" s="36"/>
      <c r="N46" s="36">
        <v>146</v>
      </c>
      <c r="O46" s="36">
        <v>137</v>
      </c>
      <c r="P46" s="36">
        <v>9</v>
      </c>
    </row>
    <row r="47" spans="1:16" ht="15.75">
      <c r="A47" s="35" t="s">
        <v>22</v>
      </c>
      <c r="B47" s="36">
        <v>479</v>
      </c>
      <c r="C47" s="36">
        <v>353</v>
      </c>
      <c r="D47" s="36">
        <v>126</v>
      </c>
      <c r="E47" s="36"/>
      <c r="F47" s="36">
        <v>211</v>
      </c>
      <c r="G47" s="36">
        <v>123</v>
      </c>
      <c r="H47" s="51">
        <v>88</v>
      </c>
      <c r="I47" s="51"/>
      <c r="J47" s="36">
        <v>141</v>
      </c>
      <c r="K47" s="36">
        <v>116</v>
      </c>
      <c r="L47" s="36">
        <v>25</v>
      </c>
      <c r="M47" s="36"/>
      <c r="N47" s="36">
        <v>127</v>
      </c>
      <c r="O47" s="36">
        <v>114</v>
      </c>
      <c r="P47" s="36">
        <v>13</v>
      </c>
    </row>
    <row r="48" spans="1:16" ht="17.25">
      <c r="A48" s="35" t="s">
        <v>157</v>
      </c>
      <c r="B48" s="36">
        <v>1079</v>
      </c>
      <c r="C48" s="36">
        <v>579</v>
      </c>
      <c r="D48" s="36">
        <v>500</v>
      </c>
      <c r="E48" s="36"/>
      <c r="F48" s="36">
        <v>590</v>
      </c>
      <c r="G48" s="36">
        <v>207</v>
      </c>
      <c r="H48" s="51">
        <v>383</v>
      </c>
      <c r="I48" s="51"/>
      <c r="J48" s="36">
        <v>225</v>
      </c>
      <c r="K48" s="36">
        <v>173</v>
      </c>
      <c r="L48" s="36">
        <v>52</v>
      </c>
      <c r="M48" s="36"/>
      <c r="N48" s="36">
        <v>264</v>
      </c>
      <c r="O48" s="36">
        <v>199</v>
      </c>
      <c r="P48" s="36">
        <v>65</v>
      </c>
    </row>
    <row r="49" spans="1:16" ht="15.75">
      <c r="A49" s="35" t="s">
        <v>23</v>
      </c>
      <c r="B49" s="36">
        <v>339</v>
      </c>
      <c r="C49" s="36">
        <v>249</v>
      </c>
      <c r="D49" s="36">
        <v>90</v>
      </c>
      <c r="E49" s="36"/>
      <c r="F49" s="36">
        <v>127</v>
      </c>
      <c r="G49" s="36">
        <v>76</v>
      </c>
      <c r="H49" s="51">
        <v>51</v>
      </c>
      <c r="I49" s="51"/>
      <c r="J49" s="36">
        <v>124</v>
      </c>
      <c r="K49" s="36">
        <v>99</v>
      </c>
      <c r="L49" s="36">
        <v>25</v>
      </c>
      <c r="M49" s="36"/>
      <c r="N49" s="36">
        <v>88</v>
      </c>
      <c r="O49" s="36">
        <v>74</v>
      </c>
      <c r="P49" s="36">
        <v>14</v>
      </c>
    </row>
    <row r="50" spans="1:16" ht="17.25">
      <c r="A50" s="35" t="s">
        <v>158</v>
      </c>
      <c r="B50" s="36">
        <v>600</v>
      </c>
      <c r="C50" s="36">
        <v>428</v>
      </c>
      <c r="D50" s="36">
        <v>172</v>
      </c>
      <c r="E50" s="36"/>
      <c r="F50" s="36">
        <v>241</v>
      </c>
      <c r="G50" s="36">
        <v>146</v>
      </c>
      <c r="H50" s="51">
        <v>95</v>
      </c>
      <c r="I50" s="51"/>
      <c r="J50" s="36">
        <v>196</v>
      </c>
      <c r="K50" s="36">
        <v>123</v>
      </c>
      <c r="L50" s="36">
        <v>73</v>
      </c>
      <c r="M50" s="36"/>
      <c r="N50" s="36">
        <v>163</v>
      </c>
      <c r="O50" s="36">
        <v>159</v>
      </c>
      <c r="P50" s="36">
        <v>4</v>
      </c>
    </row>
    <row r="51" spans="1:16" ht="15.75">
      <c r="A51" s="35" t="s">
        <v>108</v>
      </c>
      <c r="B51" s="36">
        <v>391</v>
      </c>
      <c r="C51" s="36">
        <v>248</v>
      </c>
      <c r="D51" s="36">
        <v>143</v>
      </c>
      <c r="E51" s="36"/>
      <c r="F51" s="36">
        <v>189</v>
      </c>
      <c r="G51" s="36">
        <v>85</v>
      </c>
      <c r="H51" s="51">
        <v>104</v>
      </c>
      <c r="I51" s="51"/>
      <c r="J51" s="36">
        <v>110</v>
      </c>
      <c r="K51" s="36">
        <v>86</v>
      </c>
      <c r="L51" s="36">
        <v>24</v>
      </c>
      <c r="M51" s="36"/>
      <c r="N51" s="36">
        <v>92</v>
      </c>
      <c r="O51" s="36">
        <v>77</v>
      </c>
      <c r="P51" s="36">
        <v>15</v>
      </c>
    </row>
    <row r="52" spans="1:16" ht="15.75">
      <c r="A52" s="35"/>
      <c r="B52" s="37"/>
      <c r="C52" s="37"/>
      <c r="D52" s="37"/>
      <c r="E52" s="37"/>
      <c r="F52" s="36"/>
      <c r="G52" s="36"/>
      <c r="H52" s="51"/>
      <c r="I52" s="51"/>
      <c r="J52" s="36"/>
      <c r="K52" s="36"/>
      <c r="L52" s="36"/>
      <c r="M52" s="36"/>
      <c r="N52" s="36"/>
      <c r="O52" s="36"/>
      <c r="P52" s="36"/>
    </row>
    <row r="53" spans="1:16" ht="15.75">
      <c r="A53" s="37" t="s">
        <v>24</v>
      </c>
      <c r="B53" s="36">
        <v>26909</v>
      </c>
      <c r="C53" s="36">
        <v>12193</v>
      </c>
      <c r="D53" s="36">
        <v>14716</v>
      </c>
      <c r="E53" s="36"/>
      <c r="F53" s="36">
        <v>15216</v>
      </c>
      <c r="G53" s="36">
        <v>4462</v>
      </c>
      <c r="H53" s="36">
        <v>10754</v>
      </c>
      <c r="I53" s="51"/>
      <c r="J53" s="36">
        <v>4881</v>
      </c>
      <c r="K53" s="36">
        <v>3317</v>
      </c>
      <c r="L53" s="36">
        <v>1564</v>
      </c>
      <c r="M53" s="36"/>
      <c r="N53" s="36">
        <v>6812</v>
      </c>
      <c r="O53" s="36">
        <v>4414</v>
      </c>
      <c r="P53" s="36">
        <v>2398</v>
      </c>
    </row>
    <row r="54" spans="1:16" ht="15.75">
      <c r="A54" s="37" t="s">
        <v>25</v>
      </c>
      <c r="B54" s="36">
        <v>410</v>
      </c>
      <c r="C54" s="36">
        <v>209</v>
      </c>
      <c r="D54" s="36">
        <v>201</v>
      </c>
      <c r="E54" s="36"/>
      <c r="F54" s="36">
        <v>269</v>
      </c>
      <c r="G54" s="37">
        <v>92</v>
      </c>
      <c r="H54" s="64">
        <v>177</v>
      </c>
      <c r="I54" s="64"/>
      <c r="J54" s="36">
        <v>69</v>
      </c>
      <c r="K54" s="36">
        <v>57</v>
      </c>
      <c r="L54" s="36">
        <v>12</v>
      </c>
      <c r="M54" s="36"/>
      <c r="N54" s="36">
        <v>72</v>
      </c>
      <c r="O54" s="36">
        <v>60</v>
      </c>
      <c r="P54" s="36">
        <v>12</v>
      </c>
    </row>
    <row r="55" spans="1:16" ht="15.75">
      <c r="A55" s="37" t="s">
        <v>26</v>
      </c>
      <c r="B55" s="36">
        <v>774</v>
      </c>
      <c r="C55" s="36">
        <v>403</v>
      </c>
      <c r="D55" s="36">
        <v>371</v>
      </c>
      <c r="E55" s="36"/>
      <c r="F55" s="36">
        <v>453</v>
      </c>
      <c r="G55" s="37">
        <v>166</v>
      </c>
      <c r="H55" s="64">
        <v>287</v>
      </c>
      <c r="I55" s="64"/>
      <c r="J55" s="36">
        <v>115</v>
      </c>
      <c r="K55" s="36">
        <v>100</v>
      </c>
      <c r="L55" s="36">
        <v>15</v>
      </c>
      <c r="M55" s="36"/>
      <c r="N55" s="36">
        <v>206</v>
      </c>
      <c r="O55" s="36">
        <v>137</v>
      </c>
      <c r="P55" s="36">
        <v>69</v>
      </c>
    </row>
    <row r="56" spans="1:16" ht="15.75">
      <c r="A56" s="37" t="s">
        <v>27</v>
      </c>
      <c r="B56" s="36">
        <v>523</v>
      </c>
      <c r="C56" s="36">
        <v>189</v>
      </c>
      <c r="D56" s="36">
        <v>334</v>
      </c>
      <c r="E56" s="36"/>
      <c r="F56" s="36">
        <v>262</v>
      </c>
      <c r="G56" s="37">
        <v>59</v>
      </c>
      <c r="H56" s="64">
        <v>203</v>
      </c>
      <c r="I56" s="64"/>
      <c r="J56" s="36">
        <v>143</v>
      </c>
      <c r="K56" s="36">
        <v>77</v>
      </c>
      <c r="L56" s="36">
        <v>66</v>
      </c>
      <c r="M56" s="36"/>
      <c r="N56" s="36">
        <v>118</v>
      </c>
      <c r="O56" s="36">
        <v>53</v>
      </c>
      <c r="P56" s="36">
        <v>65</v>
      </c>
    </row>
    <row r="57" spans="1:16" ht="15.75">
      <c r="A57" s="37" t="s">
        <v>28</v>
      </c>
      <c r="B57" s="36">
        <v>253</v>
      </c>
      <c r="C57" s="36">
        <v>145</v>
      </c>
      <c r="D57" s="36">
        <v>108</v>
      </c>
      <c r="E57" s="36"/>
      <c r="F57" s="36">
        <v>133</v>
      </c>
      <c r="G57" s="37">
        <v>53</v>
      </c>
      <c r="H57" s="64">
        <v>80</v>
      </c>
      <c r="I57" s="64"/>
      <c r="J57" s="36">
        <v>41</v>
      </c>
      <c r="K57" s="36">
        <v>38</v>
      </c>
      <c r="L57" s="36">
        <v>3</v>
      </c>
      <c r="M57" s="36"/>
      <c r="N57" s="36">
        <v>79</v>
      </c>
      <c r="O57" s="36">
        <v>54</v>
      </c>
      <c r="P57" s="36">
        <v>25</v>
      </c>
    </row>
    <row r="58" spans="1:16" ht="15.75">
      <c r="A58" s="37" t="s">
        <v>29</v>
      </c>
      <c r="B58" s="36">
        <v>278</v>
      </c>
      <c r="C58" s="36">
        <v>143</v>
      </c>
      <c r="D58" s="36">
        <v>135</v>
      </c>
      <c r="E58" s="36"/>
      <c r="F58" s="36">
        <v>127</v>
      </c>
      <c r="G58" s="37">
        <v>49</v>
      </c>
      <c r="H58" s="64">
        <v>78</v>
      </c>
      <c r="I58" s="64"/>
      <c r="J58" s="36">
        <v>39</v>
      </c>
      <c r="K58" s="36">
        <v>36</v>
      </c>
      <c r="L58" s="36">
        <v>3</v>
      </c>
      <c r="M58" s="36"/>
      <c r="N58" s="36">
        <v>112</v>
      </c>
      <c r="O58" s="36">
        <v>58</v>
      </c>
      <c r="P58" s="36">
        <v>54</v>
      </c>
    </row>
    <row r="59" spans="1:16" ht="15.75">
      <c r="A59" s="37" t="s">
        <v>30</v>
      </c>
      <c r="B59" s="36">
        <v>560</v>
      </c>
      <c r="C59" s="36">
        <v>308</v>
      </c>
      <c r="D59" s="36">
        <v>252</v>
      </c>
      <c r="E59" s="36"/>
      <c r="F59" s="36">
        <v>261</v>
      </c>
      <c r="G59" s="37">
        <v>99</v>
      </c>
      <c r="H59" s="64">
        <v>162</v>
      </c>
      <c r="I59" s="64"/>
      <c r="J59" s="36">
        <v>94</v>
      </c>
      <c r="K59" s="36">
        <v>83</v>
      </c>
      <c r="L59" s="36">
        <v>11</v>
      </c>
      <c r="M59" s="36"/>
      <c r="N59" s="36">
        <v>205</v>
      </c>
      <c r="O59" s="36">
        <v>126</v>
      </c>
      <c r="P59" s="36">
        <v>79</v>
      </c>
    </row>
    <row r="60" spans="1:16" ht="15.75">
      <c r="A60" s="37" t="s">
        <v>31</v>
      </c>
      <c r="B60" s="36">
        <v>840</v>
      </c>
      <c r="C60" s="36">
        <v>351</v>
      </c>
      <c r="D60" s="36">
        <v>489</v>
      </c>
      <c r="E60" s="36"/>
      <c r="F60" s="36">
        <v>491</v>
      </c>
      <c r="G60" s="37">
        <v>131</v>
      </c>
      <c r="H60" s="64">
        <v>360</v>
      </c>
      <c r="I60" s="64"/>
      <c r="J60" s="36">
        <v>109</v>
      </c>
      <c r="K60" s="36">
        <v>71</v>
      </c>
      <c r="L60" s="36">
        <v>38</v>
      </c>
      <c r="M60" s="36"/>
      <c r="N60" s="36">
        <v>240</v>
      </c>
      <c r="O60" s="36">
        <v>149</v>
      </c>
      <c r="P60" s="36">
        <v>91</v>
      </c>
    </row>
    <row r="61" spans="1:16" ht="17.25">
      <c r="A61" s="37" t="s">
        <v>159</v>
      </c>
      <c r="B61" s="36">
        <v>2439</v>
      </c>
      <c r="C61" s="36">
        <v>788</v>
      </c>
      <c r="D61" s="36">
        <v>1651</v>
      </c>
      <c r="E61" s="36"/>
      <c r="F61" s="36">
        <v>1563</v>
      </c>
      <c r="G61" s="37">
        <v>354</v>
      </c>
      <c r="H61" s="64">
        <v>1209</v>
      </c>
      <c r="I61" s="64"/>
      <c r="J61" s="36">
        <v>266</v>
      </c>
      <c r="K61" s="36">
        <v>159</v>
      </c>
      <c r="L61" s="36">
        <v>107</v>
      </c>
      <c r="M61" s="36"/>
      <c r="N61" s="36">
        <v>610</v>
      </c>
      <c r="O61" s="36">
        <v>275</v>
      </c>
      <c r="P61" s="36">
        <v>335</v>
      </c>
    </row>
    <row r="62" spans="1:16" ht="15.75">
      <c r="A62" s="37" t="s">
        <v>32</v>
      </c>
      <c r="B62" s="36">
        <v>1716</v>
      </c>
      <c r="C62" s="36">
        <v>758</v>
      </c>
      <c r="D62" s="36">
        <v>958</v>
      </c>
      <c r="E62" s="63"/>
      <c r="F62" s="36">
        <v>1016</v>
      </c>
      <c r="G62" s="37">
        <v>249</v>
      </c>
      <c r="H62" s="64">
        <v>767</v>
      </c>
      <c r="I62" s="64"/>
      <c r="J62" s="36">
        <v>230</v>
      </c>
      <c r="K62" s="36">
        <v>189</v>
      </c>
      <c r="L62" s="36">
        <v>41</v>
      </c>
      <c r="M62" s="36"/>
      <c r="N62" s="36">
        <v>470</v>
      </c>
      <c r="O62" s="36">
        <v>320</v>
      </c>
      <c r="P62" s="36">
        <v>150</v>
      </c>
    </row>
    <row r="63" spans="1:16" ht="15.75">
      <c r="A63" s="37" t="s">
        <v>33</v>
      </c>
      <c r="B63" s="36">
        <v>583</v>
      </c>
      <c r="C63" s="36">
        <v>318</v>
      </c>
      <c r="D63" s="36">
        <v>265</v>
      </c>
      <c r="E63" s="36"/>
      <c r="F63" s="36">
        <v>366</v>
      </c>
      <c r="G63" s="37">
        <v>121</v>
      </c>
      <c r="H63" s="64">
        <v>245</v>
      </c>
      <c r="I63" s="64"/>
      <c r="J63" s="36">
        <v>72</v>
      </c>
      <c r="K63" s="36">
        <v>69</v>
      </c>
      <c r="L63" s="36">
        <v>3</v>
      </c>
      <c r="M63" s="36"/>
      <c r="N63" s="36">
        <v>145</v>
      </c>
      <c r="O63" s="36">
        <v>128</v>
      </c>
      <c r="P63" s="36">
        <v>17</v>
      </c>
    </row>
    <row r="64" spans="1:16" ht="15.75">
      <c r="A64" s="37" t="s">
        <v>34</v>
      </c>
      <c r="B64" s="36">
        <v>305</v>
      </c>
      <c r="C64" s="36">
        <v>154</v>
      </c>
      <c r="D64" s="36">
        <v>151</v>
      </c>
      <c r="E64" s="36"/>
      <c r="F64" s="36">
        <v>168</v>
      </c>
      <c r="G64" s="37">
        <v>55</v>
      </c>
      <c r="H64" s="64">
        <v>113</v>
      </c>
      <c r="I64" s="64"/>
      <c r="J64" s="36">
        <v>78</v>
      </c>
      <c r="K64" s="36">
        <v>50</v>
      </c>
      <c r="L64" s="36">
        <v>28</v>
      </c>
      <c r="M64" s="36"/>
      <c r="N64" s="36">
        <v>59</v>
      </c>
      <c r="O64" s="36">
        <v>49</v>
      </c>
      <c r="P64" s="36">
        <v>10</v>
      </c>
    </row>
    <row r="65" spans="1:16" ht="15.75">
      <c r="A65" s="37" t="s">
        <v>35</v>
      </c>
      <c r="B65" s="36">
        <v>699</v>
      </c>
      <c r="C65" s="36">
        <v>299</v>
      </c>
      <c r="D65" s="36">
        <v>400</v>
      </c>
      <c r="E65" s="36"/>
      <c r="F65" s="36">
        <v>366</v>
      </c>
      <c r="G65" s="37">
        <v>82</v>
      </c>
      <c r="H65" s="64">
        <v>284</v>
      </c>
      <c r="I65" s="64"/>
      <c r="J65" s="36">
        <v>173</v>
      </c>
      <c r="K65" s="36">
        <v>124</v>
      </c>
      <c r="L65" s="36">
        <v>49</v>
      </c>
      <c r="M65" s="36"/>
      <c r="N65" s="36">
        <v>160</v>
      </c>
      <c r="O65" s="36">
        <v>93</v>
      </c>
      <c r="P65" s="36">
        <v>67</v>
      </c>
    </row>
    <row r="66" spans="1:16" ht="15.75">
      <c r="A66" s="37" t="s">
        <v>36</v>
      </c>
      <c r="B66" s="36">
        <v>338</v>
      </c>
      <c r="C66" s="36">
        <v>233</v>
      </c>
      <c r="D66" s="36">
        <v>105</v>
      </c>
      <c r="E66" s="36"/>
      <c r="F66" s="36">
        <v>131</v>
      </c>
      <c r="G66" s="37">
        <v>75</v>
      </c>
      <c r="H66" s="64">
        <v>56</v>
      </c>
      <c r="I66" s="64"/>
      <c r="J66" s="36">
        <v>93</v>
      </c>
      <c r="K66" s="36">
        <v>72</v>
      </c>
      <c r="L66" s="36">
        <v>21</v>
      </c>
      <c r="M66" s="36"/>
      <c r="N66" s="36">
        <v>114</v>
      </c>
      <c r="O66" s="36">
        <v>86</v>
      </c>
      <c r="P66" s="36">
        <v>28</v>
      </c>
    </row>
    <row r="67" spans="1:16" ht="17.25">
      <c r="A67" s="37" t="s">
        <v>160</v>
      </c>
      <c r="B67" s="36">
        <v>1175</v>
      </c>
      <c r="C67" s="36">
        <v>670</v>
      </c>
      <c r="D67" s="36">
        <v>505</v>
      </c>
      <c r="E67" s="36"/>
      <c r="F67" s="36">
        <v>726</v>
      </c>
      <c r="G67" s="37">
        <v>283</v>
      </c>
      <c r="H67" s="64">
        <v>443</v>
      </c>
      <c r="I67" s="64"/>
      <c r="J67" s="36">
        <v>203</v>
      </c>
      <c r="K67" s="36">
        <v>159</v>
      </c>
      <c r="L67" s="36">
        <v>44</v>
      </c>
      <c r="M67" s="36"/>
      <c r="N67" s="36">
        <v>246</v>
      </c>
      <c r="O67" s="36">
        <v>228</v>
      </c>
      <c r="P67" s="36">
        <v>18</v>
      </c>
    </row>
    <row r="68" spans="1:16" ht="15.75">
      <c r="A68" s="37" t="s">
        <v>37</v>
      </c>
      <c r="B68" s="36">
        <v>620</v>
      </c>
      <c r="C68" s="36">
        <v>226</v>
      </c>
      <c r="D68" s="36">
        <v>394</v>
      </c>
      <c r="E68" s="36"/>
      <c r="F68" s="36">
        <v>414</v>
      </c>
      <c r="G68" s="37">
        <v>83</v>
      </c>
      <c r="H68" s="64">
        <v>331</v>
      </c>
      <c r="I68" s="64"/>
      <c r="J68" s="36">
        <v>73</v>
      </c>
      <c r="K68" s="36">
        <v>59</v>
      </c>
      <c r="L68" s="36">
        <v>14</v>
      </c>
      <c r="M68" s="36"/>
      <c r="N68" s="36">
        <v>133</v>
      </c>
      <c r="O68" s="36">
        <v>84</v>
      </c>
      <c r="P68" s="36">
        <v>49</v>
      </c>
    </row>
    <row r="69" spans="1:16" ht="15.75">
      <c r="A69" s="37" t="s">
        <v>38</v>
      </c>
      <c r="B69" s="36">
        <v>389</v>
      </c>
      <c r="C69" s="36">
        <v>208</v>
      </c>
      <c r="D69" s="36">
        <v>181</v>
      </c>
      <c r="E69" s="36"/>
      <c r="F69" s="36">
        <v>196</v>
      </c>
      <c r="G69" s="37">
        <v>77</v>
      </c>
      <c r="H69" s="64">
        <v>119</v>
      </c>
      <c r="I69" s="64"/>
      <c r="J69" s="36">
        <v>77</v>
      </c>
      <c r="K69" s="36">
        <v>56</v>
      </c>
      <c r="L69" s="36">
        <v>21</v>
      </c>
      <c r="M69" s="36"/>
      <c r="N69" s="36">
        <v>116</v>
      </c>
      <c r="O69" s="36">
        <v>75</v>
      </c>
      <c r="P69" s="36">
        <v>41</v>
      </c>
    </row>
    <row r="70" spans="1:16" ht="15.75">
      <c r="A70" s="37" t="s">
        <v>39</v>
      </c>
      <c r="B70" s="36">
        <v>841</v>
      </c>
      <c r="C70" s="36">
        <v>421</v>
      </c>
      <c r="D70" s="36">
        <v>420</v>
      </c>
      <c r="E70" s="36"/>
      <c r="F70" s="36">
        <v>383</v>
      </c>
      <c r="G70" s="37">
        <v>144</v>
      </c>
      <c r="H70" s="64">
        <v>239</v>
      </c>
      <c r="I70" s="64"/>
      <c r="J70" s="36">
        <v>290</v>
      </c>
      <c r="K70" s="36">
        <v>136</v>
      </c>
      <c r="L70" s="36">
        <v>154</v>
      </c>
      <c r="M70" s="36"/>
      <c r="N70" s="36">
        <v>168</v>
      </c>
      <c r="O70" s="36">
        <v>141</v>
      </c>
      <c r="P70" s="36">
        <v>27</v>
      </c>
    </row>
    <row r="71" spans="1:16" ht="15.75">
      <c r="A71" s="37" t="s">
        <v>40</v>
      </c>
      <c r="B71" s="36">
        <v>1868</v>
      </c>
      <c r="C71" s="36">
        <v>934</v>
      </c>
      <c r="D71" s="36">
        <v>934</v>
      </c>
      <c r="E71" s="36"/>
      <c r="F71" s="36">
        <v>999</v>
      </c>
      <c r="G71" s="37">
        <v>341</v>
      </c>
      <c r="H71" s="64">
        <v>658</v>
      </c>
      <c r="I71" s="64"/>
      <c r="J71" s="36">
        <v>365</v>
      </c>
      <c r="K71" s="36">
        <v>253</v>
      </c>
      <c r="L71" s="36">
        <v>112</v>
      </c>
      <c r="M71" s="36"/>
      <c r="N71" s="36">
        <v>504</v>
      </c>
      <c r="O71" s="36">
        <v>340</v>
      </c>
      <c r="P71" s="36">
        <v>164</v>
      </c>
    </row>
    <row r="72" spans="1:16" ht="15.75">
      <c r="A72" s="37" t="s">
        <v>41</v>
      </c>
      <c r="B72" s="36">
        <v>2416</v>
      </c>
      <c r="C72" s="36">
        <v>1210</v>
      </c>
      <c r="D72" s="36">
        <v>1206</v>
      </c>
      <c r="E72" s="36"/>
      <c r="F72" s="36">
        <v>1281</v>
      </c>
      <c r="G72" s="37">
        <v>598</v>
      </c>
      <c r="H72" s="64">
        <v>683</v>
      </c>
      <c r="I72" s="64"/>
      <c r="J72" s="36">
        <v>459</v>
      </c>
      <c r="K72" s="36">
        <v>209</v>
      </c>
      <c r="L72" s="36">
        <v>250</v>
      </c>
      <c r="M72" s="36"/>
      <c r="N72" s="36">
        <v>676</v>
      </c>
      <c r="O72" s="36">
        <v>403</v>
      </c>
      <c r="P72" s="36">
        <v>273</v>
      </c>
    </row>
    <row r="73" spans="1:16" ht="15.75">
      <c r="A73" s="37" t="s">
        <v>67</v>
      </c>
      <c r="B73" s="36">
        <v>709</v>
      </c>
      <c r="C73" s="36">
        <v>303</v>
      </c>
      <c r="D73" s="36">
        <v>406</v>
      </c>
      <c r="E73" s="36"/>
      <c r="F73" s="36">
        <v>448</v>
      </c>
      <c r="G73" s="37">
        <v>113</v>
      </c>
      <c r="H73" s="64">
        <v>335</v>
      </c>
      <c r="I73" s="64"/>
      <c r="J73" s="36">
        <v>79</v>
      </c>
      <c r="K73" s="36">
        <v>60</v>
      </c>
      <c r="L73" s="36">
        <v>19</v>
      </c>
      <c r="M73" s="36"/>
      <c r="N73" s="36">
        <v>182</v>
      </c>
      <c r="O73" s="36">
        <v>130</v>
      </c>
      <c r="P73" s="36">
        <v>52</v>
      </c>
    </row>
    <row r="74" spans="1:16" ht="15.75">
      <c r="A74" s="37" t="s">
        <v>68</v>
      </c>
      <c r="B74" s="36">
        <v>192</v>
      </c>
      <c r="C74" s="36">
        <v>99</v>
      </c>
      <c r="D74" s="36">
        <v>93</v>
      </c>
      <c r="E74" s="36"/>
      <c r="F74" s="36">
        <v>124</v>
      </c>
      <c r="G74" s="37">
        <v>45</v>
      </c>
      <c r="H74" s="64">
        <v>79</v>
      </c>
      <c r="I74" s="64"/>
      <c r="J74" s="36">
        <v>27</v>
      </c>
      <c r="K74" s="36">
        <v>25</v>
      </c>
      <c r="L74" s="51">
        <v>2</v>
      </c>
      <c r="M74" s="36"/>
      <c r="N74" s="36">
        <v>41</v>
      </c>
      <c r="O74" s="36">
        <v>29</v>
      </c>
      <c r="P74" s="36">
        <v>12</v>
      </c>
    </row>
    <row r="75" spans="1:16" ht="15.75">
      <c r="A75" s="37" t="s">
        <v>42</v>
      </c>
      <c r="B75" s="36">
        <v>1099</v>
      </c>
      <c r="C75" s="36">
        <v>572</v>
      </c>
      <c r="D75" s="36">
        <v>527</v>
      </c>
      <c r="E75" s="36"/>
      <c r="F75" s="36">
        <v>684</v>
      </c>
      <c r="G75" s="37">
        <v>176</v>
      </c>
      <c r="H75" s="64">
        <v>508</v>
      </c>
      <c r="I75" s="64"/>
      <c r="J75" s="36">
        <v>183</v>
      </c>
      <c r="K75" s="36">
        <v>175</v>
      </c>
      <c r="L75" s="36">
        <v>8</v>
      </c>
      <c r="M75" s="36"/>
      <c r="N75" s="36">
        <v>232</v>
      </c>
      <c r="O75" s="36">
        <v>221</v>
      </c>
      <c r="P75" s="36">
        <v>11</v>
      </c>
    </row>
    <row r="76" spans="1:16" ht="15.75">
      <c r="A76" s="37" t="s">
        <v>69</v>
      </c>
      <c r="B76" s="36">
        <v>1358</v>
      </c>
      <c r="C76" s="36">
        <v>433</v>
      </c>
      <c r="D76" s="36">
        <v>925</v>
      </c>
      <c r="E76" s="36"/>
      <c r="F76" s="36">
        <v>621</v>
      </c>
      <c r="G76" s="37">
        <v>147</v>
      </c>
      <c r="H76" s="64">
        <v>474</v>
      </c>
      <c r="I76" s="64"/>
      <c r="J76" s="36">
        <v>401</v>
      </c>
      <c r="K76" s="36">
        <v>137</v>
      </c>
      <c r="L76" s="36">
        <v>264</v>
      </c>
      <c r="M76" s="36"/>
      <c r="N76" s="36">
        <v>336</v>
      </c>
      <c r="O76" s="36">
        <v>149</v>
      </c>
      <c r="P76" s="36">
        <v>187</v>
      </c>
    </row>
    <row r="77" spans="1:16" ht="15.75">
      <c r="A77" s="37" t="s">
        <v>43</v>
      </c>
      <c r="B77" s="36">
        <v>1177</v>
      </c>
      <c r="C77" s="36">
        <v>415</v>
      </c>
      <c r="D77" s="36">
        <v>762</v>
      </c>
      <c r="E77" s="36"/>
      <c r="F77" s="36">
        <v>819</v>
      </c>
      <c r="G77" s="37">
        <v>120</v>
      </c>
      <c r="H77" s="64">
        <v>699</v>
      </c>
      <c r="I77" s="64"/>
      <c r="J77" s="36">
        <v>149</v>
      </c>
      <c r="K77" s="36">
        <v>104</v>
      </c>
      <c r="L77" s="36">
        <v>45</v>
      </c>
      <c r="M77" s="36"/>
      <c r="N77" s="36">
        <v>209</v>
      </c>
      <c r="O77" s="36">
        <v>191</v>
      </c>
      <c r="P77" s="36">
        <v>18</v>
      </c>
    </row>
    <row r="78" spans="1:16" ht="17.25">
      <c r="A78" s="37" t="s">
        <v>161</v>
      </c>
      <c r="B78" s="36">
        <v>448</v>
      </c>
      <c r="C78" s="36">
        <v>192</v>
      </c>
      <c r="D78" s="36">
        <v>256</v>
      </c>
      <c r="E78" s="36"/>
      <c r="F78" s="36">
        <v>243</v>
      </c>
      <c r="G78" s="37">
        <v>66</v>
      </c>
      <c r="H78" s="64">
        <v>177</v>
      </c>
      <c r="I78" s="64"/>
      <c r="J78" s="36">
        <v>135</v>
      </c>
      <c r="K78" s="36">
        <v>65</v>
      </c>
      <c r="L78" s="36">
        <v>70</v>
      </c>
      <c r="M78" s="36"/>
      <c r="N78" s="36">
        <v>70</v>
      </c>
      <c r="O78" s="36">
        <v>61</v>
      </c>
      <c r="P78" s="36">
        <v>9</v>
      </c>
    </row>
    <row r="79" spans="1:16" ht="15.75">
      <c r="A79" s="37" t="s">
        <v>70</v>
      </c>
      <c r="B79" s="36">
        <v>2849</v>
      </c>
      <c r="C79" s="36">
        <v>1045</v>
      </c>
      <c r="D79" s="36">
        <v>1804</v>
      </c>
      <c r="E79" s="36"/>
      <c r="F79" s="36">
        <v>1512</v>
      </c>
      <c r="G79" s="37">
        <v>326</v>
      </c>
      <c r="H79" s="64">
        <v>1186</v>
      </c>
      <c r="I79" s="64"/>
      <c r="J79" s="36">
        <v>480</v>
      </c>
      <c r="K79" s="36">
        <v>353</v>
      </c>
      <c r="L79" s="36">
        <v>127</v>
      </c>
      <c r="M79" s="36"/>
      <c r="N79" s="36">
        <v>857</v>
      </c>
      <c r="O79" s="36">
        <v>366</v>
      </c>
      <c r="P79" s="36">
        <v>491</v>
      </c>
    </row>
    <row r="80" spans="1:16" ht="15.75">
      <c r="A80" s="37" t="s">
        <v>71</v>
      </c>
      <c r="B80" s="36">
        <v>217</v>
      </c>
      <c r="C80" s="36">
        <v>159</v>
      </c>
      <c r="D80" s="36">
        <v>58</v>
      </c>
      <c r="E80" s="36"/>
      <c r="F80" s="36">
        <v>109</v>
      </c>
      <c r="G80" s="37">
        <v>52</v>
      </c>
      <c r="H80" s="64">
        <v>57</v>
      </c>
      <c r="I80" s="64"/>
      <c r="J80" s="36">
        <v>68</v>
      </c>
      <c r="K80" s="36">
        <v>68</v>
      </c>
      <c r="L80" s="51">
        <v>0</v>
      </c>
      <c r="M80" s="36"/>
      <c r="N80" s="36">
        <v>40</v>
      </c>
      <c r="O80" s="36">
        <v>39</v>
      </c>
      <c r="P80" s="36">
        <v>1</v>
      </c>
    </row>
    <row r="81" spans="1:16" ht="15.75">
      <c r="A81" s="37" t="s">
        <v>44</v>
      </c>
      <c r="B81" s="36">
        <v>526</v>
      </c>
      <c r="C81" s="36">
        <v>264</v>
      </c>
      <c r="D81" s="36">
        <v>262</v>
      </c>
      <c r="E81" s="36"/>
      <c r="F81" s="36">
        <v>324</v>
      </c>
      <c r="G81" s="37">
        <v>72</v>
      </c>
      <c r="H81" s="64">
        <v>252</v>
      </c>
      <c r="I81" s="64"/>
      <c r="J81" s="36">
        <v>91</v>
      </c>
      <c r="K81" s="36">
        <v>86</v>
      </c>
      <c r="L81" s="36">
        <v>5</v>
      </c>
      <c r="M81" s="36"/>
      <c r="N81" s="36">
        <v>111</v>
      </c>
      <c r="O81" s="36">
        <v>106</v>
      </c>
      <c r="P81" s="36">
        <v>5</v>
      </c>
    </row>
    <row r="82" spans="1:16" ht="15.75">
      <c r="A82" s="37" t="s">
        <v>72</v>
      </c>
      <c r="B82" s="36">
        <v>397</v>
      </c>
      <c r="C82" s="36">
        <v>192</v>
      </c>
      <c r="D82" s="36">
        <v>205</v>
      </c>
      <c r="E82" s="36"/>
      <c r="F82" s="36">
        <v>203</v>
      </c>
      <c r="G82" s="37">
        <v>68</v>
      </c>
      <c r="H82" s="64">
        <v>135</v>
      </c>
      <c r="I82" s="64"/>
      <c r="J82" s="36">
        <v>99</v>
      </c>
      <c r="K82" s="36">
        <v>67</v>
      </c>
      <c r="L82" s="36">
        <v>32</v>
      </c>
      <c r="M82" s="36"/>
      <c r="N82" s="36">
        <v>95</v>
      </c>
      <c r="O82" s="36">
        <v>57</v>
      </c>
      <c r="P82" s="36">
        <v>38</v>
      </c>
    </row>
    <row r="83" spans="1:16" ht="17.25">
      <c r="A83" s="37" t="s">
        <v>162</v>
      </c>
      <c r="B83" s="36">
        <v>910</v>
      </c>
      <c r="C83" s="36">
        <v>552</v>
      </c>
      <c r="D83" s="36">
        <v>358</v>
      </c>
      <c r="E83" s="36"/>
      <c r="F83" s="36">
        <v>524</v>
      </c>
      <c r="G83" s="37">
        <v>166</v>
      </c>
      <c r="H83" s="64">
        <v>358</v>
      </c>
      <c r="I83" s="64"/>
      <c r="J83" s="36">
        <v>180</v>
      </c>
      <c r="K83" s="36">
        <v>180</v>
      </c>
      <c r="L83" s="51">
        <v>0</v>
      </c>
      <c r="M83" s="36"/>
      <c r="N83" s="36">
        <v>206</v>
      </c>
      <c r="O83" s="36">
        <v>206</v>
      </c>
      <c r="P83" s="51">
        <v>0</v>
      </c>
    </row>
    <row r="84" spans="1:16" ht="15.75">
      <c r="A84" s="46"/>
      <c r="B84" s="47"/>
      <c r="C84" s="47"/>
      <c r="D84" s="47"/>
      <c r="E84" s="47"/>
      <c r="F84" s="47"/>
      <c r="G84" s="47"/>
      <c r="H84" s="48"/>
      <c r="I84" s="48"/>
      <c r="J84" s="48"/>
      <c r="K84" s="46"/>
      <c r="L84" s="46"/>
      <c r="M84" s="46"/>
      <c r="N84" s="46"/>
      <c r="O84" s="46"/>
      <c r="P84" s="46"/>
    </row>
    <row r="85" spans="1:16" ht="15.75">
      <c r="A85" s="49" t="s">
        <v>48</v>
      </c>
      <c r="B85" s="37"/>
      <c r="C85" s="37"/>
      <c r="D85" s="37"/>
      <c r="E85" s="37"/>
      <c r="F85" s="37"/>
      <c r="G85" s="37"/>
      <c r="H85" s="37"/>
      <c r="I85" s="37"/>
      <c r="J85" s="37"/>
      <c r="K85" s="37"/>
      <c r="L85" s="37"/>
      <c r="M85" s="37"/>
      <c r="N85" s="37"/>
      <c r="O85" s="37"/>
      <c r="P85" s="37"/>
    </row>
    <row r="86" spans="1:16" ht="33" customHeight="1">
      <c r="A86" s="98" t="s">
        <v>167</v>
      </c>
      <c r="B86" s="98"/>
      <c r="C86" s="98"/>
      <c r="D86" s="98"/>
      <c r="E86" s="98"/>
      <c r="F86" s="98"/>
      <c r="G86" s="98"/>
      <c r="H86" s="98"/>
      <c r="I86" s="98"/>
      <c r="J86" s="98"/>
      <c r="K86" s="98"/>
      <c r="L86" s="98"/>
      <c r="M86" s="98"/>
      <c r="N86" s="98"/>
      <c r="O86" s="37"/>
      <c r="P86" s="37"/>
    </row>
    <row r="87" spans="1:16" ht="15.75">
      <c r="A87" s="49" t="s">
        <v>163</v>
      </c>
      <c r="B87" s="37"/>
      <c r="C87" s="37"/>
      <c r="D87" s="37"/>
      <c r="E87" s="37"/>
      <c r="F87" s="37"/>
      <c r="G87" s="37"/>
      <c r="H87" s="37"/>
      <c r="I87" s="37"/>
      <c r="J87" s="37"/>
      <c r="K87" s="37"/>
      <c r="L87" s="37"/>
      <c r="M87" s="37"/>
      <c r="N87" s="37"/>
      <c r="O87" s="37"/>
      <c r="P87" s="37"/>
    </row>
    <row r="88" spans="1:16" ht="15.75">
      <c r="A88" s="49" t="s">
        <v>146</v>
      </c>
      <c r="B88" s="37"/>
      <c r="C88" s="37"/>
      <c r="D88" s="37"/>
      <c r="E88" s="37"/>
      <c r="F88" s="37"/>
      <c r="G88" s="37"/>
      <c r="H88" s="37"/>
      <c r="I88" s="37"/>
      <c r="J88" s="37"/>
      <c r="K88" s="37"/>
      <c r="L88" s="37"/>
      <c r="M88" s="37"/>
      <c r="N88" s="37"/>
      <c r="O88" s="37"/>
      <c r="P88" s="37"/>
    </row>
    <row r="89" spans="1:16" ht="15.75">
      <c r="A89" s="49" t="s">
        <v>147</v>
      </c>
      <c r="B89" s="37"/>
      <c r="C89" s="37"/>
      <c r="D89" s="37"/>
      <c r="E89" s="37"/>
      <c r="F89" s="37"/>
      <c r="G89" s="37"/>
      <c r="H89" s="37"/>
      <c r="I89" s="37"/>
      <c r="J89" s="37"/>
      <c r="K89" s="37"/>
      <c r="L89" s="37"/>
      <c r="M89" s="37"/>
      <c r="N89" s="37"/>
      <c r="O89" s="37"/>
      <c r="P89" s="37"/>
    </row>
    <row r="90" spans="1:16" ht="15.75">
      <c r="A90" s="49" t="s">
        <v>153</v>
      </c>
      <c r="B90" s="37"/>
      <c r="C90" s="37"/>
      <c r="D90" s="37"/>
      <c r="E90" s="37"/>
      <c r="F90" s="37"/>
      <c r="G90" s="37"/>
      <c r="H90" s="37"/>
      <c r="I90" s="37"/>
      <c r="J90" s="37"/>
      <c r="K90" s="37"/>
      <c r="L90" s="37"/>
      <c r="M90" s="37"/>
      <c r="N90" s="37"/>
      <c r="O90" s="37"/>
      <c r="P90" s="37"/>
    </row>
    <row r="91" spans="1:16" ht="15.75">
      <c r="A91" s="49" t="s">
        <v>154</v>
      </c>
      <c r="B91" s="37"/>
      <c r="C91" s="37"/>
      <c r="D91" s="37"/>
      <c r="E91" s="37"/>
      <c r="F91" s="37"/>
      <c r="G91" s="37"/>
      <c r="H91" s="37"/>
      <c r="I91" s="37"/>
      <c r="J91" s="37"/>
      <c r="K91" s="37"/>
      <c r="L91" s="37"/>
      <c r="M91" s="37"/>
      <c r="N91" s="37"/>
      <c r="O91" s="37"/>
      <c r="P91" s="37"/>
    </row>
    <row r="92" spans="1:16" ht="15.75">
      <c r="A92" s="49" t="s">
        <v>155</v>
      </c>
      <c r="B92" s="37"/>
      <c r="C92" s="37"/>
      <c r="D92" s="37"/>
      <c r="E92" s="37"/>
      <c r="F92" s="37"/>
      <c r="G92" s="37"/>
      <c r="H92" s="37"/>
      <c r="I92" s="37"/>
      <c r="J92" s="37"/>
      <c r="K92" s="37"/>
      <c r="L92" s="37"/>
      <c r="M92" s="37"/>
      <c r="N92" s="37"/>
      <c r="O92" s="37"/>
      <c r="P92" s="37"/>
    </row>
    <row r="93" spans="1:16" ht="15.75">
      <c r="A93" s="37"/>
      <c r="B93" s="37"/>
      <c r="C93" s="37"/>
      <c r="D93" s="37"/>
      <c r="E93" s="37"/>
      <c r="F93" s="37"/>
      <c r="G93" s="37"/>
      <c r="H93" s="37"/>
      <c r="I93" s="37"/>
      <c r="J93" s="37"/>
      <c r="K93" s="37"/>
      <c r="L93" s="37"/>
      <c r="M93" s="37"/>
      <c r="N93" s="37"/>
      <c r="O93" s="37"/>
      <c r="P93" s="37"/>
    </row>
    <row r="94" spans="1:16" ht="15.75">
      <c r="A94" s="37" t="s">
        <v>132</v>
      </c>
      <c r="B94" s="37"/>
      <c r="C94" s="37"/>
      <c r="D94" s="37"/>
      <c r="E94" s="37"/>
      <c r="F94" s="37"/>
      <c r="G94" s="37"/>
      <c r="H94" s="37"/>
      <c r="I94" s="37"/>
      <c r="J94" s="37"/>
      <c r="K94" s="37"/>
      <c r="L94" s="37"/>
      <c r="M94" s="37"/>
      <c r="N94" s="37"/>
      <c r="O94" s="37"/>
      <c r="P94" s="37"/>
    </row>
    <row r="95" spans="1:16" ht="15.75">
      <c r="A95" s="37"/>
      <c r="B95" s="37"/>
      <c r="C95" s="37"/>
      <c r="D95" s="37"/>
      <c r="E95" s="37"/>
      <c r="F95" s="37"/>
      <c r="G95" s="37"/>
      <c r="H95" s="37"/>
      <c r="I95" s="37"/>
      <c r="J95" s="37"/>
      <c r="K95" s="37"/>
      <c r="L95" s="37"/>
      <c r="M95" s="37"/>
      <c r="N95" s="37"/>
      <c r="O95" s="37"/>
      <c r="P95" s="37"/>
    </row>
    <row r="96" spans="1:16" ht="15.75">
      <c r="A96" s="37"/>
      <c r="B96" s="37"/>
      <c r="C96" s="37"/>
      <c r="D96" s="37"/>
      <c r="E96" s="37"/>
      <c r="F96" s="37"/>
      <c r="G96" s="37"/>
      <c r="H96" s="37"/>
      <c r="I96" s="37"/>
      <c r="J96" s="37"/>
      <c r="K96" s="37"/>
      <c r="L96" s="37"/>
      <c r="M96" s="37"/>
      <c r="N96" s="37"/>
      <c r="O96" s="37"/>
      <c r="P96" s="37"/>
    </row>
    <row r="97" spans="1:16" ht="15.75">
      <c r="A97" s="35"/>
      <c r="B97" s="35"/>
      <c r="C97" s="35"/>
      <c r="D97" s="35"/>
      <c r="E97" s="35"/>
      <c r="F97" s="35"/>
      <c r="G97" s="35"/>
      <c r="H97" s="35"/>
      <c r="I97" s="35"/>
      <c r="J97" s="35"/>
      <c r="K97" s="35"/>
      <c r="L97" s="35"/>
      <c r="M97" s="35"/>
      <c r="N97" s="35"/>
      <c r="O97" s="35"/>
      <c r="P97" s="35"/>
    </row>
    <row r="98" spans="1:16" ht="15.75">
      <c r="A98" s="35"/>
      <c r="B98" s="35"/>
      <c r="C98" s="35"/>
      <c r="D98" s="35"/>
      <c r="E98" s="35"/>
      <c r="F98" s="35"/>
      <c r="G98" s="35"/>
      <c r="H98" s="35"/>
      <c r="I98" s="35"/>
      <c r="J98" s="35"/>
      <c r="K98" s="35"/>
      <c r="L98" s="35"/>
      <c r="M98" s="35"/>
      <c r="N98" s="35"/>
      <c r="O98" s="35"/>
      <c r="P98" s="35"/>
    </row>
    <row r="99" spans="1:16" ht="15.75">
      <c r="A99" s="35"/>
      <c r="B99" s="35"/>
      <c r="C99" s="35"/>
      <c r="D99" s="35"/>
      <c r="E99" s="35"/>
      <c r="F99" s="35"/>
      <c r="G99" s="35"/>
      <c r="H99" s="35"/>
      <c r="I99" s="35"/>
      <c r="J99" s="35"/>
      <c r="K99" s="35"/>
      <c r="L99" s="35"/>
      <c r="M99" s="35"/>
      <c r="N99" s="35"/>
      <c r="O99" s="35"/>
      <c r="P99" s="35"/>
    </row>
    <row r="100" spans="1:16" ht="15.75">
      <c r="A100" s="35"/>
      <c r="B100" s="35"/>
      <c r="C100" s="35"/>
      <c r="D100" s="35"/>
      <c r="E100" s="35"/>
      <c r="F100" s="35"/>
      <c r="G100" s="35"/>
      <c r="H100" s="35"/>
      <c r="I100" s="35"/>
      <c r="J100" s="35"/>
      <c r="K100" s="35"/>
      <c r="L100" s="35"/>
      <c r="M100" s="35"/>
      <c r="N100" s="35"/>
      <c r="O100" s="35"/>
      <c r="P100" s="35"/>
    </row>
    <row r="101" spans="1:16" ht="15.75">
      <c r="A101" s="35"/>
      <c r="B101" s="35"/>
      <c r="C101" s="35"/>
      <c r="D101" s="35"/>
      <c r="E101" s="35"/>
      <c r="F101" s="35"/>
      <c r="G101" s="35"/>
      <c r="H101" s="35"/>
      <c r="I101" s="35"/>
      <c r="J101" s="35"/>
      <c r="K101" s="35"/>
      <c r="L101" s="35"/>
      <c r="M101" s="35"/>
      <c r="N101" s="35"/>
      <c r="O101" s="35"/>
      <c r="P101" s="35"/>
    </row>
    <row r="102" spans="1:16" ht="15.75">
      <c r="A102" s="35"/>
      <c r="B102" s="35"/>
      <c r="C102" s="35"/>
      <c r="D102" s="35"/>
      <c r="E102" s="35"/>
      <c r="F102" s="35"/>
      <c r="G102" s="35"/>
      <c r="H102" s="35"/>
      <c r="I102" s="35"/>
      <c r="J102" s="35"/>
      <c r="K102" s="35"/>
      <c r="L102" s="35"/>
      <c r="M102" s="35"/>
      <c r="N102" s="35"/>
      <c r="O102" s="35"/>
      <c r="P102" s="35"/>
    </row>
    <row r="103" spans="1:16" ht="15.75">
      <c r="A103" s="35"/>
      <c r="B103" s="35"/>
      <c r="C103" s="35"/>
      <c r="D103" s="35"/>
      <c r="E103" s="35"/>
      <c r="F103" s="35"/>
      <c r="G103" s="35"/>
      <c r="H103" s="35"/>
      <c r="I103" s="35"/>
      <c r="J103" s="35"/>
      <c r="K103" s="35"/>
      <c r="L103" s="35"/>
      <c r="M103" s="35"/>
      <c r="N103" s="35"/>
      <c r="O103" s="35"/>
      <c r="P103" s="35"/>
    </row>
    <row r="104" spans="1:16" ht="15.75">
      <c r="A104" s="35"/>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row r="106" spans="1:16" ht="15.75">
      <c r="A106" s="35"/>
      <c r="B106" s="35"/>
      <c r="C106" s="35"/>
      <c r="D106" s="35"/>
      <c r="E106" s="35"/>
      <c r="F106" s="35"/>
      <c r="G106" s="35"/>
      <c r="H106" s="35"/>
      <c r="I106" s="35"/>
      <c r="J106" s="35"/>
      <c r="K106" s="35"/>
      <c r="L106" s="35"/>
      <c r="M106" s="35"/>
      <c r="N106" s="35"/>
      <c r="O106" s="35"/>
      <c r="P106" s="35"/>
    </row>
    <row r="107" spans="1:16" ht="15.75">
      <c r="A107" s="35"/>
      <c r="B107" s="35"/>
      <c r="C107" s="35"/>
      <c r="D107" s="35"/>
      <c r="E107" s="35"/>
      <c r="F107" s="35"/>
      <c r="G107" s="35"/>
      <c r="H107" s="35"/>
      <c r="I107" s="35"/>
      <c r="J107" s="35"/>
      <c r="K107" s="35"/>
      <c r="L107" s="35"/>
      <c r="M107" s="35"/>
      <c r="N107" s="35"/>
      <c r="O107" s="35"/>
      <c r="P107" s="35"/>
    </row>
    <row r="108" spans="1:16" ht="15.75">
      <c r="A108" s="35"/>
      <c r="B108" s="35"/>
      <c r="C108" s="35"/>
      <c r="D108" s="35"/>
      <c r="E108" s="35"/>
      <c r="F108" s="35"/>
      <c r="G108" s="35"/>
      <c r="H108" s="35"/>
      <c r="I108" s="35"/>
      <c r="J108" s="35"/>
      <c r="K108" s="35"/>
      <c r="L108" s="35"/>
      <c r="M108" s="35"/>
      <c r="N108" s="35"/>
      <c r="O108" s="35"/>
      <c r="P108" s="35"/>
    </row>
    <row r="109" spans="1:16" ht="15.75">
      <c r="A109" s="35"/>
      <c r="B109" s="35"/>
      <c r="C109" s="35"/>
      <c r="D109" s="35"/>
      <c r="E109" s="35"/>
      <c r="F109" s="35"/>
      <c r="G109" s="35"/>
      <c r="H109" s="35"/>
      <c r="I109" s="35"/>
      <c r="J109" s="35"/>
      <c r="K109" s="35"/>
      <c r="L109" s="35"/>
      <c r="M109" s="35"/>
      <c r="N109" s="35"/>
      <c r="O109" s="35"/>
      <c r="P109" s="35"/>
    </row>
    <row r="110" spans="1:16" ht="15.75">
      <c r="A110" s="35"/>
      <c r="B110" s="35"/>
      <c r="C110" s="35"/>
      <c r="D110" s="35"/>
      <c r="E110" s="35"/>
      <c r="F110" s="35"/>
      <c r="G110" s="35"/>
      <c r="H110" s="35"/>
      <c r="I110" s="35"/>
      <c r="J110" s="35"/>
      <c r="K110" s="35"/>
      <c r="L110" s="35"/>
      <c r="M110" s="35"/>
      <c r="N110" s="35"/>
      <c r="O110" s="35"/>
      <c r="P110" s="35"/>
    </row>
    <row r="111" spans="1:16" ht="15.75">
      <c r="A111" s="35"/>
      <c r="B111" s="35"/>
      <c r="C111" s="35"/>
      <c r="D111" s="35"/>
      <c r="E111" s="35"/>
      <c r="F111" s="35"/>
      <c r="G111" s="35"/>
      <c r="H111" s="35"/>
      <c r="I111" s="35"/>
      <c r="J111" s="35"/>
      <c r="K111" s="35"/>
      <c r="L111" s="35"/>
      <c r="M111" s="35"/>
      <c r="N111" s="35"/>
      <c r="O111" s="35"/>
      <c r="P111" s="35"/>
    </row>
  </sheetData>
  <sheetProtection/>
  <mergeCells count="8">
    <mergeCell ref="A86:N86"/>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7.xml><?xml version="1.0" encoding="utf-8"?>
<worksheet xmlns="http://schemas.openxmlformats.org/spreadsheetml/2006/main" xmlns:r="http://schemas.openxmlformats.org/officeDocument/2006/relationships">
  <sheetPr>
    <pageSetUpPr fitToPage="1"/>
  </sheetPr>
  <dimension ref="A1:P101"/>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168</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4.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51">
        <v>88024</v>
      </c>
      <c r="C7" s="51">
        <v>55770</v>
      </c>
      <c r="D7" s="51">
        <v>32254</v>
      </c>
      <c r="E7" s="51"/>
      <c r="F7" s="51">
        <v>33455</v>
      </c>
      <c r="G7" s="51">
        <v>15749</v>
      </c>
      <c r="H7" s="51">
        <v>17706</v>
      </c>
      <c r="I7" s="51"/>
      <c r="J7" s="51">
        <v>31205</v>
      </c>
      <c r="K7" s="51">
        <v>21387</v>
      </c>
      <c r="L7" s="51">
        <v>9818</v>
      </c>
      <c r="M7" s="51"/>
      <c r="N7" s="51">
        <v>23364</v>
      </c>
      <c r="O7" s="51">
        <v>18634</v>
      </c>
      <c r="P7" s="51">
        <v>4730</v>
      </c>
    </row>
    <row r="8" spans="1:16" ht="15.75">
      <c r="A8" s="35" t="s">
        <v>103</v>
      </c>
      <c r="B8" s="51">
        <v>272</v>
      </c>
      <c r="C8" s="51">
        <v>232</v>
      </c>
      <c r="D8" s="51">
        <v>40</v>
      </c>
      <c r="E8" s="51"/>
      <c r="F8" s="51">
        <v>0</v>
      </c>
      <c r="G8" s="51">
        <v>0</v>
      </c>
      <c r="H8" s="51">
        <v>0</v>
      </c>
      <c r="I8" s="51"/>
      <c r="J8" s="51">
        <v>174</v>
      </c>
      <c r="K8" s="51">
        <v>158</v>
      </c>
      <c r="L8" s="51">
        <v>16</v>
      </c>
      <c r="M8" s="51"/>
      <c r="N8" s="51">
        <v>98</v>
      </c>
      <c r="O8" s="51">
        <v>74</v>
      </c>
      <c r="P8" s="51">
        <v>24</v>
      </c>
    </row>
    <row r="9" spans="1:16" ht="15.75">
      <c r="A9" s="35" t="s">
        <v>104</v>
      </c>
      <c r="B9" s="51">
        <v>289</v>
      </c>
      <c r="C9" s="51">
        <v>235</v>
      </c>
      <c r="D9" s="51">
        <v>54</v>
      </c>
      <c r="E9" s="51"/>
      <c r="F9" s="51">
        <v>2</v>
      </c>
      <c r="G9" s="51">
        <v>0</v>
      </c>
      <c r="H9" s="51">
        <v>2</v>
      </c>
      <c r="I9" s="51"/>
      <c r="J9" s="51">
        <v>201</v>
      </c>
      <c r="K9" s="51">
        <v>185</v>
      </c>
      <c r="L9" s="51">
        <v>16</v>
      </c>
      <c r="M9" s="51"/>
      <c r="N9" s="51">
        <v>86</v>
      </c>
      <c r="O9" s="51">
        <v>50</v>
      </c>
      <c r="P9" s="51">
        <v>36</v>
      </c>
    </row>
    <row r="10" spans="1:16" ht="15.75">
      <c r="A10" s="35"/>
      <c r="B10" s="51"/>
      <c r="C10" s="51"/>
      <c r="D10" s="51"/>
      <c r="E10" s="51"/>
      <c r="F10" s="51"/>
      <c r="G10" s="51"/>
      <c r="H10" s="51"/>
      <c r="I10" s="51"/>
      <c r="J10" s="51"/>
      <c r="K10" s="51"/>
      <c r="L10" s="51"/>
      <c r="M10" s="51"/>
      <c r="N10" s="51"/>
      <c r="O10" s="51"/>
      <c r="P10" s="51"/>
    </row>
    <row r="11" spans="1:16" ht="15.75">
      <c r="A11" s="35" t="s">
        <v>3</v>
      </c>
      <c r="B11" s="64">
        <v>60894</v>
      </c>
      <c r="C11" s="64">
        <v>43139</v>
      </c>
      <c r="D11" s="64">
        <v>17755</v>
      </c>
      <c r="E11" s="51"/>
      <c r="F11" s="64">
        <v>18663</v>
      </c>
      <c r="G11" s="64">
        <v>11251</v>
      </c>
      <c r="H11" s="64">
        <v>7412</v>
      </c>
      <c r="I11" s="51"/>
      <c r="J11" s="64">
        <v>25957</v>
      </c>
      <c r="K11" s="64">
        <v>17769</v>
      </c>
      <c r="L11" s="64">
        <v>8188</v>
      </c>
      <c r="M11" s="51"/>
      <c r="N11" s="64">
        <v>16274</v>
      </c>
      <c r="O11" s="64">
        <v>14119</v>
      </c>
      <c r="P11" s="64">
        <v>2155</v>
      </c>
    </row>
    <row r="12" spans="1:16" ht="15.75">
      <c r="A12" s="35"/>
      <c r="B12" s="66"/>
      <c r="C12" s="51"/>
      <c r="D12" s="51"/>
      <c r="E12" s="51"/>
      <c r="F12" s="51"/>
      <c r="G12" s="51"/>
      <c r="H12" s="51"/>
      <c r="I12" s="51"/>
      <c r="J12" s="51"/>
      <c r="K12" s="51"/>
      <c r="L12" s="51"/>
      <c r="M12" s="51"/>
      <c r="N12" s="51"/>
      <c r="O12" s="51"/>
      <c r="P12" s="51"/>
    </row>
    <row r="13" spans="1:16" ht="15.75">
      <c r="A13" s="35" t="s">
        <v>50</v>
      </c>
      <c r="B13" s="51">
        <v>40675</v>
      </c>
      <c r="C13" s="51">
        <v>29607</v>
      </c>
      <c r="D13" s="51">
        <v>11068</v>
      </c>
      <c r="E13" s="51"/>
      <c r="F13" s="51">
        <v>9480</v>
      </c>
      <c r="G13" s="51">
        <v>6750</v>
      </c>
      <c r="H13" s="51">
        <v>2730</v>
      </c>
      <c r="I13" s="51"/>
      <c r="J13" s="51">
        <v>20516</v>
      </c>
      <c r="K13" s="51">
        <v>13560</v>
      </c>
      <c r="L13" s="51">
        <v>6956</v>
      </c>
      <c r="M13" s="51"/>
      <c r="N13" s="51">
        <v>10679</v>
      </c>
      <c r="O13" s="51">
        <v>9297</v>
      </c>
      <c r="P13" s="51">
        <v>1382</v>
      </c>
    </row>
    <row r="14" spans="1:16" ht="15.75">
      <c r="A14" s="35" t="s">
        <v>4</v>
      </c>
      <c r="B14" s="51">
        <v>24945</v>
      </c>
      <c r="C14" s="51">
        <v>16977</v>
      </c>
      <c r="D14" s="51">
        <v>7968</v>
      </c>
      <c r="E14" s="51"/>
      <c r="F14" s="51">
        <v>6400</v>
      </c>
      <c r="G14" s="51">
        <v>4279</v>
      </c>
      <c r="H14" s="51">
        <v>2121</v>
      </c>
      <c r="I14" s="51"/>
      <c r="J14" s="51">
        <v>12388</v>
      </c>
      <c r="K14" s="51">
        <v>7453</v>
      </c>
      <c r="L14" s="51">
        <v>4935</v>
      </c>
      <c r="M14" s="51"/>
      <c r="N14" s="51">
        <v>6157</v>
      </c>
      <c r="O14" s="51">
        <v>5245</v>
      </c>
      <c r="P14" s="51">
        <v>912</v>
      </c>
    </row>
    <row r="15" spans="1:16" ht="15.75">
      <c r="A15" s="35" t="s">
        <v>169</v>
      </c>
      <c r="B15" s="51">
        <v>3662</v>
      </c>
      <c r="C15" s="51">
        <v>2207</v>
      </c>
      <c r="D15" s="51">
        <v>1455</v>
      </c>
      <c r="E15" s="51"/>
      <c r="F15" s="51">
        <v>1082</v>
      </c>
      <c r="G15" s="51">
        <v>639</v>
      </c>
      <c r="H15" s="51">
        <v>443</v>
      </c>
      <c r="I15" s="51"/>
      <c r="J15" s="51">
        <v>1731</v>
      </c>
      <c r="K15" s="51">
        <v>810</v>
      </c>
      <c r="L15" s="51">
        <v>921</v>
      </c>
      <c r="M15" s="51"/>
      <c r="N15" s="51">
        <v>849</v>
      </c>
      <c r="O15" s="51">
        <v>758</v>
      </c>
      <c r="P15" s="51">
        <v>91</v>
      </c>
    </row>
    <row r="16" spans="1:16" ht="15.75">
      <c r="A16" s="35" t="s">
        <v>170</v>
      </c>
      <c r="B16" s="51">
        <v>3155</v>
      </c>
      <c r="C16" s="51">
        <v>1911</v>
      </c>
      <c r="D16" s="51">
        <v>1244</v>
      </c>
      <c r="E16" s="51"/>
      <c r="F16" s="51">
        <v>840</v>
      </c>
      <c r="G16" s="51">
        <v>574</v>
      </c>
      <c r="H16" s="51">
        <v>266</v>
      </c>
      <c r="I16" s="51"/>
      <c r="J16" s="51">
        <v>1481</v>
      </c>
      <c r="K16" s="51">
        <v>694</v>
      </c>
      <c r="L16" s="51">
        <v>787</v>
      </c>
      <c r="M16" s="51"/>
      <c r="N16" s="51">
        <v>834</v>
      </c>
      <c r="O16" s="51">
        <v>643</v>
      </c>
      <c r="P16" s="51">
        <v>191</v>
      </c>
    </row>
    <row r="17" spans="1:16" ht="15.75">
      <c r="A17" s="35" t="s">
        <v>171</v>
      </c>
      <c r="B17" s="51">
        <v>6542</v>
      </c>
      <c r="C17" s="51">
        <v>4275</v>
      </c>
      <c r="D17" s="51">
        <v>2267</v>
      </c>
      <c r="E17" s="51"/>
      <c r="F17" s="51">
        <v>2287</v>
      </c>
      <c r="G17" s="51">
        <v>1554</v>
      </c>
      <c r="H17" s="51">
        <v>733</v>
      </c>
      <c r="I17" s="51"/>
      <c r="J17" s="51">
        <v>2952</v>
      </c>
      <c r="K17" s="51">
        <v>1551</v>
      </c>
      <c r="L17" s="51">
        <v>1401</v>
      </c>
      <c r="M17" s="51"/>
      <c r="N17" s="51">
        <v>1303</v>
      </c>
      <c r="O17" s="51">
        <v>1170</v>
      </c>
      <c r="P17" s="51">
        <v>133</v>
      </c>
    </row>
    <row r="18" spans="1:16" ht="15.75">
      <c r="A18" s="35" t="s">
        <v>172</v>
      </c>
      <c r="B18" s="51">
        <v>11586</v>
      </c>
      <c r="C18" s="51">
        <v>8584</v>
      </c>
      <c r="D18" s="51">
        <v>3002</v>
      </c>
      <c r="E18" s="51"/>
      <c r="F18" s="51">
        <v>2191</v>
      </c>
      <c r="G18" s="51">
        <v>1512</v>
      </c>
      <c r="H18" s="51">
        <v>679</v>
      </c>
      <c r="I18" s="51"/>
      <c r="J18" s="51">
        <v>6224</v>
      </c>
      <c r="K18" s="51">
        <v>4398</v>
      </c>
      <c r="L18" s="51">
        <v>1826</v>
      </c>
      <c r="M18" s="51"/>
      <c r="N18" s="51">
        <v>3171</v>
      </c>
      <c r="O18" s="51">
        <v>2674</v>
      </c>
      <c r="P18" s="51">
        <v>497</v>
      </c>
    </row>
    <row r="19" spans="1:16" ht="15.75">
      <c r="A19" s="35"/>
      <c r="B19" s="51"/>
      <c r="C19" s="51"/>
      <c r="D19" s="51"/>
      <c r="E19" s="51"/>
      <c r="F19" s="51"/>
      <c r="G19" s="51"/>
      <c r="H19" s="51"/>
      <c r="I19" s="51"/>
      <c r="J19" s="51"/>
      <c r="K19" s="51"/>
      <c r="L19" s="51"/>
      <c r="M19" s="51"/>
      <c r="N19" s="51"/>
      <c r="O19" s="51"/>
      <c r="P19" s="51"/>
    </row>
    <row r="20" spans="1:16" ht="15.75">
      <c r="A20" s="35" t="s">
        <v>5</v>
      </c>
      <c r="B20" s="51">
        <v>15730</v>
      </c>
      <c r="C20" s="51">
        <v>12630</v>
      </c>
      <c r="D20" s="51">
        <v>3100</v>
      </c>
      <c r="E20" s="51"/>
      <c r="F20" s="51">
        <v>3080</v>
      </c>
      <c r="G20" s="51">
        <v>2471</v>
      </c>
      <c r="H20" s="51">
        <v>609</v>
      </c>
      <c r="I20" s="51"/>
      <c r="J20" s="51">
        <v>8128</v>
      </c>
      <c r="K20" s="51">
        <v>6107</v>
      </c>
      <c r="L20" s="51">
        <v>2021</v>
      </c>
      <c r="M20" s="51"/>
      <c r="N20" s="51">
        <v>4522</v>
      </c>
      <c r="O20" s="51">
        <v>4052</v>
      </c>
      <c r="P20" s="51">
        <v>470</v>
      </c>
    </row>
    <row r="21" spans="1:16" ht="15.75">
      <c r="A21" s="35" t="s">
        <v>173</v>
      </c>
      <c r="B21" s="51">
        <v>161</v>
      </c>
      <c r="C21" s="51">
        <v>140</v>
      </c>
      <c r="D21" s="51">
        <v>21</v>
      </c>
      <c r="E21" s="51"/>
      <c r="F21" s="51">
        <v>60</v>
      </c>
      <c r="G21" s="51">
        <v>52</v>
      </c>
      <c r="H21" s="51">
        <v>8</v>
      </c>
      <c r="I21" s="51"/>
      <c r="J21" s="51">
        <v>20</v>
      </c>
      <c r="K21" s="51">
        <v>19</v>
      </c>
      <c r="L21" s="51">
        <v>1</v>
      </c>
      <c r="M21" s="51"/>
      <c r="N21" s="51">
        <v>81</v>
      </c>
      <c r="O21" s="51">
        <v>69</v>
      </c>
      <c r="P21" s="51">
        <v>12</v>
      </c>
    </row>
    <row r="22" spans="1:16" ht="15.75">
      <c r="A22" s="35" t="s">
        <v>174</v>
      </c>
      <c r="B22" s="51">
        <v>4587</v>
      </c>
      <c r="C22" s="51">
        <v>3463</v>
      </c>
      <c r="D22" s="51">
        <v>1124</v>
      </c>
      <c r="E22" s="67"/>
      <c r="F22" s="51">
        <v>1383</v>
      </c>
      <c r="G22" s="67">
        <v>1285</v>
      </c>
      <c r="H22" s="67">
        <v>98</v>
      </c>
      <c r="I22" s="67"/>
      <c r="J22" s="51">
        <v>1717</v>
      </c>
      <c r="K22" s="67">
        <v>875</v>
      </c>
      <c r="L22" s="67">
        <v>842</v>
      </c>
      <c r="M22" s="67"/>
      <c r="N22" s="51">
        <v>1487</v>
      </c>
      <c r="O22" s="67">
        <v>1303</v>
      </c>
      <c r="P22" s="51">
        <v>184</v>
      </c>
    </row>
    <row r="23" spans="1:16" ht="15.75">
      <c r="A23" s="35" t="s">
        <v>175</v>
      </c>
      <c r="B23" s="51">
        <v>4761</v>
      </c>
      <c r="C23" s="51">
        <v>4244</v>
      </c>
      <c r="D23" s="51">
        <v>517</v>
      </c>
      <c r="E23" s="67"/>
      <c r="F23" s="51">
        <v>731</v>
      </c>
      <c r="G23" s="67">
        <v>576</v>
      </c>
      <c r="H23" s="67">
        <v>155</v>
      </c>
      <c r="I23" s="67"/>
      <c r="J23" s="51">
        <v>2835</v>
      </c>
      <c r="K23" s="51">
        <v>2505</v>
      </c>
      <c r="L23" s="51">
        <v>330</v>
      </c>
      <c r="M23" s="51"/>
      <c r="N23" s="51">
        <v>1195</v>
      </c>
      <c r="O23" s="51">
        <v>1163</v>
      </c>
      <c r="P23" s="51">
        <v>32</v>
      </c>
    </row>
    <row r="24" spans="1:16" ht="15.75">
      <c r="A24" s="35" t="s">
        <v>60</v>
      </c>
      <c r="B24" s="51">
        <v>584</v>
      </c>
      <c r="C24" s="51">
        <v>360</v>
      </c>
      <c r="D24" s="51">
        <v>224</v>
      </c>
      <c r="E24" s="51"/>
      <c r="F24" s="51">
        <v>151</v>
      </c>
      <c r="G24" s="51">
        <v>120</v>
      </c>
      <c r="H24" s="51">
        <v>31</v>
      </c>
      <c r="I24" s="51"/>
      <c r="J24" s="51">
        <v>290</v>
      </c>
      <c r="K24" s="51">
        <v>115</v>
      </c>
      <c r="L24" s="51">
        <v>175</v>
      </c>
      <c r="M24" s="51"/>
      <c r="N24" s="51">
        <v>143</v>
      </c>
      <c r="O24" s="51">
        <v>125</v>
      </c>
      <c r="P24" s="51">
        <v>18</v>
      </c>
    </row>
    <row r="25" spans="1:16" ht="15.75">
      <c r="A25" s="35" t="s">
        <v>61</v>
      </c>
      <c r="B25" s="51">
        <v>374</v>
      </c>
      <c r="C25" s="51">
        <v>257</v>
      </c>
      <c r="D25" s="51">
        <v>117</v>
      </c>
      <c r="E25" s="51"/>
      <c r="F25" s="51">
        <v>149</v>
      </c>
      <c r="G25" s="51">
        <v>56</v>
      </c>
      <c r="H25" s="51">
        <v>93</v>
      </c>
      <c r="I25" s="51"/>
      <c r="J25" s="51">
        <v>129</v>
      </c>
      <c r="K25" s="51">
        <v>108</v>
      </c>
      <c r="L25" s="51">
        <v>21</v>
      </c>
      <c r="M25" s="51"/>
      <c r="N25" s="51">
        <v>96</v>
      </c>
      <c r="O25" s="51">
        <v>93</v>
      </c>
      <c r="P25" s="51">
        <v>3</v>
      </c>
    </row>
    <row r="26" spans="1:16" ht="15.75">
      <c r="A26" s="35" t="s">
        <v>176</v>
      </c>
      <c r="B26" s="51">
        <v>5263</v>
      </c>
      <c r="C26" s="51">
        <v>4166</v>
      </c>
      <c r="D26" s="51">
        <v>1097</v>
      </c>
      <c r="E26" s="51"/>
      <c r="F26" s="51">
        <v>606</v>
      </c>
      <c r="G26" s="51">
        <v>382</v>
      </c>
      <c r="H26" s="51">
        <v>224</v>
      </c>
      <c r="I26" s="51"/>
      <c r="J26" s="51">
        <v>3137</v>
      </c>
      <c r="K26" s="51">
        <v>2485</v>
      </c>
      <c r="L26" s="51">
        <v>652</v>
      </c>
      <c r="M26" s="51"/>
      <c r="N26" s="51">
        <v>1520</v>
      </c>
      <c r="O26" s="51">
        <v>1299</v>
      </c>
      <c r="P26" s="51">
        <v>221</v>
      </c>
    </row>
    <row r="27" spans="1:16" ht="15.75">
      <c r="A27" s="35"/>
      <c r="B27" s="51"/>
      <c r="C27" s="51"/>
      <c r="D27" s="51"/>
      <c r="E27" s="51"/>
      <c r="F27" s="51"/>
      <c r="G27" s="51"/>
      <c r="H27" s="51"/>
      <c r="I27" s="51"/>
      <c r="J27" s="51"/>
      <c r="K27" s="51"/>
      <c r="L27" s="51"/>
      <c r="M27" s="51"/>
      <c r="N27" s="51"/>
      <c r="O27" s="51"/>
      <c r="P27" s="51"/>
    </row>
    <row r="28" spans="1:16" ht="15.75">
      <c r="A28" s="35" t="s">
        <v>6</v>
      </c>
      <c r="B28" s="51">
        <v>15683</v>
      </c>
      <c r="C28" s="51">
        <v>10388</v>
      </c>
      <c r="D28" s="51">
        <v>5295</v>
      </c>
      <c r="E28" s="51"/>
      <c r="F28" s="51">
        <v>7213</v>
      </c>
      <c r="G28" s="51">
        <v>3484</v>
      </c>
      <c r="H28" s="51">
        <v>3729</v>
      </c>
      <c r="I28" s="51"/>
      <c r="J28" s="51">
        <v>4193</v>
      </c>
      <c r="K28" s="51">
        <v>3207</v>
      </c>
      <c r="L28" s="51">
        <v>986</v>
      </c>
      <c r="M28" s="51"/>
      <c r="N28" s="51">
        <v>4277</v>
      </c>
      <c r="O28" s="51">
        <v>3697</v>
      </c>
      <c r="P28" s="51">
        <v>580</v>
      </c>
    </row>
    <row r="29" spans="1:16" ht="17.25">
      <c r="A29" s="41" t="s">
        <v>156</v>
      </c>
      <c r="B29" s="51">
        <v>1405</v>
      </c>
      <c r="C29" s="51">
        <v>969</v>
      </c>
      <c r="D29" s="51">
        <v>436</v>
      </c>
      <c r="E29" s="51"/>
      <c r="F29" s="51">
        <v>649</v>
      </c>
      <c r="G29" s="51">
        <v>360</v>
      </c>
      <c r="H29" s="51">
        <v>289</v>
      </c>
      <c r="I29" s="51"/>
      <c r="J29" s="51">
        <v>401</v>
      </c>
      <c r="K29" s="51">
        <v>285</v>
      </c>
      <c r="L29" s="51">
        <v>116</v>
      </c>
      <c r="M29" s="51"/>
      <c r="N29" s="51">
        <v>355</v>
      </c>
      <c r="O29" s="51">
        <v>324</v>
      </c>
      <c r="P29" s="51">
        <v>31</v>
      </c>
    </row>
    <row r="30" spans="1:16" ht="15.75">
      <c r="A30" s="41" t="s">
        <v>107</v>
      </c>
      <c r="B30" s="51">
        <v>1824</v>
      </c>
      <c r="C30" s="51">
        <v>1225</v>
      </c>
      <c r="D30" s="51">
        <v>599</v>
      </c>
      <c r="E30" s="51"/>
      <c r="F30" s="51">
        <v>841</v>
      </c>
      <c r="G30" s="51">
        <v>428</v>
      </c>
      <c r="H30" s="51">
        <v>413</v>
      </c>
      <c r="I30" s="51"/>
      <c r="J30" s="51">
        <v>538</v>
      </c>
      <c r="K30" s="51">
        <v>415</v>
      </c>
      <c r="L30" s="51">
        <v>123</v>
      </c>
      <c r="M30" s="51"/>
      <c r="N30" s="51">
        <v>445</v>
      </c>
      <c r="O30" s="51">
        <v>382</v>
      </c>
      <c r="P30" s="51">
        <v>63</v>
      </c>
    </row>
    <row r="31" spans="1:16" ht="15.75">
      <c r="A31" s="41" t="s">
        <v>7</v>
      </c>
      <c r="B31" s="51">
        <v>1283</v>
      </c>
      <c r="C31" s="51">
        <v>867</v>
      </c>
      <c r="D31" s="51">
        <v>416</v>
      </c>
      <c r="E31" s="51"/>
      <c r="F31" s="51">
        <v>560</v>
      </c>
      <c r="G31" s="51">
        <v>289</v>
      </c>
      <c r="H31" s="51">
        <v>271</v>
      </c>
      <c r="I31" s="51"/>
      <c r="J31" s="51">
        <v>349</v>
      </c>
      <c r="K31" s="51">
        <v>250</v>
      </c>
      <c r="L31" s="51">
        <v>99</v>
      </c>
      <c r="M31" s="51"/>
      <c r="N31" s="51">
        <v>374</v>
      </c>
      <c r="O31" s="51">
        <v>328</v>
      </c>
      <c r="P31" s="51">
        <v>46</v>
      </c>
    </row>
    <row r="32" spans="1:16" ht="15.75">
      <c r="A32" s="41" t="s">
        <v>8</v>
      </c>
      <c r="B32" s="51">
        <v>1761</v>
      </c>
      <c r="C32" s="51">
        <v>676</v>
      </c>
      <c r="D32" s="51">
        <v>1085</v>
      </c>
      <c r="E32" s="51"/>
      <c r="F32" s="51">
        <v>1193</v>
      </c>
      <c r="G32" s="51">
        <v>190</v>
      </c>
      <c r="H32" s="51">
        <v>1003</v>
      </c>
      <c r="I32" s="51"/>
      <c r="J32" s="51">
        <v>310</v>
      </c>
      <c r="K32" s="51">
        <v>272</v>
      </c>
      <c r="L32" s="51">
        <v>38</v>
      </c>
      <c r="M32" s="51"/>
      <c r="N32" s="51">
        <v>258</v>
      </c>
      <c r="O32" s="51">
        <v>214</v>
      </c>
      <c r="P32" s="51">
        <v>44</v>
      </c>
    </row>
    <row r="33" spans="1:16" ht="15.75">
      <c r="A33" s="41" t="s">
        <v>9</v>
      </c>
      <c r="B33" s="51">
        <v>1019</v>
      </c>
      <c r="C33" s="51">
        <v>687</v>
      </c>
      <c r="D33" s="51">
        <v>332</v>
      </c>
      <c r="E33" s="51"/>
      <c r="F33" s="51">
        <v>453</v>
      </c>
      <c r="G33" s="51">
        <v>259</v>
      </c>
      <c r="H33" s="51">
        <v>194</v>
      </c>
      <c r="I33" s="51"/>
      <c r="J33" s="51">
        <v>245</v>
      </c>
      <c r="K33" s="51">
        <v>179</v>
      </c>
      <c r="L33" s="51">
        <v>66</v>
      </c>
      <c r="M33" s="51"/>
      <c r="N33" s="51">
        <v>321</v>
      </c>
      <c r="O33" s="51">
        <v>249</v>
      </c>
      <c r="P33" s="51">
        <v>72</v>
      </c>
    </row>
    <row r="34" spans="1:16" ht="15.75">
      <c r="A34" s="41" t="s">
        <v>10</v>
      </c>
      <c r="B34" s="51">
        <v>935</v>
      </c>
      <c r="C34" s="51">
        <v>742</v>
      </c>
      <c r="D34" s="51">
        <v>193</v>
      </c>
      <c r="E34" s="51"/>
      <c r="F34" s="51">
        <v>350</v>
      </c>
      <c r="G34" s="51">
        <v>248</v>
      </c>
      <c r="H34" s="51">
        <v>102</v>
      </c>
      <c r="I34" s="51"/>
      <c r="J34" s="51">
        <v>288</v>
      </c>
      <c r="K34" s="51">
        <v>212</v>
      </c>
      <c r="L34" s="51">
        <v>76</v>
      </c>
      <c r="M34" s="51"/>
      <c r="N34" s="51">
        <v>297</v>
      </c>
      <c r="O34" s="51">
        <v>282</v>
      </c>
      <c r="P34" s="51">
        <v>15</v>
      </c>
    </row>
    <row r="35" spans="1:16" ht="15.75">
      <c r="A35" s="41" t="s">
        <v>11</v>
      </c>
      <c r="B35" s="51">
        <v>1450</v>
      </c>
      <c r="C35" s="51">
        <v>948</v>
      </c>
      <c r="D35" s="51">
        <v>502</v>
      </c>
      <c r="E35" s="51"/>
      <c r="F35" s="51">
        <v>668</v>
      </c>
      <c r="G35" s="51">
        <v>325</v>
      </c>
      <c r="H35" s="51">
        <v>343</v>
      </c>
      <c r="I35" s="51"/>
      <c r="J35" s="51">
        <v>394</v>
      </c>
      <c r="K35" s="51">
        <v>274</v>
      </c>
      <c r="L35" s="51">
        <v>120</v>
      </c>
      <c r="M35" s="51"/>
      <c r="N35" s="51">
        <v>388</v>
      </c>
      <c r="O35" s="51">
        <v>349</v>
      </c>
      <c r="P35" s="51">
        <v>39</v>
      </c>
    </row>
    <row r="36" spans="1:16" ht="15.75">
      <c r="A36" s="41" t="s">
        <v>12</v>
      </c>
      <c r="B36" s="51">
        <v>566</v>
      </c>
      <c r="C36" s="51">
        <v>397</v>
      </c>
      <c r="D36" s="51">
        <v>169</v>
      </c>
      <c r="E36" s="51"/>
      <c r="F36" s="51">
        <v>255</v>
      </c>
      <c r="G36" s="51">
        <v>133</v>
      </c>
      <c r="H36" s="51">
        <v>122</v>
      </c>
      <c r="I36" s="51"/>
      <c r="J36" s="51">
        <v>159</v>
      </c>
      <c r="K36" s="51">
        <v>134</v>
      </c>
      <c r="L36" s="51">
        <v>25</v>
      </c>
      <c r="M36" s="51"/>
      <c r="N36" s="51">
        <v>152</v>
      </c>
      <c r="O36" s="51">
        <v>130</v>
      </c>
      <c r="P36" s="51">
        <v>22</v>
      </c>
    </row>
    <row r="37" spans="1:16" ht="15.75">
      <c r="A37" s="41" t="s">
        <v>13</v>
      </c>
      <c r="B37" s="51">
        <v>1125</v>
      </c>
      <c r="C37" s="51">
        <v>825</v>
      </c>
      <c r="D37" s="51">
        <v>300</v>
      </c>
      <c r="E37" s="51"/>
      <c r="F37" s="51">
        <v>460</v>
      </c>
      <c r="G37" s="51">
        <v>243</v>
      </c>
      <c r="H37" s="51">
        <v>217</v>
      </c>
      <c r="I37" s="51"/>
      <c r="J37" s="51">
        <v>325</v>
      </c>
      <c r="K37" s="51">
        <v>265</v>
      </c>
      <c r="L37" s="51">
        <v>60</v>
      </c>
      <c r="M37" s="51"/>
      <c r="N37" s="51">
        <v>340</v>
      </c>
      <c r="O37" s="51">
        <v>317</v>
      </c>
      <c r="P37" s="51">
        <v>23</v>
      </c>
    </row>
    <row r="38" spans="1:16" ht="15.75">
      <c r="A38" s="41" t="s">
        <v>14</v>
      </c>
      <c r="B38" s="51">
        <v>1320</v>
      </c>
      <c r="C38" s="51">
        <v>986</v>
      </c>
      <c r="D38" s="51">
        <v>334</v>
      </c>
      <c r="E38" s="51"/>
      <c r="F38" s="51">
        <v>527</v>
      </c>
      <c r="G38" s="51">
        <v>312</v>
      </c>
      <c r="H38" s="51">
        <v>215</v>
      </c>
      <c r="I38" s="51"/>
      <c r="J38" s="51">
        <v>326</v>
      </c>
      <c r="K38" s="51">
        <v>245</v>
      </c>
      <c r="L38" s="51">
        <v>81</v>
      </c>
      <c r="M38" s="51"/>
      <c r="N38" s="51">
        <v>467</v>
      </c>
      <c r="O38" s="51">
        <v>429</v>
      </c>
      <c r="P38" s="51">
        <v>38</v>
      </c>
    </row>
    <row r="39" spans="1:16" ht="15.75">
      <c r="A39" s="41" t="s">
        <v>15</v>
      </c>
      <c r="B39" s="51">
        <v>1134</v>
      </c>
      <c r="C39" s="51">
        <v>775</v>
      </c>
      <c r="D39" s="51">
        <v>359</v>
      </c>
      <c r="E39" s="51"/>
      <c r="F39" s="51">
        <v>512</v>
      </c>
      <c r="G39" s="51">
        <v>282</v>
      </c>
      <c r="H39" s="51">
        <v>230</v>
      </c>
      <c r="I39" s="51"/>
      <c r="J39" s="51">
        <v>298</v>
      </c>
      <c r="K39" s="51">
        <v>210</v>
      </c>
      <c r="L39" s="51">
        <v>88</v>
      </c>
      <c r="M39" s="51"/>
      <c r="N39" s="51">
        <v>324</v>
      </c>
      <c r="O39" s="51">
        <v>283</v>
      </c>
      <c r="P39" s="51">
        <v>41</v>
      </c>
    </row>
    <row r="40" spans="1:16" ht="15.75">
      <c r="A40" s="41" t="s">
        <v>16</v>
      </c>
      <c r="B40" s="51">
        <v>866</v>
      </c>
      <c r="C40" s="51">
        <v>702</v>
      </c>
      <c r="D40" s="51">
        <v>164</v>
      </c>
      <c r="E40" s="51"/>
      <c r="F40" s="51">
        <v>357</v>
      </c>
      <c r="G40" s="51">
        <v>261</v>
      </c>
      <c r="H40" s="51">
        <v>96</v>
      </c>
      <c r="I40" s="51"/>
      <c r="J40" s="51">
        <v>241</v>
      </c>
      <c r="K40" s="51">
        <v>203</v>
      </c>
      <c r="L40" s="51">
        <v>38</v>
      </c>
      <c r="M40" s="51"/>
      <c r="N40" s="51">
        <v>268</v>
      </c>
      <c r="O40" s="51">
        <v>238</v>
      </c>
      <c r="P40" s="51">
        <v>30</v>
      </c>
    </row>
    <row r="41" spans="1:16" ht="15.75">
      <c r="A41" s="41" t="s">
        <v>17</v>
      </c>
      <c r="B41" s="51">
        <v>995</v>
      </c>
      <c r="C41" s="51">
        <v>589</v>
      </c>
      <c r="D41" s="51">
        <v>406</v>
      </c>
      <c r="E41" s="51"/>
      <c r="F41" s="51">
        <v>388</v>
      </c>
      <c r="G41" s="51">
        <v>154</v>
      </c>
      <c r="H41" s="51">
        <v>234</v>
      </c>
      <c r="I41" s="51"/>
      <c r="J41" s="51">
        <v>319</v>
      </c>
      <c r="K41" s="51">
        <v>263</v>
      </c>
      <c r="L41" s="51">
        <v>56</v>
      </c>
      <c r="M41" s="51"/>
      <c r="N41" s="51">
        <v>288</v>
      </c>
      <c r="O41" s="51">
        <v>172</v>
      </c>
      <c r="P41" s="51">
        <v>116</v>
      </c>
    </row>
    <row r="42" spans="1:16" ht="15.75">
      <c r="A42" s="35"/>
      <c r="B42" s="66"/>
      <c r="C42" s="66"/>
      <c r="D42" s="66"/>
      <c r="E42" s="66"/>
      <c r="F42" s="64"/>
      <c r="G42" s="64"/>
      <c r="H42" s="64"/>
      <c r="I42" s="64"/>
      <c r="J42" s="64"/>
      <c r="K42" s="64"/>
      <c r="L42" s="64"/>
      <c r="M42" s="64"/>
      <c r="N42" s="64"/>
      <c r="O42" s="64"/>
      <c r="P42" s="64"/>
    </row>
    <row r="43" spans="1:16" ht="15.75">
      <c r="A43" s="35" t="s">
        <v>18</v>
      </c>
      <c r="B43" s="51">
        <v>4536</v>
      </c>
      <c r="C43" s="51">
        <v>3144</v>
      </c>
      <c r="D43" s="51">
        <v>1392</v>
      </c>
      <c r="E43" s="51"/>
      <c r="F43" s="51">
        <v>1970</v>
      </c>
      <c r="G43" s="51">
        <v>1017</v>
      </c>
      <c r="H43" s="51">
        <v>953</v>
      </c>
      <c r="I43" s="51"/>
      <c r="J43" s="51">
        <v>1248</v>
      </c>
      <c r="K43" s="51">
        <v>1002</v>
      </c>
      <c r="L43" s="51">
        <v>246</v>
      </c>
      <c r="M43" s="51"/>
      <c r="N43" s="51">
        <v>1318</v>
      </c>
      <c r="O43" s="51">
        <v>1125</v>
      </c>
      <c r="P43" s="51">
        <v>193</v>
      </c>
    </row>
    <row r="44" spans="1:16" ht="15.75">
      <c r="A44" s="35" t="s">
        <v>19</v>
      </c>
      <c r="B44" s="51">
        <v>572</v>
      </c>
      <c r="C44" s="51">
        <v>495</v>
      </c>
      <c r="D44" s="51">
        <v>77</v>
      </c>
      <c r="E44" s="51"/>
      <c r="F44" s="51">
        <v>203</v>
      </c>
      <c r="G44" s="51">
        <v>157</v>
      </c>
      <c r="H44" s="51">
        <v>46</v>
      </c>
      <c r="I44" s="51"/>
      <c r="J44" s="51">
        <v>156</v>
      </c>
      <c r="K44" s="51">
        <v>140</v>
      </c>
      <c r="L44" s="51">
        <v>16</v>
      </c>
      <c r="M44" s="51"/>
      <c r="N44" s="51">
        <v>213</v>
      </c>
      <c r="O44" s="51">
        <v>198</v>
      </c>
      <c r="P44" s="51">
        <v>15</v>
      </c>
    </row>
    <row r="45" spans="1:16" ht="15.75">
      <c r="A45" s="35" t="s">
        <v>20</v>
      </c>
      <c r="B45" s="51">
        <v>490</v>
      </c>
      <c r="C45" s="51">
        <v>328</v>
      </c>
      <c r="D45" s="51">
        <v>162</v>
      </c>
      <c r="E45" s="51"/>
      <c r="F45" s="51">
        <v>195</v>
      </c>
      <c r="G45" s="51">
        <v>113</v>
      </c>
      <c r="H45" s="51">
        <v>82</v>
      </c>
      <c r="I45" s="51"/>
      <c r="J45" s="51">
        <v>130</v>
      </c>
      <c r="K45" s="51">
        <v>107</v>
      </c>
      <c r="L45" s="51">
        <v>23</v>
      </c>
      <c r="M45" s="51"/>
      <c r="N45" s="51">
        <v>165</v>
      </c>
      <c r="O45" s="51">
        <v>108</v>
      </c>
      <c r="P45" s="51">
        <v>57</v>
      </c>
    </row>
    <row r="46" spans="1:16" ht="15.75">
      <c r="A46" s="35" t="s">
        <v>21</v>
      </c>
      <c r="B46" s="51">
        <v>466</v>
      </c>
      <c r="C46" s="51">
        <v>376</v>
      </c>
      <c r="D46" s="51">
        <v>90</v>
      </c>
      <c r="E46" s="51"/>
      <c r="F46" s="51">
        <v>178</v>
      </c>
      <c r="G46" s="51">
        <v>100</v>
      </c>
      <c r="H46" s="51">
        <v>78</v>
      </c>
      <c r="I46" s="51"/>
      <c r="J46" s="51">
        <v>131</v>
      </c>
      <c r="K46" s="51">
        <v>129</v>
      </c>
      <c r="L46" s="51">
        <v>2</v>
      </c>
      <c r="M46" s="51"/>
      <c r="N46" s="51">
        <v>157</v>
      </c>
      <c r="O46" s="51">
        <v>147</v>
      </c>
      <c r="P46" s="51">
        <v>10</v>
      </c>
    </row>
    <row r="47" spans="1:16" ht="15.75">
      <c r="A47" s="35" t="s">
        <v>22</v>
      </c>
      <c r="B47" s="51">
        <v>500</v>
      </c>
      <c r="C47" s="51">
        <v>357</v>
      </c>
      <c r="D47" s="51">
        <v>143</v>
      </c>
      <c r="E47" s="51"/>
      <c r="F47" s="51">
        <v>205</v>
      </c>
      <c r="G47" s="51">
        <v>120</v>
      </c>
      <c r="H47" s="51">
        <v>85</v>
      </c>
      <c r="I47" s="51"/>
      <c r="J47" s="51">
        <v>151</v>
      </c>
      <c r="K47" s="51">
        <v>121</v>
      </c>
      <c r="L47" s="51">
        <v>30</v>
      </c>
      <c r="M47" s="51"/>
      <c r="N47" s="51">
        <v>144</v>
      </c>
      <c r="O47" s="51">
        <v>116</v>
      </c>
      <c r="P47" s="51">
        <v>28</v>
      </c>
    </row>
    <row r="48" spans="1:16" ht="17.25">
      <c r="A48" s="35" t="s">
        <v>157</v>
      </c>
      <c r="B48" s="51">
        <v>1107</v>
      </c>
      <c r="C48" s="51">
        <v>597</v>
      </c>
      <c r="D48" s="51">
        <v>510</v>
      </c>
      <c r="E48" s="51"/>
      <c r="F48" s="51">
        <v>610</v>
      </c>
      <c r="G48" s="51">
        <v>208</v>
      </c>
      <c r="H48" s="51">
        <v>402</v>
      </c>
      <c r="I48" s="51"/>
      <c r="J48" s="51">
        <v>219</v>
      </c>
      <c r="K48" s="51">
        <v>168</v>
      </c>
      <c r="L48" s="51">
        <v>51</v>
      </c>
      <c r="M48" s="51"/>
      <c r="N48" s="51">
        <v>278</v>
      </c>
      <c r="O48" s="51">
        <v>221</v>
      </c>
      <c r="P48" s="51">
        <v>57</v>
      </c>
    </row>
    <row r="49" spans="1:16" ht="15.75">
      <c r="A49" s="35" t="s">
        <v>23</v>
      </c>
      <c r="B49" s="51">
        <v>349</v>
      </c>
      <c r="C49" s="51">
        <v>259</v>
      </c>
      <c r="D49" s="51">
        <v>90</v>
      </c>
      <c r="E49" s="51"/>
      <c r="F49" s="51">
        <v>128</v>
      </c>
      <c r="G49" s="51">
        <v>73</v>
      </c>
      <c r="H49" s="51">
        <v>55</v>
      </c>
      <c r="I49" s="51"/>
      <c r="J49" s="51">
        <v>135</v>
      </c>
      <c r="K49" s="51">
        <v>112</v>
      </c>
      <c r="L49" s="51">
        <v>23</v>
      </c>
      <c r="M49" s="51"/>
      <c r="N49" s="51">
        <v>86</v>
      </c>
      <c r="O49" s="51">
        <v>74</v>
      </c>
      <c r="P49" s="51">
        <v>12</v>
      </c>
    </row>
    <row r="50" spans="1:16" ht="17.25">
      <c r="A50" s="35" t="s">
        <v>158</v>
      </c>
      <c r="B50" s="51">
        <v>624</v>
      </c>
      <c r="C50" s="51">
        <v>451</v>
      </c>
      <c r="D50" s="51">
        <v>173</v>
      </c>
      <c r="E50" s="51"/>
      <c r="F50" s="51">
        <v>252</v>
      </c>
      <c r="G50" s="51">
        <v>152</v>
      </c>
      <c r="H50" s="51">
        <v>100</v>
      </c>
      <c r="I50" s="51"/>
      <c r="J50" s="51">
        <v>196</v>
      </c>
      <c r="K50" s="51">
        <v>127</v>
      </c>
      <c r="L50" s="51">
        <v>69</v>
      </c>
      <c r="M50" s="51"/>
      <c r="N50" s="51">
        <v>176</v>
      </c>
      <c r="O50" s="51">
        <v>172</v>
      </c>
      <c r="P50" s="51">
        <v>4</v>
      </c>
    </row>
    <row r="51" spans="1:16" ht="15.75">
      <c r="A51" s="35" t="s">
        <v>108</v>
      </c>
      <c r="B51" s="51">
        <v>428</v>
      </c>
      <c r="C51" s="51">
        <v>281</v>
      </c>
      <c r="D51" s="51">
        <v>147</v>
      </c>
      <c r="E51" s="51"/>
      <c r="F51" s="51">
        <v>199</v>
      </c>
      <c r="G51" s="51">
        <v>94</v>
      </c>
      <c r="H51" s="51">
        <v>105</v>
      </c>
      <c r="I51" s="51"/>
      <c r="J51" s="51">
        <v>130</v>
      </c>
      <c r="K51" s="51">
        <v>98</v>
      </c>
      <c r="L51" s="51">
        <v>32</v>
      </c>
      <c r="M51" s="51"/>
      <c r="N51" s="51">
        <v>99</v>
      </c>
      <c r="O51" s="51">
        <v>89</v>
      </c>
      <c r="P51" s="51">
        <v>10</v>
      </c>
    </row>
    <row r="52" spans="1:16" ht="15.75">
      <c r="A52" s="35"/>
      <c r="B52" s="64"/>
      <c r="C52" s="64"/>
      <c r="D52" s="64"/>
      <c r="E52" s="64"/>
      <c r="F52" s="51"/>
      <c r="G52" s="51"/>
      <c r="H52" s="51"/>
      <c r="I52" s="51"/>
      <c r="J52" s="51"/>
      <c r="K52" s="51"/>
      <c r="L52" s="51"/>
      <c r="M52" s="51"/>
      <c r="N52" s="51"/>
      <c r="O52" s="51"/>
      <c r="P52" s="51"/>
    </row>
    <row r="53" spans="1:16" ht="15.75">
      <c r="A53" s="37" t="s">
        <v>24</v>
      </c>
      <c r="B53" s="51">
        <v>26569</v>
      </c>
      <c r="C53" s="51">
        <v>12164</v>
      </c>
      <c r="D53" s="51">
        <v>14405</v>
      </c>
      <c r="E53" s="51"/>
      <c r="F53" s="51">
        <v>14790</v>
      </c>
      <c r="G53" s="51">
        <v>4498</v>
      </c>
      <c r="H53" s="51">
        <v>10292</v>
      </c>
      <c r="I53" s="51"/>
      <c r="J53" s="51">
        <v>4873</v>
      </c>
      <c r="K53" s="51">
        <v>3275</v>
      </c>
      <c r="L53" s="51">
        <v>1598</v>
      </c>
      <c r="M53" s="51"/>
      <c r="N53" s="51">
        <v>6906</v>
      </c>
      <c r="O53" s="51">
        <v>4391</v>
      </c>
      <c r="P53" s="51">
        <v>2515</v>
      </c>
    </row>
    <row r="54" spans="1:16" ht="15.75">
      <c r="A54" s="37" t="s">
        <v>25</v>
      </c>
      <c r="B54" s="51">
        <v>398</v>
      </c>
      <c r="C54" s="51">
        <v>204</v>
      </c>
      <c r="D54" s="51">
        <v>194</v>
      </c>
      <c r="E54" s="51"/>
      <c r="F54" s="51">
        <v>261</v>
      </c>
      <c r="G54" s="64">
        <v>91</v>
      </c>
      <c r="H54" s="64">
        <v>170</v>
      </c>
      <c r="I54" s="64"/>
      <c r="J54" s="51">
        <v>63</v>
      </c>
      <c r="K54" s="51">
        <v>52</v>
      </c>
      <c r="L54" s="51">
        <v>11</v>
      </c>
      <c r="M54" s="51"/>
      <c r="N54" s="51">
        <v>74</v>
      </c>
      <c r="O54" s="51">
        <v>61</v>
      </c>
      <c r="P54" s="51">
        <v>13</v>
      </c>
    </row>
    <row r="55" spans="1:16" ht="15.75">
      <c r="A55" s="37" t="s">
        <v>26</v>
      </c>
      <c r="B55" s="51">
        <v>783</v>
      </c>
      <c r="C55" s="51">
        <v>407</v>
      </c>
      <c r="D55" s="51">
        <v>376</v>
      </c>
      <c r="E55" s="51"/>
      <c r="F55" s="51">
        <v>457</v>
      </c>
      <c r="G55" s="64">
        <v>165</v>
      </c>
      <c r="H55" s="64">
        <v>292</v>
      </c>
      <c r="I55" s="64"/>
      <c r="J55" s="51">
        <v>118</v>
      </c>
      <c r="K55" s="51">
        <v>103</v>
      </c>
      <c r="L55" s="51">
        <v>15</v>
      </c>
      <c r="M55" s="51"/>
      <c r="N55" s="51">
        <v>208</v>
      </c>
      <c r="O55" s="51">
        <v>139</v>
      </c>
      <c r="P55" s="51">
        <v>69</v>
      </c>
    </row>
    <row r="56" spans="1:16" ht="15.75">
      <c r="A56" s="37" t="s">
        <v>27</v>
      </c>
      <c r="B56" s="51">
        <v>454</v>
      </c>
      <c r="C56" s="51">
        <v>177</v>
      </c>
      <c r="D56" s="51">
        <v>277</v>
      </c>
      <c r="E56" s="51"/>
      <c r="F56" s="51">
        <v>243</v>
      </c>
      <c r="G56" s="64">
        <v>71</v>
      </c>
      <c r="H56" s="64">
        <v>172</v>
      </c>
      <c r="I56" s="64"/>
      <c r="J56" s="51">
        <v>107</v>
      </c>
      <c r="K56" s="51">
        <v>54</v>
      </c>
      <c r="L56" s="51">
        <v>53</v>
      </c>
      <c r="M56" s="51"/>
      <c r="N56" s="51">
        <v>104</v>
      </c>
      <c r="O56" s="51">
        <v>52</v>
      </c>
      <c r="P56" s="51">
        <v>52</v>
      </c>
    </row>
    <row r="57" spans="1:16" ht="15.75">
      <c r="A57" s="37" t="s">
        <v>28</v>
      </c>
      <c r="B57" s="51">
        <v>236</v>
      </c>
      <c r="C57" s="51">
        <v>135</v>
      </c>
      <c r="D57" s="51">
        <v>101</v>
      </c>
      <c r="E57" s="51"/>
      <c r="F57" s="51">
        <v>133</v>
      </c>
      <c r="G57" s="64">
        <v>55</v>
      </c>
      <c r="H57" s="64">
        <v>78</v>
      </c>
      <c r="I57" s="64"/>
      <c r="J57" s="51">
        <v>45</v>
      </c>
      <c r="K57" s="51">
        <v>41</v>
      </c>
      <c r="L57" s="51">
        <v>4</v>
      </c>
      <c r="M57" s="51"/>
      <c r="N57" s="51">
        <v>58</v>
      </c>
      <c r="O57" s="51">
        <v>39</v>
      </c>
      <c r="P57" s="51">
        <v>19</v>
      </c>
    </row>
    <row r="58" spans="1:16" ht="15.75">
      <c r="A58" s="37" t="s">
        <v>29</v>
      </c>
      <c r="B58" s="51">
        <v>283</v>
      </c>
      <c r="C58" s="51">
        <v>139</v>
      </c>
      <c r="D58" s="51">
        <v>144</v>
      </c>
      <c r="E58" s="51"/>
      <c r="F58" s="51">
        <v>133</v>
      </c>
      <c r="G58" s="64">
        <v>48</v>
      </c>
      <c r="H58" s="64">
        <v>85</v>
      </c>
      <c r="I58" s="64"/>
      <c r="J58" s="51">
        <v>42</v>
      </c>
      <c r="K58" s="51">
        <v>35</v>
      </c>
      <c r="L58" s="51">
        <v>7</v>
      </c>
      <c r="M58" s="51"/>
      <c r="N58" s="51">
        <v>108</v>
      </c>
      <c r="O58" s="51">
        <v>56</v>
      </c>
      <c r="P58" s="51">
        <v>52</v>
      </c>
    </row>
    <row r="59" spans="1:16" ht="15.75">
      <c r="A59" s="37" t="s">
        <v>30</v>
      </c>
      <c r="B59" s="51">
        <v>554</v>
      </c>
      <c r="C59" s="51">
        <v>302</v>
      </c>
      <c r="D59" s="51">
        <v>252</v>
      </c>
      <c r="E59" s="51"/>
      <c r="F59" s="51">
        <v>264</v>
      </c>
      <c r="G59" s="64">
        <v>97</v>
      </c>
      <c r="H59" s="64">
        <v>167</v>
      </c>
      <c r="I59" s="64"/>
      <c r="J59" s="51">
        <v>140</v>
      </c>
      <c r="K59" s="51">
        <v>130</v>
      </c>
      <c r="L59" s="51">
        <v>10</v>
      </c>
      <c r="M59" s="51"/>
      <c r="N59" s="51">
        <v>150</v>
      </c>
      <c r="O59" s="51">
        <v>75</v>
      </c>
      <c r="P59" s="51">
        <v>75</v>
      </c>
    </row>
    <row r="60" spans="1:16" ht="15.75">
      <c r="A60" s="37" t="s">
        <v>31</v>
      </c>
      <c r="B60" s="51">
        <v>798</v>
      </c>
      <c r="C60" s="51">
        <v>349</v>
      </c>
      <c r="D60" s="51">
        <v>449</v>
      </c>
      <c r="E60" s="51"/>
      <c r="F60" s="51">
        <v>449</v>
      </c>
      <c r="G60" s="64">
        <v>128</v>
      </c>
      <c r="H60" s="64">
        <v>321</v>
      </c>
      <c r="I60" s="64"/>
      <c r="J60" s="51">
        <v>115</v>
      </c>
      <c r="K60" s="51">
        <v>71</v>
      </c>
      <c r="L60" s="51">
        <v>44</v>
      </c>
      <c r="M60" s="51"/>
      <c r="N60" s="51">
        <v>234</v>
      </c>
      <c r="O60" s="51">
        <v>150</v>
      </c>
      <c r="P60" s="51">
        <v>84</v>
      </c>
    </row>
    <row r="61" spans="1:16" ht="15.75">
      <c r="A61" s="37" t="s">
        <v>166</v>
      </c>
      <c r="B61" s="51">
        <v>2348</v>
      </c>
      <c r="C61" s="51">
        <v>809</v>
      </c>
      <c r="D61" s="51">
        <v>1539</v>
      </c>
      <c r="E61" s="51"/>
      <c r="F61" s="51">
        <v>1478</v>
      </c>
      <c r="G61" s="64">
        <v>370</v>
      </c>
      <c r="H61" s="64">
        <v>1108</v>
      </c>
      <c r="I61" s="64"/>
      <c r="J61" s="51">
        <v>258</v>
      </c>
      <c r="K61" s="51">
        <v>161</v>
      </c>
      <c r="L61" s="51">
        <v>97</v>
      </c>
      <c r="M61" s="51"/>
      <c r="N61" s="51">
        <v>612</v>
      </c>
      <c r="O61" s="51">
        <v>278</v>
      </c>
      <c r="P61" s="51">
        <v>334</v>
      </c>
    </row>
    <row r="62" spans="1:16" ht="15.75">
      <c r="A62" s="37" t="s">
        <v>32</v>
      </c>
      <c r="B62" s="51">
        <v>1712</v>
      </c>
      <c r="C62" s="51">
        <v>761</v>
      </c>
      <c r="D62" s="51">
        <v>951</v>
      </c>
      <c r="E62" s="67"/>
      <c r="F62" s="51">
        <v>1007</v>
      </c>
      <c r="G62" s="64">
        <v>253</v>
      </c>
      <c r="H62" s="64">
        <v>754</v>
      </c>
      <c r="I62" s="64"/>
      <c r="J62" s="51">
        <v>233</v>
      </c>
      <c r="K62" s="51">
        <v>190</v>
      </c>
      <c r="L62" s="51">
        <v>43</v>
      </c>
      <c r="M62" s="51"/>
      <c r="N62" s="51">
        <v>472</v>
      </c>
      <c r="O62" s="51">
        <v>318</v>
      </c>
      <c r="P62" s="51">
        <v>154</v>
      </c>
    </row>
    <row r="63" spans="1:16" ht="15.75">
      <c r="A63" s="37" t="s">
        <v>33</v>
      </c>
      <c r="B63" s="51">
        <v>551</v>
      </c>
      <c r="C63" s="51">
        <v>301</v>
      </c>
      <c r="D63" s="51">
        <v>250</v>
      </c>
      <c r="E63" s="51"/>
      <c r="F63" s="51">
        <v>342</v>
      </c>
      <c r="G63" s="64">
        <v>112</v>
      </c>
      <c r="H63" s="64">
        <v>230</v>
      </c>
      <c r="I63" s="64"/>
      <c r="J63" s="51">
        <v>74</v>
      </c>
      <c r="K63" s="51">
        <v>70</v>
      </c>
      <c r="L63" s="51">
        <v>4</v>
      </c>
      <c r="M63" s="51"/>
      <c r="N63" s="51">
        <v>135</v>
      </c>
      <c r="O63" s="51">
        <v>119</v>
      </c>
      <c r="P63" s="51">
        <v>16</v>
      </c>
    </row>
    <row r="64" spans="1:16" ht="15.75">
      <c r="A64" s="37" t="s">
        <v>34</v>
      </c>
      <c r="B64" s="51">
        <v>280</v>
      </c>
      <c r="C64" s="51">
        <v>155</v>
      </c>
      <c r="D64" s="51">
        <v>125</v>
      </c>
      <c r="E64" s="51"/>
      <c r="F64" s="51">
        <v>146</v>
      </c>
      <c r="G64" s="64">
        <v>57</v>
      </c>
      <c r="H64" s="64">
        <v>89</v>
      </c>
      <c r="I64" s="64"/>
      <c r="J64" s="51">
        <v>73</v>
      </c>
      <c r="K64" s="51">
        <v>47</v>
      </c>
      <c r="L64" s="51">
        <v>26</v>
      </c>
      <c r="M64" s="51"/>
      <c r="N64" s="51">
        <v>61</v>
      </c>
      <c r="O64" s="51">
        <v>51</v>
      </c>
      <c r="P64" s="51">
        <v>10</v>
      </c>
    </row>
    <row r="65" spans="1:16" ht="15.75">
      <c r="A65" s="37" t="s">
        <v>35</v>
      </c>
      <c r="B65" s="51">
        <v>660</v>
      </c>
      <c r="C65" s="51">
        <v>291</v>
      </c>
      <c r="D65" s="51">
        <v>369</v>
      </c>
      <c r="E65" s="51"/>
      <c r="F65" s="51">
        <v>342</v>
      </c>
      <c r="G65" s="64">
        <v>82</v>
      </c>
      <c r="H65" s="64">
        <v>260</v>
      </c>
      <c r="I65" s="64"/>
      <c r="J65" s="51">
        <v>168</v>
      </c>
      <c r="K65" s="51">
        <v>119</v>
      </c>
      <c r="L65" s="51">
        <v>49</v>
      </c>
      <c r="M65" s="51"/>
      <c r="N65" s="51">
        <v>150</v>
      </c>
      <c r="O65" s="51">
        <v>90</v>
      </c>
      <c r="P65" s="51">
        <v>60</v>
      </c>
    </row>
    <row r="66" spans="1:16" ht="15.75">
      <c r="A66" s="37" t="s">
        <v>36</v>
      </c>
      <c r="B66" s="51">
        <v>367</v>
      </c>
      <c r="C66" s="51">
        <v>234</v>
      </c>
      <c r="D66" s="51">
        <v>133</v>
      </c>
      <c r="E66" s="51"/>
      <c r="F66" s="51">
        <v>157</v>
      </c>
      <c r="G66" s="64">
        <v>76</v>
      </c>
      <c r="H66" s="64">
        <v>81</v>
      </c>
      <c r="I66" s="64"/>
      <c r="J66" s="51">
        <v>90</v>
      </c>
      <c r="K66" s="51">
        <v>70</v>
      </c>
      <c r="L66" s="51">
        <v>20</v>
      </c>
      <c r="M66" s="51"/>
      <c r="N66" s="51">
        <v>120</v>
      </c>
      <c r="O66" s="51">
        <v>88</v>
      </c>
      <c r="P66" s="51">
        <v>32</v>
      </c>
    </row>
    <row r="67" spans="1:16" ht="17.25">
      <c r="A67" s="37" t="s">
        <v>160</v>
      </c>
      <c r="B67" s="51">
        <v>1177</v>
      </c>
      <c r="C67" s="51">
        <v>663</v>
      </c>
      <c r="D67" s="51">
        <v>514</v>
      </c>
      <c r="E67" s="51"/>
      <c r="F67" s="51">
        <v>718</v>
      </c>
      <c r="G67" s="64">
        <v>286</v>
      </c>
      <c r="H67" s="64">
        <v>432</v>
      </c>
      <c r="I67" s="64"/>
      <c r="J67" s="51">
        <v>202</v>
      </c>
      <c r="K67" s="51">
        <v>148</v>
      </c>
      <c r="L67" s="51">
        <v>54</v>
      </c>
      <c r="M67" s="51"/>
      <c r="N67" s="51">
        <v>257</v>
      </c>
      <c r="O67" s="51">
        <v>229</v>
      </c>
      <c r="P67" s="51">
        <v>28</v>
      </c>
    </row>
    <row r="68" spans="1:16" ht="15.75">
      <c r="A68" s="37" t="s">
        <v>37</v>
      </c>
      <c r="B68" s="51">
        <v>581</v>
      </c>
      <c r="C68" s="51">
        <v>223</v>
      </c>
      <c r="D68" s="51">
        <v>358</v>
      </c>
      <c r="E68" s="51"/>
      <c r="F68" s="51">
        <v>378</v>
      </c>
      <c r="G68" s="64">
        <v>81</v>
      </c>
      <c r="H68" s="64">
        <v>297</v>
      </c>
      <c r="I68" s="64"/>
      <c r="J68" s="51">
        <v>71</v>
      </c>
      <c r="K68" s="51">
        <v>55</v>
      </c>
      <c r="L68" s="51">
        <v>16</v>
      </c>
      <c r="M68" s="51"/>
      <c r="N68" s="51">
        <v>132</v>
      </c>
      <c r="O68" s="51">
        <v>87</v>
      </c>
      <c r="P68" s="51">
        <v>45</v>
      </c>
    </row>
    <row r="69" spans="1:16" ht="15.75">
      <c r="A69" s="37" t="s">
        <v>38</v>
      </c>
      <c r="B69" s="51">
        <v>383</v>
      </c>
      <c r="C69" s="51">
        <v>209</v>
      </c>
      <c r="D69" s="51">
        <v>174</v>
      </c>
      <c r="E69" s="51"/>
      <c r="F69" s="51">
        <v>192</v>
      </c>
      <c r="G69" s="64">
        <v>77</v>
      </c>
      <c r="H69" s="64">
        <v>115</v>
      </c>
      <c r="I69" s="64"/>
      <c r="J69" s="51">
        <v>75</v>
      </c>
      <c r="K69" s="51">
        <v>57</v>
      </c>
      <c r="L69" s="51">
        <v>18</v>
      </c>
      <c r="M69" s="51"/>
      <c r="N69" s="51">
        <v>116</v>
      </c>
      <c r="O69" s="51">
        <v>75</v>
      </c>
      <c r="P69" s="51">
        <v>41</v>
      </c>
    </row>
    <row r="70" spans="1:16" ht="15.75">
      <c r="A70" s="37" t="s">
        <v>39</v>
      </c>
      <c r="B70" s="51">
        <v>793</v>
      </c>
      <c r="C70" s="51">
        <v>409</v>
      </c>
      <c r="D70" s="51">
        <v>384</v>
      </c>
      <c r="E70" s="51"/>
      <c r="F70" s="51">
        <v>356</v>
      </c>
      <c r="G70" s="64">
        <v>137</v>
      </c>
      <c r="H70" s="64">
        <v>219</v>
      </c>
      <c r="I70" s="64"/>
      <c r="J70" s="51">
        <v>264</v>
      </c>
      <c r="K70" s="51">
        <v>127</v>
      </c>
      <c r="L70" s="51">
        <v>137</v>
      </c>
      <c r="M70" s="51"/>
      <c r="N70" s="51">
        <v>173</v>
      </c>
      <c r="O70" s="51">
        <v>145</v>
      </c>
      <c r="P70" s="51">
        <v>28</v>
      </c>
    </row>
    <row r="71" spans="1:16" ht="15.75">
      <c r="A71" s="37" t="s">
        <v>40</v>
      </c>
      <c r="B71" s="51">
        <v>1815</v>
      </c>
      <c r="C71" s="51">
        <v>941</v>
      </c>
      <c r="D71" s="51">
        <v>874</v>
      </c>
      <c r="E71" s="51"/>
      <c r="F71" s="51">
        <v>966</v>
      </c>
      <c r="G71" s="64">
        <v>336</v>
      </c>
      <c r="H71" s="64">
        <v>630</v>
      </c>
      <c r="I71" s="64"/>
      <c r="J71" s="51">
        <v>397</v>
      </c>
      <c r="K71" s="51">
        <v>260</v>
      </c>
      <c r="L71" s="51">
        <v>137</v>
      </c>
      <c r="M71" s="51"/>
      <c r="N71" s="51">
        <v>452</v>
      </c>
      <c r="O71" s="51">
        <v>345</v>
      </c>
      <c r="P71" s="51">
        <v>107</v>
      </c>
    </row>
    <row r="72" spans="1:16" ht="15.75">
      <c r="A72" s="37" t="s">
        <v>41</v>
      </c>
      <c r="B72" s="51">
        <v>2450</v>
      </c>
      <c r="C72" s="51">
        <v>1241</v>
      </c>
      <c r="D72" s="51">
        <v>1209</v>
      </c>
      <c r="E72" s="51"/>
      <c r="F72" s="51">
        <v>1323</v>
      </c>
      <c r="G72" s="64">
        <v>618</v>
      </c>
      <c r="H72" s="64">
        <v>705</v>
      </c>
      <c r="I72" s="64"/>
      <c r="J72" s="51">
        <v>424</v>
      </c>
      <c r="K72" s="51">
        <v>199</v>
      </c>
      <c r="L72" s="51">
        <v>225</v>
      </c>
      <c r="M72" s="51"/>
      <c r="N72" s="51">
        <v>703</v>
      </c>
      <c r="O72" s="51">
        <v>424</v>
      </c>
      <c r="P72" s="51">
        <v>279</v>
      </c>
    </row>
    <row r="73" spans="1:16" ht="15.75">
      <c r="A73" s="37" t="s">
        <v>67</v>
      </c>
      <c r="B73" s="51">
        <v>766</v>
      </c>
      <c r="C73" s="51">
        <v>309</v>
      </c>
      <c r="D73" s="51">
        <v>457</v>
      </c>
      <c r="E73" s="51"/>
      <c r="F73" s="51">
        <v>488</v>
      </c>
      <c r="G73" s="64">
        <v>115</v>
      </c>
      <c r="H73" s="64">
        <v>373</v>
      </c>
      <c r="I73" s="64"/>
      <c r="J73" s="51">
        <v>87</v>
      </c>
      <c r="K73" s="51">
        <v>60</v>
      </c>
      <c r="L73" s="51">
        <v>27</v>
      </c>
      <c r="M73" s="51"/>
      <c r="N73" s="51">
        <v>191</v>
      </c>
      <c r="O73" s="51">
        <v>134</v>
      </c>
      <c r="P73" s="51">
        <v>57</v>
      </c>
    </row>
    <row r="74" spans="1:16" ht="15.75">
      <c r="A74" s="37" t="s">
        <v>68</v>
      </c>
      <c r="B74" s="51">
        <v>180</v>
      </c>
      <c r="C74" s="51">
        <v>93</v>
      </c>
      <c r="D74" s="51">
        <v>87</v>
      </c>
      <c r="E74" s="51"/>
      <c r="F74" s="51">
        <v>120</v>
      </c>
      <c r="G74" s="64">
        <v>42</v>
      </c>
      <c r="H74" s="64">
        <v>78</v>
      </c>
      <c r="I74" s="64"/>
      <c r="J74" s="51">
        <v>33</v>
      </c>
      <c r="K74" s="51">
        <v>33</v>
      </c>
      <c r="L74" s="51">
        <v>0</v>
      </c>
      <c r="M74" s="51"/>
      <c r="N74" s="51">
        <v>27</v>
      </c>
      <c r="O74" s="51">
        <v>18</v>
      </c>
      <c r="P74" s="51">
        <v>9</v>
      </c>
    </row>
    <row r="75" spans="1:16" ht="15.75">
      <c r="A75" s="37" t="s">
        <v>42</v>
      </c>
      <c r="B75" s="51">
        <v>1035</v>
      </c>
      <c r="C75" s="51">
        <v>538</v>
      </c>
      <c r="D75" s="51">
        <v>497</v>
      </c>
      <c r="E75" s="51"/>
      <c r="F75" s="51">
        <v>647</v>
      </c>
      <c r="G75" s="64">
        <v>167</v>
      </c>
      <c r="H75" s="64">
        <v>480</v>
      </c>
      <c r="I75" s="64"/>
      <c r="J75" s="51">
        <v>146</v>
      </c>
      <c r="K75" s="51">
        <v>144</v>
      </c>
      <c r="L75" s="51">
        <v>2</v>
      </c>
      <c r="M75" s="51"/>
      <c r="N75" s="51">
        <v>242</v>
      </c>
      <c r="O75" s="51">
        <v>227</v>
      </c>
      <c r="P75" s="51">
        <v>15</v>
      </c>
    </row>
    <row r="76" spans="1:16" ht="15.75">
      <c r="A76" s="37" t="s">
        <v>69</v>
      </c>
      <c r="B76" s="51">
        <v>1319</v>
      </c>
      <c r="C76" s="51">
        <v>422</v>
      </c>
      <c r="D76" s="51">
        <v>897</v>
      </c>
      <c r="E76" s="51"/>
      <c r="F76" s="51">
        <v>568</v>
      </c>
      <c r="G76" s="64">
        <v>148</v>
      </c>
      <c r="H76" s="64">
        <v>420</v>
      </c>
      <c r="I76" s="64"/>
      <c r="J76" s="51">
        <v>384</v>
      </c>
      <c r="K76" s="51">
        <v>136</v>
      </c>
      <c r="L76" s="51">
        <v>248</v>
      </c>
      <c r="M76" s="51"/>
      <c r="N76" s="51">
        <v>367</v>
      </c>
      <c r="O76" s="51">
        <v>138</v>
      </c>
      <c r="P76" s="51">
        <v>229</v>
      </c>
    </row>
    <row r="77" spans="1:16" ht="15.75">
      <c r="A77" s="37" t="s">
        <v>43</v>
      </c>
      <c r="B77" s="51">
        <v>1055</v>
      </c>
      <c r="C77" s="51">
        <v>403</v>
      </c>
      <c r="D77" s="51">
        <v>652</v>
      </c>
      <c r="E77" s="51"/>
      <c r="F77" s="51">
        <v>702</v>
      </c>
      <c r="G77" s="64">
        <v>115</v>
      </c>
      <c r="H77" s="64">
        <v>587</v>
      </c>
      <c r="I77" s="64"/>
      <c r="J77" s="51">
        <v>146</v>
      </c>
      <c r="K77" s="51">
        <v>103</v>
      </c>
      <c r="L77" s="51">
        <v>43</v>
      </c>
      <c r="M77" s="51"/>
      <c r="N77" s="51">
        <v>207</v>
      </c>
      <c r="O77" s="51">
        <v>185</v>
      </c>
      <c r="P77" s="51">
        <v>22</v>
      </c>
    </row>
    <row r="78" spans="1:16" ht="17.25">
      <c r="A78" s="37" t="s">
        <v>161</v>
      </c>
      <c r="B78" s="51">
        <v>428</v>
      </c>
      <c r="C78" s="51">
        <v>191</v>
      </c>
      <c r="D78" s="51">
        <v>237</v>
      </c>
      <c r="E78" s="51"/>
      <c r="F78" s="51">
        <v>214</v>
      </c>
      <c r="G78" s="64">
        <v>66</v>
      </c>
      <c r="H78" s="64">
        <v>148</v>
      </c>
      <c r="I78" s="64"/>
      <c r="J78" s="51">
        <v>141</v>
      </c>
      <c r="K78" s="51">
        <v>62</v>
      </c>
      <c r="L78" s="51">
        <v>79</v>
      </c>
      <c r="M78" s="51"/>
      <c r="N78" s="51">
        <v>73</v>
      </c>
      <c r="O78" s="51">
        <v>63</v>
      </c>
      <c r="P78" s="51">
        <v>10</v>
      </c>
    </row>
    <row r="79" spans="1:16" ht="15.75">
      <c r="A79" s="37" t="s">
        <v>70</v>
      </c>
      <c r="B79" s="51">
        <v>3125</v>
      </c>
      <c r="C79" s="51">
        <v>1049</v>
      </c>
      <c r="D79" s="51">
        <v>2076</v>
      </c>
      <c r="E79" s="51"/>
      <c r="F79" s="51">
        <v>1609</v>
      </c>
      <c r="G79" s="64">
        <v>340</v>
      </c>
      <c r="H79" s="64">
        <v>1269</v>
      </c>
      <c r="I79" s="64"/>
      <c r="J79" s="51">
        <v>519</v>
      </c>
      <c r="K79" s="51">
        <v>332</v>
      </c>
      <c r="L79" s="51">
        <v>187</v>
      </c>
      <c r="M79" s="51"/>
      <c r="N79" s="51">
        <v>997</v>
      </c>
      <c r="O79" s="51">
        <v>377</v>
      </c>
      <c r="P79" s="51">
        <v>620</v>
      </c>
    </row>
    <row r="80" spans="1:16" ht="15.75">
      <c r="A80" s="37" t="s">
        <v>71</v>
      </c>
      <c r="B80" s="51">
        <v>222</v>
      </c>
      <c r="C80" s="51">
        <v>163</v>
      </c>
      <c r="D80" s="51">
        <v>59</v>
      </c>
      <c r="E80" s="51"/>
      <c r="F80" s="51">
        <v>104</v>
      </c>
      <c r="G80" s="64">
        <v>46</v>
      </c>
      <c r="H80" s="64">
        <v>58</v>
      </c>
      <c r="I80" s="64"/>
      <c r="J80" s="51">
        <v>75</v>
      </c>
      <c r="K80" s="51">
        <v>75</v>
      </c>
      <c r="L80" s="51">
        <v>0</v>
      </c>
      <c r="M80" s="51"/>
      <c r="N80" s="51">
        <v>43</v>
      </c>
      <c r="O80" s="51">
        <v>42</v>
      </c>
      <c r="P80" s="51">
        <v>1</v>
      </c>
    </row>
    <row r="81" spans="1:16" ht="15.75">
      <c r="A81" s="37" t="s">
        <v>44</v>
      </c>
      <c r="B81" s="51">
        <v>520</v>
      </c>
      <c r="C81" s="51">
        <v>274</v>
      </c>
      <c r="D81" s="51">
        <v>246</v>
      </c>
      <c r="E81" s="51"/>
      <c r="F81" s="51">
        <v>312</v>
      </c>
      <c r="G81" s="64">
        <v>76</v>
      </c>
      <c r="H81" s="64">
        <v>236</v>
      </c>
      <c r="I81" s="64"/>
      <c r="J81" s="51">
        <v>95</v>
      </c>
      <c r="K81" s="51">
        <v>91</v>
      </c>
      <c r="L81" s="51">
        <v>4</v>
      </c>
      <c r="M81" s="51"/>
      <c r="N81" s="51">
        <v>113</v>
      </c>
      <c r="O81" s="51">
        <v>107</v>
      </c>
      <c r="P81" s="51">
        <v>6</v>
      </c>
    </row>
    <row r="82" spans="1:16" ht="15.75">
      <c r="A82" s="37" t="s">
        <v>72</v>
      </c>
      <c r="B82" s="51">
        <v>407</v>
      </c>
      <c r="C82" s="51">
        <v>192</v>
      </c>
      <c r="D82" s="51">
        <v>215</v>
      </c>
      <c r="E82" s="51"/>
      <c r="F82" s="51">
        <v>198</v>
      </c>
      <c r="G82" s="64">
        <v>69</v>
      </c>
      <c r="H82" s="64">
        <v>129</v>
      </c>
      <c r="I82" s="64"/>
      <c r="J82" s="51">
        <v>102</v>
      </c>
      <c r="K82" s="51">
        <v>64</v>
      </c>
      <c r="L82" s="51">
        <v>38</v>
      </c>
      <c r="M82" s="51"/>
      <c r="N82" s="51">
        <v>107</v>
      </c>
      <c r="O82" s="51">
        <v>59</v>
      </c>
      <c r="P82" s="51">
        <v>48</v>
      </c>
    </row>
    <row r="83" spans="1:16" ht="17.25">
      <c r="A83" s="37" t="s">
        <v>162</v>
      </c>
      <c r="B83" s="51">
        <v>889</v>
      </c>
      <c r="C83" s="51">
        <v>580</v>
      </c>
      <c r="D83" s="51">
        <v>309</v>
      </c>
      <c r="E83" s="51"/>
      <c r="F83" s="51">
        <v>483</v>
      </c>
      <c r="G83" s="64">
        <v>174</v>
      </c>
      <c r="H83" s="64">
        <v>309</v>
      </c>
      <c r="I83" s="64"/>
      <c r="J83" s="51">
        <v>186</v>
      </c>
      <c r="K83" s="51">
        <v>186</v>
      </c>
      <c r="L83" s="51">
        <v>0</v>
      </c>
      <c r="M83" s="51"/>
      <c r="N83" s="51">
        <v>220</v>
      </c>
      <c r="O83" s="51">
        <v>220</v>
      </c>
      <c r="P83" s="51">
        <v>0</v>
      </c>
    </row>
    <row r="84" spans="1:16" ht="15.75">
      <c r="A84" s="46"/>
      <c r="B84" s="68"/>
      <c r="C84" s="68"/>
      <c r="D84" s="68"/>
      <c r="E84" s="68"/>
      <c r="F84" s="68"/>
      <c r="G84" s="68"/>
      <c r="H84" s="69"/>
      <c r="I84" s="69"/>
      <c r="J84" s="69"/>
      <c r="K84" s="70"/>
      <c r="L84" s="70"/>
      <c r="M84" s="70"/>
      <c r="N84" s="70"/>
      <c r="O84" s="70"/>
      <c r="P84" s="70"/>
    </row>
    <row r="85" spans="1:16" ht="15.75">
      <c r="A85" s="49" t="s">
        <v>48</v>
      </c>
      <c r="B85" s="64"/>
      <c r="C85" s="64"/>
      <c r="D85" s="64"/>
      <c r="E85" s="64"/>
      <c r="F85" s="64"/>
      <c r="G85" s="64"/>
      <c r="H85" s="64"/>
      <c r="I85" s="64"/>
      <c r="J85" s="64"/>
      <c r="K85" s="64"/>
      <c r="L85" s="64"/>
      <c r="M85" s="64"/>
      <c r="N85" s="64"/>
      <c r="O85" s="64"/>
      <c r="P85" s="64"/>
    </row>
    <row r="86" spans="1:16" ht="33.75" customHeight="1">
      <c r="A86" s="98" t="s">
        <v>93</v>
      </c>
      <c r="B86" s="98"/>
      <c r="C86" s="98"/>
      <c r="D86" s="98"/>
      <c r="E86" s="98"/>
      <c r="F86" s="98"/>
      <c r="G86" s="98"/>
      <c r="H86" s="98"/>
      <c r="I86" s="98"/>
      <c r="J86" s="98"/>
      <c r="K86" s="98"/>
      <c r="L86" s="98"/>
      <c r="M86" s="98"/>
      <c r="N86" s="98"/>
      <c r="O86" s="37"/>
      <c r="P86" s="37"/>
    </row>
    <row r="87" spans="1:16" ht="15.75">
      <c r="A87" s="49" t="s">
        <v>163</v>
      </c>
      <c r="B87" s="37"/>
      <c r="C87" s="37"/>
      <c r="D87" s="37"/>
      <c r="E87" s="37"/>
      <c r="F87" s="37"/>
      <c r="G87" s="37"/>
      <c r="H87" s="37"/>
      <c r="I87" s="37"/>
      <c r="J87" s="37"/>
      <c r="K87" s="37"/>
      <c r="L87" s="37"/>
      <c r="M87" s="37"/>
      <c r="N87" s="37"/>
      <c r="O87" s="37"/>
      <c r="P87" s="37"/>
    </row>
    <row r="88" spans="1:16" ht="15.75">
      <c r="A88" s="49" t="s">
        <v>146</v>
      </c>
      <c r="B88" s="37"/>
      <c r="C88" s="37"/>
      <c r="D88" s="37"/>
      <c r="E88" s="37"/>
      <c r="F88" s="37"/>
      <c r="G88" s="37"/>
      <c r="H88" s="37"/>
      <c r="I88" s="37"/>
      <c r="J88" s="37"/>
      <c r="K88" s="37"/>
      <c r="L88" s="37"/>
      <c r="M88" s="37"/>
      <c r="N88" s="37"/>
      <c r="O88" s="37"/>
      <c r="P88" s="37"/>
    </row>
    <row r="89" spans="1:16" ht="15.75">
      <c r="A89" s="49" t="s">
        <v>147</v>
      </c>
      <c r="B89" s="37"/>
      <c r="C89" s="37"/>
      <c r="D89" s="37"/>
      <c r="E89" s="37"/>
      <c r="F89" s="37"/>
      <c r="G89" s="37"/>
      <c r="H89" s="37"/>
      <c r="I89" s="37"/>
      <c r="J89" s="37"/>
      <c r="K89" s="37"/>
      <c r="L89" s="37"/>
      <c r="M89" s="37"/>
      <c r="N89" s="37"/>
      <c r="O89" s="37"/>
      <c r="P89" s="37"/>
    </row>
    <row r="90" spans="1:16" ht="15.75">
      <c r="A90" s="49" t="s">
        <v>153</v>
      </c>
      <c r="B90" s="37"/>
      <c r="C90" s="37"/>
      <c r="D90" s="37"/>
      <c r="E90" s="37"/>
      <c r="F90" s="37"/>
      <c r="G90" s="37"/>
      <c r="H90" s="37"/>
      <c r="I90" s="37"/>
      <c r="J90" s="37"/>
      <c r="K90" s="37"/>
      <c r="L90" s="37"/>
      <c r="M90" s="37"/>
      <c r="N90" s="37"/>
      <c r="O90" s="37"/>
      <c r="P90" s="37"/>
    </row>
    <row r="91" spans="1:16" ht="15.75">
      <c r="A91" s="49" t="s">
        <v>154</v>
      </c>
      <c r="B91" s="37"/>
      <c r="C91" s="37"/>
      <c r="D91" s="37"/>
      <c r="E91" s="37"/>
      <c r="F91" s="37"/>
      <c r="G91" s="37"/>
      <c r="H91" s="37"/>
      <c r="I91" s="37"/>
      <c r="J91" s="37"/>
      <c r="K91" s="37"/>
      <c r="L91" s="37"/>
      <c r="M91" s="37"/>
      <c r="N91" s="37"/>
      <c r="O91" s="37"/>
      <c r="P91" s="37"/>
    </row>
    <row r="92" spans="1:16" ht="15.75">
      <c r="A92" s="49" t="s">
        <v>155</v>
      </c>
      <c r="B92" s="37"/>
      <c r="C92" s="37"/>
      <c r="D92" s="37"/>
      <c r="E92" s="37"/>
      <c r="F92" s="37"/>
      <c r="G92" s="37"/>
      <c r="H92" s="37"/>
      <c r="I92" s="37"/>
      <c r="J92" s="37"/>
      <c r="K92" s="37"/>
      <c r="L92" s="37"/>
      <c r="M92" s="37"/>
      <c r="N92" s="37"/>
      <c r="O92" s="37"/>
      <c r="P92" s="37"/>
    </row>
    <row r="93" spans="1:16" ht="15.75">
      <c r="A93" s="37"/>
      <c r="B93" s="37"/>
      <c r="C93" s="37"/>
      <c r="D93" s="37"/>
      <c r="E93" s="37"/>
      <c r="F93" s="37"/>
      <c r="G93" s="37"/>
      <c r="H93" s="37"/>
      <c r="I93" s="37"/>
      <c r="J93" s="37"/>
      <c r="K93" s="37"/>
      <c r="L93" s="37"/>
      <c r="M93" s="37"/>
      <c r="N93" s="37"/>
      <c r="O93" s="37"/>
      <c r="P93" s="37"/>
    </row>
    <row r="94" spans="1:16" ht="15.75">
      <c r="A94" s="37" t="s">
        <v>132</v>
      </c>
      <c r="B94" s="37"/>
      <c r="C94" s="37"/>
      <c r="D94" s="37"/>
      <c r="E94" s="37"/>
      <c r="F94" s="37"/>
      <c r="G94" s="37"/>
      <c r="H94" s="37"/>
      <c r="I94" s="37"/>
      <c r="J94" s="37"/>
      <c r="K94" s="37"/>
      <c r="L94" s="37"/>
      <c r="M94" s="37"/>
      <c r="N94" s="37"/>
      <c r="O94" s="37"/>
      <c r="P94" s="37"/>
    </row>
    <row r="95" spans="1:16" ht="15.75">
      <c r="A95" s="37"/>
      <c r="B95" s="37"/>
      <c r="C95" s="37"/>
      <c r="D95" s="37"/>
      <c r="E95" s="37"/>
      <c r="F95" s="37"/>
      <c r="G95" s="37"/>
      <c r="H95" s="37"/>
      <c r="I95" s="37"/>
      <c r="J95" s="37"/>
      <c r="K95" s="37"/>
      <c r="L95" s="37"/>
      <c r="M95" s="37"/>
      <c r="N95" s="37"/>
      <c r="O95" s="37"/>
      <c r="P95" s="37"/>
    </row>
    <row r="96" spans="1:16" ht="15.75">
      <c r="A96" s="37"/>
      <c r="B96" s="37"/>
      <c r="C96" s="37"/>
      <c r="D96" s="37"/>
      <c r="E96" s="37"/>
      <c r="F96" s="37"/>
      <c r="G96" s="37"/>
      <c r="H96" s="37"/>
      <c r="I96" s="37"/>
      <c r="J96" s="37"/>
      <c r="K96" s="37"/>
      <c r="L96" s="37"/>
      <c r="M96" s="37"/>
      <c r="N96" s="37"/>
      <c r="O96" s="37"/>
      <c r="P96" s="37"/>
    </row>
    <row r="97" spans="1:16" ht="15.75">
      <c r="A97" s="35"/>
      <c r="B97" s="35"/>
      <c r="C97" s="35"/>
      <c r="D97" s="35"/>
      <c r="E97" s="35"/>
      <c r="F97" s="35"/>
      <c r="G97" s="35"/>
      <c r="H97" s="35"/>
      <c r="I97" s="35"/>
      <c r="J97" s="35"/>
      <c r="K97" s="35"/>
      <c r="L97" s="35"/>
      <c r="M97" s="35"/>
      <c r="N97" s="35"/>
      <c r="O97" s="35"/>
      <c r="P97" s="35"/>
    </row>
    <row r="98" spans="1:16" ht="15.75">
      <c r="A98" s="35"/>
      <c r="B98" s="35"/>
      <c r="C98" s="35"/>
      <c r="D98" s="35"/>
      <c r="E98" s="35"/>
      <c r="F98" s="35"/>
      <c r="G98" s="35"/>
      <c r="H98" s="35"/>
      <c r="I98" s="35"/>
      <c r="J98" s="35"/>
      <c r="K98" s="35"/>
      <c r="L98" s="35"/>
      <c r="M98" s="35"/>
      <c r="N98" s="35"/>
      <c r="O98" s="35"/>
      <c r="P98" s="35"/>
    </row>
    <row r="99" spans="1:16" ht="15.75">
      <c r="A99" s="35"/>
      <c r="B99" s="35"/>
      <c r="C99" s="35"/>
      <c r="D99" s="35"/>
      <c r="E99" s="35"/>
      <c r="F99" s="35"/>
      <c r="G99" s="35"/>
      <c r="H99" s="35"/>
      <c r="I99" s="35"/>
      <c r="J99" s="35"/>
      <c r="K99" s="35"/>
      <c r="L99" s="35"/>
      <c r="M99" s="35"/>
      <c r="N99" s="35"/>
      <c r="O99" s="35"/>
      <c r="P99" s="35"/>
    </row>
    <row r="100" spans="1:16" ht="15.75">
      <c r="A100" s="35"/>
      <c r="B100" s="35"/>
      <c r="C100" s="35"/>
      <c r="D100" s="35"/>
      <c r="E100" s="35"/>
      <c r="F100" s="35"/>
      <c r="G100" s="35"/>
      <c r="H100" s="35"/>
      <c r="I100" s="35"/>
      <c r="J100" s="35"/>
      <c r="K100" s="35"/>
      <c r="L100" s="35"/>
      <c r="M100" s="35"/>
      <c r="N100" s="35"/>
      <c r="O100" s="35"/>
      <c r="P100" s="35"/>
    </row>
    <row r="101" spans="1:16" ht="15.75">
      <c r="A101" s="35"/>
      <c r="B101" s="35"/>
      <c r="C101" s="35"/>
      <c r="D101" s="35"/>
      <c r="E101" s="35"/>
      <c r="F101" s="35"/>
      <c r="G101" s="35"/>
      <c r="H101" s="35"/>
      <c r="I101" s="35"/>
      <c r="J101" s="35"/>
      <c r="K101" s="35"/>
      <c r="L101" s="35"/>
      <c r="M101" s="35"/>
      <c r="N101" s="35"/>
      <c r="O101" s="35"/>
      <c r="P101" s="35"/>
    </row>
  </sheetData>
  <sheetProtection/>
  <mergeCells count="8">
    <mergeCell ref="A86:N86"/>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8.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180</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6"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15">
        <v>87362</v>
      </c>
      <c r="C7" s="15">
        <v>55720</v>
      </c>
      <c r="D7" s="15">
        <v>31642</v>
      </c>
      <c r="E7" s="72"/>
      <c r="F7" s="15">
        <v>32596</v>
      </c>
      <c r="G7" s="37">
        <v>15696</v>
      </c>
      <c r="H7" s="15">
        <v>16900</v>
      </c>
      <c r="I7" s="72"/>
      <c r="J7" s="15">
        <v>31318</v>
      </c>
      <c r="K7" s="15">
        <v>21109</v>
      </c>
      <c r="L7" s="15">
        <v>10209</v>
      </c>
      <c r="M7" s="72"/>
      <c r="N7" s="15">
        <v>23448</v>
      </c>
      <c r="O7" s="15">
        <v>18915</v>
      </c>
      <c r="P7" s="15">
        <v>4533</v>
      </c>
    </row>
    <row r="8" spans="1:16" ht="15.75">
      <c r="A8" s="35" t="s">
        <v>103</v>
      </c>
      <c r="B8" s="37">
        <v>283</v>
      </c>
      <c r="C8" s="37">
        <v>238</v>
      </c>
      <c r="D8" s="37">
        <v>45</v>
      </c>
      <c r="E8" s="37"/>
      <c r="F8" s="64">
        <v>0</v>
      </c>
      <c r="G8" s="64">
        <v>0</v>
      </c>
      <c r="H8" s="64">
        <v>0</v>
      </c>
      <c r="I8" s="37"/>
      <c r="J8" s="37">
        <v>176</v>
      </c>
      <c r="K8" s="73">
        <v>161</v>
      </c>
      <c r="L8" s="73">
        <v>15</v>
      </c>
      <c r="M8" s="37"/>
      <c r="N8" s="37">
        <v>107</v>
      </c>
      <c r="O8" s="73">
        <v>77</v>
      </c>
      <c r="P8" s="73">
        <v>30</v>
      </c>
    </row>
    <row r="9" spans="1:16" ht="15.75">
      <c r="A9" s="35" t="s">
        <v>104</v>
      </c>
      <c r="B9" s="15">
        <v>324</v>
      </c>
      <c r="C9" s="37">
        <v>250</v>
      </c>
      <c r="D9" s="15">
        <v>74</v>
      </c>
      <c r="E9" s="37"/>
      <c r="F9" s="37">
        <v>3</v>
      </c>
      <c r="G9" s="64">
        <v>0</v>
      </c>
      <c r="H9" s="64">
        <v>3</v>
      </c>
      <c r="I9" s="37"/>
      <c r="J9" s="37">
        <v>210</v>
      </c>
      <c r="K9" s="73">
        <v>192</v>
      </c>
      <c r="L9" s="73">
        <v>18</v>
      </c>
      <c r="M9" s="37"/>
      <c r="N9" s="37">
        <v>111</v>
      </c>
      <c r="O9" s="73">
        <v>58</v>
      </c>
      <c r="P9" s="73">
        <v>53</v>
      </c>
    </row>
    <row r="10" spans="1:16" ht="15.75">
      <c r="A10" s="35"/>
      <c r="B10" s="37"/>
      <c r="C10" s="37"/>
      <c r="D10" s="37"/>
      <c r="E10" s="37"/>
      <c r="F10" s="37"/>
      <c r="G10" s="37"/>
      <c r="H10" s="37"/>
      <c r="I10" s="37"/>
      <c r="J10" s="37"/>
      <c r="K10" s="37"/>
      <c r="L10" s="37"/>
      <c r="M10" s="37"/>
      <c r="N10" s="37"/>
      <c r="O10" s="37"/>
      <c r="P10" s="15"/>
    </row>
    <row r="11" spans="1:16" ht="15.75">
      <c r="A11" s="35" t="s">
        <v>181</v>
      </c>
      <c r="B11" s="37">
        <v>61142</v>
      </c>
      <c r="C11" s="37">
        <v>43250</v>
      </c>
      <c r="D11" s="37">
        <v>17892</v>
      </c>
      <c r="E11" s="37"/>
      <c r="F11" s="37">
        <v>18490</v>
      </c>
      <c r="G11" s="37">
        <v>11263</v>
      </c>
      <c r="H11" s="37">
        <v>7227</v>
      </c>
      <c r="I11" s="37"/>
      <c r="J11" s="37">
        <v>26090</v>
      </c>
      <c r="K11" s="37">
        <v>17581</v>
      </c>
      <c r="L11" s="37">
        <v>8509</v>
      </c>
      <c r="M11" s="37"/>
      <c r="N11" s="37">
        <v>16562</v>
      </c>
      <c r="O11" s="37">
        <v>14406</v>
      </c>
      <c r="P11" s="37">
        <v>2156</v>
      </c>
    </row>
    <row r="12" spans="1:16" ht="15.75">
      <c r="A12" s="35"/>
      <c r="B12" s="37"/>
      <c r="C12" s="37"/>
      <c r="D12" s="37"/>
      <c r="E12" s="37"/>
      <c r="F12" s="37"/>
      <c r="G12" s="37"/>
      <c r="H12" s="37"/>
      <c r="I12" s="37"/>
      <c r="J12" s="37"/>
      <c r="K12" s="37"/>
      <c r="L12" s="37"/>
      <c r="M12" s="37"/>
      <c r="N12" s="37"/>
      <c r="O12" s="37"/>
      <c r="P12" s="37"/>
    </row>
    <row r="13" spans="1:16" ht="15.75">
      <c r="A13" s="35" t="s">
        <v>182</v>
      </c>
      <c r="B13" s="37">
        <v>40963</v>
      </c>
      <c r="C13" s="37">
        <v>29691</v>
      </c>
      <c r="D13" s="37">
        <v>11272</v>
      </c>
      <c r="E13" s="37"/>
      <c r="F13" s="37">
        <v>9456</v>
      </c>
      <c r="G13" s="37">
        <v>6759</v>
      </c>
      <c r="H13" s="37">
        <v>2697</v>
      </c>
      <c r="I13" s="37"/>
      <c r="J13" s="37">
        <v>20599</v>
      </c>
      <c r="K13" s="37">
        <v>13395</v>
      </c>
      <c r="L13" s="37">
        <v>7204</v>
      </c>
      <c r="M13" s="37"/>
      <c r="N13" s="37">
        <v>10908</v>
      </c>
      <c r="O13" s="37">
        <v>9537</v>
      </c>
      <c r="P13" s="37">
        <v>1371</v>
      </c>
    </row>
    <row r="14" spans="1:16" ht="15.75">
      <c r="A14" s="35" t="s">
        <v>183</v>
      </c>
      <c r="B14" s="37">
        <v>25460</v>
      </c>
      <c r="C14" s="37">
        <v>16991</v>
      </c>
      <c r="D14" s="37">
        <v>8469</v>
      </c>
      <c r="E14" s="37"/>
      <c r="F14" s="37">
        <v>6375</v>
      </c>
      <c r="G14" s="37">
        <v>4249</v>
      </c>
      <c r="H14" s="37">
        <v>2126</v>
      </c>
      <c r="I14" s="74"/>
      <c r="J14" s="37">
        <v>12740</v>
      </c>
      <c r="K14" s="37">
        <v>7388</v>
      </c>
      <c r="L14" s="37">
        <v>5352</v>
      </c>
      <c r="M14" s="37"/>
      <c r="N14" s="37">
        <v>6345</v>
      </c>
      <c r="O14" s="37">
        <v>5354</v>
      </c>
      <c r="P14" s="37">
        <v>991</v>
      </c>
    </row>
    <row r="15" spans="1:16" ht="15.75">
      <c r="A15" s="35" t="s">
        <v>184</v>
      </c>
      <c r="B15" s="36">
        <v>3906</v>
      </c>
      <c r="C15" s="36">
        <v>2271</v>
      </c>
      <c r="D15" s="36">
        <v>1635</v>
      </c>
      <c r="E15" s="36"/>
      <c r="F15" s="36">
        <v>1082</v>
      </c>
      <c r="G15" s="73">
        <v>655</v>
      </c>
      <c r="H15" s="73">
        <v>427</v>
      </c>
      <c r="I15" s="37"/>
      <c r="J15" s="36">
        <v>1939</v>
      </c>
      <c r="K15" s="73">
        <v>834</v>
      </c>
      <c r="L15" s="73">
        <v>1105</v>
      </c>
      <c r="M15" s="36"/>
      <c r="N15" s="36">
        <v>885</v>
      </c>
      <c r="O15" s="73">
        <v>782</v>
      </c>
      <c r="P15" s="73">
        <v>103</v>
      </c>
    </row>
    <row r="16" spans="1:16" ht="15.75">
      <c r="A16" s="35" t="s">
        <v>185</v>
      </c>
      <c r="B16" s="36">
        <v>3281</v>
      </c>
      <c r="C16" s="36">
        <v>1959</v>
      </c>
      <c r="D16" s="36">
        <v>1322</v>
      </c>
      <c r="E16" s="36"/>
      <c r="F16" s="36">
        <v>860</v>
      </c>
      <c r="G16" s="73">
        <v>580</v>
      </c>
      <c r="H16" s="73">
        <v>280</v>
      </c>
      <c r="I16" s="37"/>
      <c r="J16" s="36">
        <v>1572</v>
      </c>
      <c r="K16" s="73">
        <v>711</v>
      </c>
      <c r="L16" s="73">
        <v>861</v>
      </c>
      <c r="M16" s="36"/>
      <c r="N16" s="36">
        <v>849</v>
      </c>
      <c r="O16" s="73">
        <v>668</v>
      </c>
      <c r="P16" s="73">
        <v>181</v>
      </c>
    </row>
    <row r="17" spans="1:16" ht="15.75">
      <c r="A17" s="35" t="s">
        <v>186</v>
      </c>
      <c r="B17" s="36">
        <v>6533</v>
      </c>
      <c r="C17" s="36">
        <v>4258</v>
      </c>
      <c r="D17" s="36">
        <v>2275</v>
      </c>
      <c r="E17" s="36"/>
      <c r="F17" s="36">
        <v>2294</v>
      </c>
      <c r="G17" s="73">
        <v>1558</v>
      </c>
      <c r="H17" s="73">
        <v>736</v>
      </c>
      <c r="I17" s="37"/>
      <c r="J17" s="36">
        <v>2927</v>
      </c>
      <c r="K17" s="73">
        <v>1528</v>
      </c>
      <c r="L17" s="73">
        <v>1399</v>
      </c>
      <c r="M17" s="36"/>
      <c r="N17" s="36">
        <v>1312</v>
      </c>
      <c r="O17" s="73">
        <v>1172</v>
      </c>
      <c r="P17" s="73">
        <v>140</v>
      </c>
    </row>
    <row r="18" spans="1:16" ht="15.75">
      <c r="A18" s="35" t="s">
        <v>187</v>
      </c>
      <c r="B18" s="36">
        <v>11740</v>
      </c>
      <c r="C18" s="36">
        <v>8503</v>
      </c>
      <c r="D18" s="36">
        <v>3237</v>
      </c>
      <c r="E18" s="36"/>
      <c r="F18" s="36">
        <v>2139</v>
      </c>
      <c r="G18" s="73">
        <v>1456</v>
      </c>
      <c r="H18" s="73">
        <v>683</v>
      </c>
      <c r="I18" s="37"/>
      <c r="J18" s="36">
        <v>6302</v>
      </c>
      <c r="K18" s="73">
        <v>4315</v>
      </c>
      <c r="L18" s="73">
        <v>1987</v>
      </c>
      <c r="M18" s="36"/>
      <c r="N18" s="36">
        <v>3299</v>
      </c>
      <c r="O18" s="73">
        <v>2732</v>
      </c>
      <c r="P18" s="73">
        <v>567</v>
      </c>
    </row>
    <row r="19" spans="1:16" ht="15.75">
      <c r="A19" s="35"/>
      <c r="B19" s="37"/>
      <c r="C19" s="37"/>
      <c r="D19" s="37"/>
      <c r="E19" s="37"/>
      <c r="F19" s="37"/>
      <c r="G19" s="37"/>
      <c r="H19" s="37"/>
      <c r="I19" s="37"/>
      <c r="J19" s="37"/>
      <c r="K19" s="37"/>
      <c r="L19" s="37"/>
      <c r="M19" s="37"/>
      <c r="N19" s="37"/>
      <c r="O19" s="37"/>
      <c r="P19" s="37"/>
    </row>
    <row r="20" spans="1:16" ht="15.75">
      <c r="A20" s="35" t="s">
        <v>188</v>
      </c>
      <c r="B20" s="37">
        <v>15503</v>
      </c>
      <c r="C20" s="37">
        <v>12700</v>
      </c>
      <c r="D20" s="37">
        <v>2803</v>
      </c>
      <c r="E20" s="37"/>
      <c r="F20" s="37">
        <v>3081</v>
      </c>
      <c r="G20" s="37">
        <v>2510</v>
      </c>
      <c r="H20" s="37">
        <v>571</v>
      </c>
      <c r="I20" s="74"/>
      <c r="J20" s="37">
        <v>7859</v>
      </c>
      <c r="K20" s="37">
        <v>6007</v>
      </c>
      <c r="L20" s="37">
        <v>1852</v>
      </c>
      <c r="M20" s="37"/>
      <c r="N20" s="37">
        <v>4563</v>
      </c>
      <c r="O20" s="37">
        <v>4183</v>
      </c>
      <c r="P20" s="37">
        <v>380</v>
      </c>
    </row>
    <row r="21" spans="1:16" ht="15.75">
      <c r="A21" s="35" t="s">
        <v>189</v>
      </c>
      <c r="B21" s="36">
        <v>170</v>
      </c>
      <c r="C21" s="36">
        <v>152</v>
      </c>
      <c r="D21" s="36">
        <v>18</v>
      </c>
      <c r="E21" s="36"/>
      <c r="F21" s="36">
        <v>64</v>
      </c>
      <c r="G21" s="73">
        <v>56</v>
      </c>
      <c r="H21" s="73">
        <v>8</v>
      </c>
      <c r="I21" s="37"/>
      <c r="J21" s="36">
        <v>19</v>
      </c>
      <c r="K21" s="73">
        <v>18</v>
      </c>
      <c r="L21" s="73">
        <v>1</v>
      </c>
      <c r="M21" s="36"/>
      <c r="N21" s="36">
        <v>87</v>
      </c>
      <c r="O21" s="73">
        <v>78</v>
      </c>
      <c r="P21" s="73">
        <v>9</v>
      </c>
    </row>
    <row r="22" spans="1:16" ht="15.75">
      <c r="A22" s="35" t="s">
        <v>190</v>
      </c>
      <c r="B22" s="36">
        <v>4818</v>
      </c>
      <c r="C22" s="36">
        <v>3713</v>
      </c>
      <c r="D22" s="36">
        <v>1105</v>
      </c>
      <c r="E22" s="36"/>
      <c r="F22" s="36">
        <v>1412</v>
      </c>
      <c r="G22" s="36" t="s">
        <v>191</v>
      </c>
      <c r="H22" s="75">
        <v>103</v>
      </c>
      <c r="I22" s="37"/>
      <c r="J22" s="36">
        <v>1807</v>
      </c>
      <c r="K22" s="75">
        <v>952</v>
      </c>
      <c r="L22" s="75">
        <v>855</v>
      </c>
      <c r="M22" s="36"/>
      <c r="N22" s="36">
        <v>1599</v>
      </c>
      <c r="O22" s="75">
        <v>1452</v>
      </c>
      <c r="P22" s="73">
        <v>147</v>
      </c>
    </row>
    <row r="23" spans="1:16" ht="15.75">
      <c r="A23" s="35" t="s">
        <v>192</v>
      </c>
      <c r="B23" s="36">
        <v>4644</v>
      </c>
      <c r="C23" s="36">
        <v>4191</v>
      </c>
      <c r="D23" s="36">
        <v>453</v>
      </c>
      <c r="E23" s="36"/>
      <c r="F23" s="36" t="s">
        <v>193</v>
      </c>
      <c r="G23" s="75">
        <v>586</v>
      </c>
      <c r="H23" s="75">
        <v>138</v>
      </c>
      <c r="I23" s="37"/>
      <c r="J23" s="36" t="s">
        <v>194</v>
      </c>
      <c r="K23" s="73">
        <v>2459</v>
      </c>
      <c r="L23" s="73">
        <v>272</v>
      </c>
      <c r="M23" s="36"/>
      <c r="N23" s="36">
        <v>1189</v>
      </c>
      <c r="O23" s="73">
        <v>1146</v>
      </c>
      <c r="P23" s="73">
        <v>43</v>
      </c>
    </row>
    <row r="24" spans="1:16" ht="15.75">
      <c r="A24" s="35" t="s">
        <v>195</v>
      </c>
      <c r="B24" s="36">
        <v>589</v>
      </c>
      <c r="C24" s="36">
        <v>358</v>
      </c>
      <c r="D24" s="36">
        <v>231</v>
      </c>
      <c r="E24" s="36"/>
      <c r="F24" s="36">
        <v>150</v>
      </c>
      <c r="G24" s="73">
        <v>122</v>
      </c>
      <c r="H24" s="73">
        <v>28</v>
      </c>
      <c r="I24" s="37"/>
      <c r="J24" s="36">
        <v>294</v>
      </c>
      <c r="K24" s="73">
        <v>113</v>
      </c>
      <c r="L24" s="73">
        <v>181</v>
      </c>
      <c r="M24" s="36"/>
      <c r="N24" s="36">
        <v>145</v>
      </c>
      <c r="O24" s="73">
        <v>123</v>
      </c>
      <c r="P24" s="73">
        <v>22</v>
      </c>
    </row>
    <row r="25" spans="1:16" ht="15.75">
      <c r="A25" s="35" t="s">
        <v>196</v>
      </c>
      <c r="B25" s="36">
        <v>358</v>
      </c>
      <c r="C25" s="36">
        <v>254</v>
      </c>
      <c r="D25" s="36">
        <v>104</v>
      </c>
      <c r="E25" s="36"/>
      <c r="F25" s="36">
        <v>135</v>
      </c>
      <c r="G25" s="73">
        <v>60</v>
      </c>
      <c r="H25" s="73">
        <v>75</v>
      </c>
      <c r="I25" s="37"/>
      <c r="J25" s="36">
        <v>131</v>
      </c>
      <c r="K25" s="73">
        <v>105</v>
      </c>
      <c r="L25" s="73">
        <v>26</v>
      </c>
      <c r="M25" s="36"/>
      <c r="N25" s="36">
        <v>92</v>
      </c>
      <c r="O25" s="73">
        <v>89</v>
      </c>
      <c r="P25" s="73">
        <v>3</v>
      </c>
    </row>
    <row r="26" spans="1:16" ht="15.75">
      <c r="A26" s="35" t="s">
        <v>197</v>
      </c>
      <c r="B26" s="36">
        <v>4924</v>
      </c>
      <c r="C26" s="36">
        <v>4032</v>
      </c>
      <c r="D26" s="36">
        <v>892</v>
      </c>
      <c r="E26" s="36"/>
      <c r="F26" s="36" t="s">
        <v>198</v>
      </c>
      <c r="G26" s="73">
        <v>377</v>
      </c>
      <c r="H26" s="73">
        <v>219</v>
      </c>
      <c r="I26" s="37"/>
      <c r="J26" s="36" t="s">
        <v>199</v>
      </c>
      <c r="K26" s="73">
        <v>2360</v>
      </c>
      <c r="L26" s="73">
        <v>517</v>
      </c>
      <c r="M26" s="36"/>
      <c r="N26" s="36">
        <v>1451</v>
      </c>
      <c r="O26" s="73">
        <v>1295</v>
      </c>
      <c r="P26" s="73">
        <v>156</v>
      </c>
    </row>
    <row r="27" spans="1:16" ht="15.75">
      <c r="A27" s="35"/>
      <c r="B27" s="37"/>
      <c r="C27" s="37"/>
      <c r="D27" s="37"/>
      <c r="E27" s="37"/>
      <c r="F27" s="37"/>
      <c r="G27" s="37"/>
      <c r="H27" s="37"/>
      <c r="I27" s="74"/>
      <c r="J27" s="37"/>
      <c r="K27" s="37"/>
      <c r="L27" s="37"/>
      <c r="M27" s="37"/>
      <c r="N27" s="37"/>
      <c r="O27" s="37"/>
      <c r="P27" s="37"/>
    </row>
    <row r="28" spans="1:16" ht="15.75">
      <c r="A28" s="35" t="s">
        <v>200</v>
      </c>
      <c r="B28" s="37">
        <v>15767</v>
      </c>
      <c r="C28" s="37">
        <v>10483</v>
      </c>
      <c r="D28" s="37">
        <v>5284</v>
      </c>
      <c r="E28" s="37"/>
      <c r="F28" s="37">
        <v>7147</v>
      </c>
      <c r="G28" s="37">
        <v>3516</v>
      </c>
      <c r="H28" s="37">
        <v>3631</v>
      </c>
      <c r="I28" s="74"/>
      <c r="J28" s="37">
        <v>4283</v>
      </c>
      <c r="K28" s="37">
        <v>3212</v>
      </c>
      <c r="L28" s="37">
        <v>1071</v>
      </c>
      <c r="M28" s="37"/>
      <c r="N28" s="37">
        <v>4337</v>
      </c>
      <c r="O28" s="37">
        <v>3755</v>
      </c>
      <c r="P28" s="37">
        <v>582</v>
      </c>
    </row>
    <row r="29" spans="1:16" ht="17.25">
      <c r="A29" s="41" t="s">
        <v>248</v>
      </c>
      <c r="B29" s="36">
        <v>1420</v>
      </c>
      <c r="C29" s="36">
        <v>971</v>
      </c>
      <c r="D29" s="36">
        <v>449</v>
      </c>
      <c r="E29" s="36"/>
      <c r="F29" s="36">
        <v>642</v>
      </c>
      <c r="G29" s="73">
        <v>355</v>
      </c>
      <c r="H29" s="73">
        <v>287</v>
      </c>
      <c r="I29" s="37"/>
      <c r="J29" s="36">
        <v>416</v>
      </c>
      <c r="K29" s="73">
        <v>285</v>
      </c>
      <c r="L29" s="73">
        <v>131</v>
      </c>
      <c r="M29" s="36"/>
      <c r="N29" s="36">
        <v>362</v>
      </c>
      <c r="O29" s="73">
        <v>331</v>
      </c>
      <c r="P29" s="73">
        <v>31</v>
      </c>
    </row>
    <row r="30" spans="1:16" ht="15.75">
      <c r="A30" s="41" t="s">
        <v>201</v>
      </c>
      <c r="B30" s="36">
        <v>1793</v>
      </c>
      <c r="C30" s="36">
        <v>1221</v>
      </c>
      <c r="D30" s="36">
        <v>572</v>
      </c>
      <c r="E30" s="36"/>
      <c r="F30" s="36">
        <v>793</v>
      </c>
      <c r="G30" s="73">
        <v>430</v>
      </c>
      <c r="H30" s="73">
        <v>363</v>
      </c>
      <c r="I30" s="37"/>
      <c r="J30" s="36">
        <v>552</v>
      </c>
      <c r="K30" s="73">
        <v>408</v>
      </c>
      <c r="L30" s="73">
        <v>144</v>
      </c>
      <c r="M30" s="36"/>
      <c r="N30" s="36">
        <v>448</v>
      </c>
      <c r="O30" s="73">
        <v>383</v>
      </c>
      <c r="P30" s="73">
        <v>65</v>
      </c>
    </row>
    <row r="31" spans="1:16" ht="15.75">
      <c r="A31" s="41" t="s">
        <v>202</v>
      </c>
      <c r="B31" s="36">
        <v>1286</v>
      </c>
      <c r="C31" s="36">
        <v>900</v>
      </c>
      <c r="D31" s="36">
        <v>386</v>
      </c>
      <c r="E31" s="36"/>
      <c r="F31" s="36">
        <v>556</v>
      </c>
      <c r="G31" s="73">
        <v>306</v>
      </c>
      <c r="H31" s="73">
        <v>250</v>
      </c>
      <c r="I31" s="37"/>
      <c r="J31" s="36">
        <v>357</v>
      </c>
      <c r="K31" s="73">
        <v>261</v>
      </c>
      <c r="L31" s="73">
        <v>96</v>
      </c>
      <c r="M31" s="36"/>
      <c r="N31" s="36">
        <v>373</v>
      </c>
      <c r="O31" s="73">
        <v>333</v>
      </c>
      <c r="P31" s="73">
        <v>40</v>
      </c>
    </row>
    <row r="32" spans="1:16" ht="15.75">
      <c r="A32" s="41" t="s">
        <v>203</v>
      </c>
      <c r="B32" s="36">
        <v>1623</v>
      </c>
      <c r="C32" s="36">
        <v>627</v>
      </c>
      <c r="D32" s="36">
        <v>996</v>
      </c>
      <c r="E32" s="36"/>
      <c r="F32" s="36">
        <v>1076</v>
      </c>
      <c r="G32" s="73">
        <v>173</v>
      </c>
      <c r="H32" s="73">
        <v>903</v>
      </c>
      <c r="I32" s="37"/>
      <c r="J32" s="36">
        <v>306</v>
      </c>
      <c r="K32" s="73">
        <v>256</v>
      </c>
      <c r="L32" s="73">
        <v>50</v>
      </c>
      <c r="M32" s="36"/>
      <c r="N32" s="36">
        <v>241</v>
      </c>
      <c r="O32" s="73">
        <v>198</v>
      </c>
      <c r="P32" s="73">
        <v>43</v>
      </c>
    </row>
    <row r="33" spans="1:16" ht="15.75">
      <c r="A33" s="41" t="s">
        <v>204</v>
      </c>
      <c r="B33" s="36">
        <v>1015</v>
      </c>
      <c r="C33" s="36">
        <v>689</v>
      </c>
      <c r="D33" s="36">
        <v>326</v>
      </c>
      <c r="E33" s="36"/>
      <c r="F33" s="36">
        <v>460</v>
      </c>
      <c r="G33" s="73">
        <v>259</v>
      </c>
      <c r="H33" s="73">
        <v>201</v>
      </c>
      <c r="I33" s="37"/>
      <c r="J33" s="36">
        <v>237</v>
      </c>
      <c r="K33" s="73">
        <v>179</v>
      </c>
      <c r="L33" s="73">
        <v>58</v>
      </c>
      <c r="M33" s="36"/>
      <c r="N33" s="36">
        <v>318</v>
      </c>
      <c r="O33" s="73">
        <v>251</v>
      </c>
      <c r="P33" s="73">
        <v>67</v>
      </c>
    </row>
    <row r="34" spans="1:16" ht="15.75">
      <c r="A34" s="41" t="s">
        <v>205</v>
      </c>
      <c r="B34" s="36">
        <v>933</v>
      </c>
      <c r="C34" s="36">
        <v>740</v>
      </c>
      <c r="D34" s="36">
        <v>193</v>
      </c>
      <c r="E34" s="36"/>
      <c r="F34" s="36">
        <v>348</v>
      </c>
      <c r="G34" s="73">
        <v>253</v>
      </c>
      <c r="H34" s="73">
        <v>95</v>
      </c>
      <c r="I34" s="37"/>
      <c r="J34" s="36">
        <v>292</v>
      </c>
      <c r="K34" s="73">
        <v>206</v>
      </c>
      <c r="L34" s="73">
        <v>86</v>
      </c>
      <c r="M34" s="36"/>
      <c r="N34" s="36">
        <v>293</v>
      </c>
      <c r="O34" s="73">
        <v>281</v>
      </c>
      <c r="P34" s="73">
        <v>12</v>
      </c>
    </row>
    <row r="35" spans="1:16" ht="15.75">
      <c r="A35" s="41" t="s">
        <v>206</v>
      </c>
      <c r="B35" s="36">
        <v>1561</v>
      </c>
      <c r="C35" s="36">
        <v>981</v>
      </c>
      <c r="D35" s="36">
        <v>580</v>
      </c>
      <c r="E35" s="36"/>
      <c r="F35" s="36">
        <v>724</v>
      </c>
      <c r="G35" s="73">
        <v>335</v>
      </c>
      <c r="H35" s="73">
        <v>389</v>
      </c>
      <c r="I35" s="37"/>
      <c r="J35" s="36">
        <v>430</v>
      </c>
      <c r="K35" s="73">
        <v>283</v>
      </c>
      <c r="L35" s="73">
        <v>147</v>
      </c>
      <c r="M35" s="36"/>
      <c r="N35" s="36">
        <v>407</v>
      </c>
      <c r="O35" s="73">
        <v>363</v>
      </c>
      <c r="P35" s="73">
        <v>44</v>
      </c>
    </row>
    <row r="36" spans="1:16" ht="15.75">
      <c r="A36" s="41" t="s">
        <v>207</v>
      </c>
      <c r="B36" s="36">
        <v>596</v>
      </c>
      <c r="C36" s="36">
        <v>409</v>
      </c>
      <c r="D36" s="36">
        <v>187</v>
      </c>
      <c r="E36" s="36"/>
      <c r="F36" s="36">
        <v>268</v>
      </c>
      <c r="G36" s="73">
        <v>134</v>
      </c>
      <c r="H36" s="73">
        <v>134</v>
      </c>
      <c r="I36" s="37"/>
      <c r="J36" s="36">
        <v>164</v>
      </c>
      <c r="K36" s="73">
        <v>137</v>
      </c>
      <c r="L36" s="73">
        <v>27</v>
      </c>
      <c r="M36" s="36"/>
      <c r="N36" s="36">
        <v>164</v>
      </c>
      <c r="O36" s="73">
        <v>138</v>
      </c>
      <c r="P36" s="73">
        <v>26</v>
      </c>
    </row>
    <row r="37" spans="1:16" ht="15.75">
      <c r="A37" s="41" t="s">
        <v>208</v>
      </c>
      <c r="B37" s="36">
        <v>1127</v>
      </c>
      <c r="C37" s="36">
        <v>837</v>
      </c>
      <c r="D37" s="36">
        <v>290</v>
      </c>
      <c r="E37" s="36"/>
      <c r="F37" s="36">
        <v>454</v>
      </c>
      <c r="G37" s="73">
        <v>248</v>
      </c>
      <c r="H37" s="73">
        <v>206</v>
      </c>
      <c r="I37" s="37"/>
      <c r="J37" s="36">
        <v>325</v>
      </c>
      <c r="K37" s="73">
        <v>265</v>
      </c>
      <c r="L37" s="73">
        <v>60</v>
      </c>
      <c r="M37" s="36"/>
      <c r="N37" s="36">
        <v>348</v>
      </c>
      <c r="O37" s="73">
        <v>324</v>
      </c>
      <c r="P37" s="73">
        <v>24</v>
      </c>
    </row>
    <row r="38" spans="1:16" ht="15.75">
      <c r="A38" s="41" t="s">
        <v>209</v>
      </c>
      <c r="B38" s="36">
        <v>1373</v>
      </c>
      <c r="C38" s="36">
        <v>1017</v>
      </c>
      <c r="D38" s="36">
        <v>356</v>
      </c>
      <c r="E38" s="36"/>
      <c r="F38" s="36">
        <v>548</v>
      </c>
      <c r="G38" s="73">
        <v>324</v>
      </c>
      <c r="H38" s="73">
        <v>224</v>
      </c>
      <c r="I38" s="37"/>
      <c r="J38" s="36">
        <v>338</v>
      </c>
      <c r="K38" s="73">
        <v>244</v>
      </c>
      <c r="L38" s="73">
        <v>94</v>
      </c>
      <c r="M38" s="36"/>
      <c r="N38" s="36">
        <v>487</v>
      </c>
      <c r="O38" s="73">
        <v>449</v>
      </c>
      <c r="P38" s="73">
        <v>38</v>
      </c>
    </row>
    <row r="39" spans="1:16" ht="15.75">
      <c r="A39" s="41" t="s">
        <v>210</v>
      </c>
      <c r="B39" s="36">
        <v>1156</v>
      </c>
      <c r="C39" s="36">
        <v>784</v>
      </c>
      <c r="D39" s="36">
        <v>372</v>
      </c>
      <c r="E39" s="36"/>
      <c r="F39" s="36">
        <v>523</v>
      </c>
      <c r="G39" s="73">
        <v>288</v>
      </c>
      <c r="H39" s="73">
        <v>235</v>
      </c>
      <c r="I39" s="37"/>
      <c r="J39" s="36">
        <v>299</v>
      </c>
      <c r="K39" s="73">
        <v>212</v>
      </c>
      <c r="L39" s="73">
        <v>87</v>
      </c>
      <c r="M39" s="36"/>
      <c r="N39" s="36">
        <v>334</v>
      </c>
      <c r="O39" s="73">
        <v>284</v>
      </c>
      <c r="P39" s="73">
        <v>50</v>
      </c>
    </row>
    <row r="40" spans="1:16" ht="15.75">
      <c r="A40" s="41" t="s">
        <v>211</v>
      </c>
      <c r="B40" s="36">
        <v>881</v>
      </c>
      <c r="C40" s="36">
        <v>716</v>
      </c>
      <c r="D40" s="36">
        <v>165</v>
      </c>
      <c r="E40" s="36"/>
      <c r="F40" s="36">
        <v>372</v>
      </c>
      <c r="G40" s="73">
        <v>270</v>
      </c>
      <c r="H40" s="73">
        <v>102</v>
      </c>
      <c r="I40" s="37"/>
      <c r="J40" s="36">
        <v>240</v>
      </c>
      <c r="K40" s="73">
        <v>205</v>
      </c>
      <c r="L40" s="73">
        <v>35</v>
      </c>
      <c r="M40" s="36"/>
      <c r="N40" s="36">
        <v>269</v>
      </c>
      <c r="O40" s="73">
        <v>241</v>
      </c>
      <c r="P40" s="73">
        <v>28</v>
      </c>
    </row>
    <row r="41" spans="1:16" ht="15.75">
      <c r="A41" s="41" t="s">
        <v>212</v>
      </c>
      <c r="B41" s="36">
        <v>1003</v>
      </c>
      <c r="C41" s="36">
        <v>591</v>
      </c>
      <c r="D41" s="36">
        <v>412</v>
      </c>
      <c r="E41" s="36"/>
      <c r="F41" s="36">
        <v>383</v>
      </c>
      <c r="G41" s="73">
        <v>141</v>
      </c>
      <c r="H41" s="73">
        <v>242</v>
      </c>
      <c r="I41" s="37"/>
      <c r="J41" s="36">
        <v>327</v>
      </c>
      <c r="K41" s="73">
        <v>271</v>
      </c>
      <c r="L41" s="73">
        <v>56</v>
      </c>
      <c r="M41" s="36"/>
      <c r="N41" s="36">
        <v>293</v>
      </c>
      <c r="O41" s="73">
        <v>179</v>
      </c>
      <c r="P41" s="73">
        <v>114</v>
      </c>
    </row>
    <row r="42" spans="1:16" ht="15.75">
      <c r="A42" s="35"/>
      <c r="B42" s="37"/>
      <c r="C42" s="37"/>
      <c r="D42" s="37"/>
      <c r="E42" s="37"/>
      <c r="F42" s="37"/>
      <c r="G42" s="37"/>
      <c r="H42" s="37"/>
      <c r="I42" s="37"/>
      <c r="J42" s="37"/>
      <c r="K42" s="37"/>
      <c r="L42" s="37"/>
      <c r="M42" s="37"/>
      <c r="N42" s="37"/>
      <c r="O42" s="37"/>
      <c r="P42" s="37"/>
    </row>
    <row r="43" spans="1:16" ht="15.75">
      <c r="A43" s="35" t="s">
        <v>213</v>
      </c>
      <c r="B43" s="37">
        <v>4412</v>
      </c>
      <c r="C43" s="37">
        <v>3076</v>
      </c>
      <c r="D43" s="37">
        <v>1336</v>
      </c>
      <c r="E43" s="37"/>
      <c r="F43" s="37">
        <v>1887</v>
      </c>
      <c r="G43" s="37">
        <v>988</v>
      </c>
      <c r="H43" s="37">
        <v>899</v>
      </c>
      <c r="I43" s="37"/>
      <c r="J43" s="37">
        <v>1208</v>
      </c>
      <c r="K43" s="37">
        <v>974</v>
      </c>
      <c r="L43" s="37">
        <v>234</v>
      </c>
      <c r="M43" s="37"/>
      <c r="N43" s="37">
        <v>1317</v>
      </c>
      <c r="O43" s="37">
        <v>1114</v>
      </c>
      <c r="P43" s="37">
        <v>203</v>
      </c>
    </row>
    <row r="44" spans="1:16" ht="15.75">
      <c r="A44" s="35" t="s">
        <v>214</v>
      </c>
      <c r="B44" s="36">
        <v>562</v>
      </c>
      <c r="C44" s="36">
        <v>486</v>
      </c>
      <c r="D44" s="36">
        <v>76</v>
      </c>
      <c r="E44" s="36"/>
      <c r="F44" s="36">
        <v>202</v>
      </c>
      <c r="G44" s="73">
        <v>157</v>
      </c>
      <c r="H44" s="73">
        <v>45</v>
      </c>
      <c r="I44" s="37"/>
      <c r="J44" s="36">
        <v>146</v>
      </c>
      <c r="K44" s="73">
        <v>135</v>
      </c>
      <c r="L44" s="73">
        <v>11</v>
      </c>
      <c r="M44" s="37"/>
      <c r="N44" s="36">
        <v>214</v>
      </c>
      <c r="O44" s="73">
        <v>194</v>
      </c>
      <c r="P44" s="73">
        <v>20</v>
      </c>
    </row>
    <row r="45" spans="1:16" ht="15.75">
      <c r="A45" s="35" t="s">
        <v>215</v>
      </c>
      <c r="B45" s="36">
        <v>461</v>
      </c>
      <c r="C45" s="36">
        <v>329</v>
      </c>
      <c r="D45" s="36">
        <v>132</v>
      </c>
      <c r="E45" s="36"/>
      <c r="F45" s="36">
        <v>171</v>
      </c>
      <c r="G45" s="73">
        <v>108</v>
      </c>
      <c r="H45" s="73">
        <v>63</v>
      </c>
      <c r="I45" s="37"/>
      <c r="J45" s="36">
        <v>126</v>
      </c>
      <c r="K45" s="73">
        <v>109</v>
      </c>
      <c r="L45" s="73">
        <v>17</v>
      </c>
      <c r="M45" s="37"/>
      <c r="N45" s="36">
        <v>164</v>
      </c>
      <c r="O45" s="73">
        <v>112</v>
      </c>
      <c r="P45" s="73">
        <v>52</v>
      </c>
    </row>
    <row r="46" spans="1:16" ht="15.75">
      <c r="A46" s="35" t="s">
        <v>216</v>
      </c>
      <c r="B46" s="36">
        <v>459</v>
      </c>
      <c r="C46" s="36">
        <v>373</v>
      </c>
      <c r="D46" s="36">
        <v>86</v>
      </c>
      <c r="E46" s="36"/>
      <c r="F46" s="36">
        <v>174</v>
      </c>
      <c r="G46" s="73">
        <v>101</v>
      </c>
      <c r="H46" s="73">
        <v>73</v>
      </c>
      <c r="I46" s="37"/>
      <c r="J46" s="36">
        <v>126</v>
      </c>
      <c r="K46" s="73">
        <v>123</v>
      </c>
      <c r="L46" s="73">
        <v>3</v>
      </c>
      <c r="M46" s="37"/>
      <c r="N46" s="36">
        <v>159</v>
      </c>
      <c r="O46" s="73">
        <v>149</v>
      </c>
      <c r="P46" s="73">
        <v>10</v>
      </c>
    </row>
    <row r="47" spans="1:16" ht="15.75">
      <c r="A47" s="35" t="s">
        <v>217</v>
      </c>
      <c r="B47" s="36">
        <v>474</v>
      </c>
      <c r="C47" s="36">
        <v>343</v>
      </c>
      <c r="D47" s="36">
        <v>131</v>
      </c>
      <c r="E47" s="36"/>
      <c r="F47" s="36">
        <v>187</v>
      </c>
      <c r="G47" s="73">
        <v>116</v>
      </c>
      <c r="H47" s="73">
        <v>71</v>
      </c>
      <c r="I47" s="37"/>
      <c r="J47" s="36">
        <v>145</v>
      </c>
      <c r="K47" s="73">
        <v>111</v>
      </c>
      <c r="L47" s="73">
        <v>34</v>
      </c>
      <c r="M47" s="37"/>
      <c r="N47" s="36">
        <v>142</v>
      </c>
      <c r="O47" s="73">
        <v>116</v>
      </c>
      <c r="P47" s="73">
        <v>26</v>
      </c>
    </row>
    <row r="48" spans="1:16" ht="17.25">
      <c r="A48" s="35" t="s">
        <v>249</v>
      </c>
      <c r="B48" s="36">
        <v>1075</v>
      </c>
      <c r="C48" s="36">
        <v>573</v>
      </c>
      <c r="D48" s="36">
        <v>502</v>
      </c>
      <c r="E48" s="36"/>
      <c r="F48" s="36">
        <v>598</v>
      </c>
      <c r="G48" s="73">
        <v>200</v>
      </c>
      <c r="H48" s="73">
        <v>398</v>
      </c>
      <c r="I48" s="37"/>
      <c r="J48" s="36">
        <v>204</v>
      </c>
      <c r="K48" s="73">
        <v>161</v>
      </c>
      <c r="L48" s="73">
        <v>43</v>
      </c>
      <c r="M48" s="37"/>
      <c r="N48" s="36">
        <v>273</v>
      </c>
      <c r="O48" s="73">
        <v>212</v>
      </c>
      <c r="P48" s="73">
        <v>61</v>
      </c>
    </row>
    <row r="49" spans="1:16" ht="15.75">
      <c r="A49" s="35" t="s">
        <v>218</v>
      </c>
      <c r="B49" s="36">
        <v>356</v>
      </c>
      <c r="C49" s="36">
        <v>252</v>
      </c>
      <c r="D49" s="36">
        <v>104</v>
      </c>
      <c r="E49" s="36"/>
      <c r="F49" s="36">
        <v>119</v>
      </c>
      <c r="G49" s="73">
        <v>65</v>
      </c>
      <c r="H49" s="73">
        <v>54</v>
      </c>
      <c r="I49" s="37"/>
      <c r="J49" s="36">
        <v>148</v>
      </c>
      <c r="K49" s="73">
        <v>111</v>
      </c>
      <c r="L49" s="73">
        <v>37</v>
      </c>
      <c r="M49" s="37"/>
      <c r="N49" s="36">
        <v>89</v>
      </c>
      <c r="O49" s="73">
        <v>76</v>
      </c>
      <c r="P49" s="73">
        <v>13</v>
      </c>
    </row>
    <row r="50" spans="1:16" ht="17.25">
      <c r="A50" s="35" t="s">
        <v>250</v>
      </c>
      <c r="B50" s="36">
        <v>606</v>
      </c>
      <c r="C50" s="36">
        <v>447</v>
      </c>
      <c r="D50" s="36">
        <v>159</v>
      </c>
      <c r="E50" s="36"/>
      <c r="F50" s="36">
        <v>239</v>
      </c>
      <c r="G50" s="73">
        <v>149</v>
      </c>
      <c r="H50" s="73">
        <v>90</v>
      </c>
      <c r="I50" s="37"/>
      <c r="J50" s="36">
        <v>195</v>
      </c>
      <c r="K50" s="73">
        <v>130</v>
      </c>
      <c r="L50" s="73">
        <v>65</v>
      </c>
      <c r="M50" s="37"/>
      <c r="N50" s="36">
        <v>172</v>
      </c>
      <c r="O50" s="73">
        <v>168</v>
      </c>
      <c r="P50" s="73">
        <v>4</v>
      </c>
    </row>
    <row r="51" spans="1:16" ht="15.75">
      <c r="A51" s="35" t="s">
        <v>219</v>
      </c>
      <c r="B51" s="36">
        <v>419</v>
      </c>
      <c r="C51" s="36">
        <v>273</v>
      </c>
      <c r="D51" s="36">
        <v>146</v>
      </c>
      <c r="E51" s="36"/>
      <c r="F51" s="36">
        <v>197</v>
      </c>
      <c r="G51" s="73">
        <v>92</v>
      </c>
      <c r="H51" s="73">
        <v>105</v>
      </c>
      <c r="I51" s="37"/>
      <c r="J51" s="36">
        <v>118</v>
      </c>
      <c r="K51" s="73">
        <v>94</v>
      </c>
      <c r="L51" s="73">
        <v>24</v>
      </c>
      <c r="M51" s="37"/>
      <c r="N51" s="36">
        <v>104</v>
      </c>
      <c r="O51" s="73">
        <v>87</v>
      </c>
      <c r="P51" s="73">
        <v>17</v>
      </c>
    </row>
    <row r="52" spans="1:16" ht="15.75">
      <c r="A52" s="35"/>
      <c r="B52" s="35"/>
      <c r="C52" s="35"/>
      <c r="D52" s="35"/>
      <c r="E52" s="35"/>
      <c r="F52" s="35"/>
      <c r="G52" s="35"/>
      <c r="H52" s="35"/>
      <c r="I52" s="35"/>
      <c r="J52" s="35"/>
      <c r="K52" s="35"/>
      <c r="L52" s="35"/>
      <c r="M52" s="35"/>
      <c r="N52" s="35"/>
      <c r="O52" s="35"/>
      <c r="P52" s="35"/>
    </row>
    <row r="53" spans="1:16" ht="15.75">
      <c r="A53" s="37" t="s">
        <v>220</v>
      </c>
      <c r="B53" s="37">
        <v>25613</v>
      </c>
      <c r="C53" s="37">
        <v>11982</v>
      </c>
      <c r="D53" s="37">
        <v>13631</v>
      </c>
      <c r="E53" s="37"/>
      <c r="F53" s="37">
        <v>14103</v>
      </c>
      <c r="G53" s="37">
        <v>4433</v>
      </c>
      <c r="H53" s="37">
        <v>9670</v>
      </c>
      <c r="I53" s="37"/>
      <c r="J53" s="37">
        <v>4842</v>
      </c>
      <c r="K53" s="37">
        <v>3175</v>
      </c>
      <c r="L53" s="37">
        <v>1667</v>
      </c>
      <c r="M53" s="37"/>
      <c r="N53" s="37">
        <v>6668</v>
      </c>
      <c r="O53" s="37">
        <v>4374</v>
      </c>
      <c r="P53" s="37">
        <v>2294</v>
      </c>
    </row>
    <row r="54" spans="1:16" ht="15.75">
      <c r="A54" s="37" t="s">
        <v>221</v>
      </c>
      <c r="B54" s="36">
        <v>372</v>
      </c>
      <c r="C54" s="36">
        <v>205</v>
      </c>
      <c r="D54" s="36">
        <v>167</v>
      </c>
      <c r="E54" s="36"/>
      <c r="F54" s="36">
        <v>233</v>
      </c>
      <c r="G54" s="76">
        <v>91</v>
      </c>
      <c r="H54" s="73">
        <v>142</v>
      </c>
      <c r="I54" s="36"/>
      <c r="J54" s="36">
        <v>46</v>
      </c>
      <c r="K54" s="73">
        <v>46</v>
      </c>
      <c r="L54" s="51">
        <v>0</v>
      </c>
      <c r="M54" s="35"/>
      <c r="N54" s="36">
        <v>93</v>
      </c>
      <c r="O54" s="73">
        <v>68</v>
      </c>
      <c r="P54" s="73">
        <v>25</v>
      </c>
    </row>
    <row r="55" spans="1:16" ht="15.75">
      <c r="A55" s="37" t="s">
        <v>222</v>
      </c>
      <c r="B55" s="36">
        <v>753</v>
      </c>
      <c r="C55" s="36">
        <v>399</v>
      </c>
      <c r="D55" s="36">
        <v>354</v>
      </c>
      <c r="E55" s="36"/>
      <c r="F55" s="36">
        <v>440</v>
      </c>
      <c r="G55" s="76">
        <v>161</v>
      </c>
      <c r="H55" s="73">
        <v>279</v>
      </c>
      <c r="I55" s="36"/>
      <c r="J55" s="36">
        <v>109</v>
      </c>
      <c r="K55" s="73">
        <v>101</v>
      </c>
      <c r="L55" s="73">
        <v>8</v>
      </c>
      <c r="M55" s="35"/>
      <c r="N55" s="36">
        <v>204</v>
      </c>
      <c r="O55" s="73">
        <v>137</v>
      </c>
      <c r="P55" s="73">
        <v>67</v>
      </c>
    </row>
    <row r="56" spans="1:16" ht="15.75">
      <c r="A56" s="37" t="s">
        <v>223</v>
      </c>
      <c r="B56" s="36">
        <v>413</v>
      </c>
      <c r="C56" s="36">
        <v>169</v>
      </c>
      <c r="D56" s="36">
        <v>244</v>
      </c>
      <c r="E56" s="36"/>
      <c r="F56" s="36">
        <v>215</v>
      </c>
      <c r="G56" s="76">
        <v>72</v>
      </c>
      <c r="H56" s="73">
        <v>143</v>
      </c>
      <c r="I56" s="36"/>
      <c r="J56" s="36">
        <v>102</v>
      </c>
      <c r="K56" s="73">
        <v>50</v>
      </c>
      <c r="L56" s="73">
        <v>52</v>
      </c>
      <c r="M56" s="35"/>
      <c r="N56" s="36">
        <v>96</v>
      </c>
      <c r="O56" s="73">
        <v>47</v>
      </c>
      <c r="P56" s="73">
        <v>49</v>
      </c>
    </row>
    <row r="57" spans="1:16" ht="15.75">
      <c r="A57" s="37" t="s">
        <v>224</v>
      </c>
      <c r="B57" s="36">
        <v>236</v>
      </c>
      <c r="C57" s="36">
        <v>129</v>
      </c>
      <c r="D57" s="36">
        <v>107</v>
      </c>
      <c r="E57" s="36"/>
      <c r="F57" s="36">
        <v>128</v>
      </c>
      <c r="G57" s="76">
        <v>52</v>
      </c>
      <c r="H57" s="73">
        <v>76</v>
      </c>
      <c r="I57" s="36"/>
      <c r="J57" s="36">
        <v>49</v>
      </c>
      <c r="K57" s="73">
        <v>41</v>
      </c>
      <c r="L57" s="73">
        <v>8</v>
      </c>
      <c r="M57" s="35"/>
      <c r="N57" s="36">
        <v>59</v>
      </c>
      <c r="O57" s="73">
        <v>36</v>
      </c>
      <c r="P57" s="73">
        <v>23</v>
      </c>
    </row>
    <row r="58" spans="1:16" ht="15.75">
      <c r="A58" s="37" t="s">
        <v>225</v>
      </c>
      <c r="B58" s="36">
        <v>277</v>
      </c>
      <c r="C58" s="36">
        <v>138</v>
      </c>
      <c r="D58" s="36">
        <v>139</v>
      </c>
      <c r="E58" s="36"/>
      <c r="F58" s="36">
        <v>130</v>
      </c>
      <c r="G58" s="76">
        <v>45</v>
      </c>
      <c r="H58" s="73">
        <v>85</v>
      </c>
      <c r="I58" s="36"/>
      <c r="J58" s="36">
        <v>41</v>
      </c>
      <c r="K58" s="73">
        <v>35</v>
      </c>
      <c r="L58" s="73">
        <v>6</v>
      </c>
      <c r="M58" s="35"/>
      <c r="N58" s="36">
        <v>106</v>
      </c>
      <c r="O58" s="73">
        <v>58</v>
      </c>
      <c r="P58" s="73">
        <v>48</v>
      </c>
    </row>
    <row r="59" spans="1:16" ht="15.75">
      <c r="A59" s="37" t="s">
        <v>226</v>
      </c>
      <c r="B59" s="36">
        <v>485</v>
      </c>
      <c r="C59" s="36">
        <v>289</v>
      </c>
      <c r="D59" s="36">
        <v>196</v>
      </c>
      <c r="E59" s="36"/>
      <c r="F59" s="36">
        <v>216</v>
      </c>
      <c r="G59" s="76">
        <v>93</v>
      </c>
      <c r="H59" s="73">
        <v>123</v>
      </c>
      <c r="I59" s="36"/>
      <c r="J59" s="36">
        <v>155</v>
      </c>
      <c r="K59" s="73">
        <v>124</v>
      </c>
      <c r="L59" s="73">
        <v>31</v>
      </c>
      <c r="M59" s="35"/>
      <c r="N59" s="36">
        <v>114</v>
      </c>
      <c r="O59" s="73">
        <v>72</v>
      </c>
      <c r="P59" s="73">
        <v>42</v>
      </c>
    </row>
    <row r="60" spans="1:16" ht="15.75">
      <c r="A60" s="37" t="s">
        <v>227</v>
      </c>
      <c r="B60" s="36">
        <v>758</v>
      </c>
      <c r="C60" s="36">
        <v>353</v>
      </c>
      <c r="D60" s="36">
        <v>405</v>
      </c>
      <c r="E60" s="36"/>
      <c r="F60" s="36">
        <v>411</v>
      </c>
      <c r="G60" s="76">
        <v>131</v>
      </c>
      <c r="H60" s="73">
        <v>280</v>
      </c>
      <c r="I60" s="36"/>
      <c r="J60" s="36">
        <v>117</v>
      </c>
      <c r="K60" s="73">
        <v>69</v>
      </c>
      <c r="L60" s="73">
        <v>48</v>
      </c>
      <c r="M60" s="35"/>
      <c r="N60" s="36">
        <v>230</v>
      </c>
      <c r="O60" s="73">
        <v>153</v>
      </c>
      <c r="P60" s="73">
        <v>77</v>
      </c>
    </row>
    <row r="61" spans="1:16" ht="17.25">
      <c r="A61" s="49" t="s">
        <v>251</v>
      </c>
      <c r="B61" s="36">
        <v>2395</v>
      </c>
      <c r="C61" s="36">
        <v>821</v>
      </c>
      <c r="D61" s="36">
        <v>1574</v>
      </c>
      <c r="E61" s="36"/>
      <c r="F61" s="36">
        <v>1519</v>
      </c>
      <c r="G61" s="76">
        <v>366</v>
      </c>
      <c r="H61" s="73">
        <v>1153</v>
      </c>
      <c r="I61" s="36"/>
      <c r="J61" s="36">
        <v>278</v>
      </c>
      <c r="K61" s="73">
        <v>176</v>
      </c>
      <c r="L61" s="73">
        <v>102</v>
      </c>
      <c r="M61" s="35"/>
      <c r="N61" s="36">
        <v>598</v>
      </c>
      <c r="O61" s="73">
        <v>279</v>
      </c>
      <c r="P61" s="73">
        <v>319</v>
      </c>
    </row>
    <row r="62" spans="1:16" ht="15.75">
      <c r="A62" s="37" t="s">
        <v>228</v>
      </c>
      <c r="B62" s="36">
        <v>1666</v>
      </c>
      <c r="C62" s="36">
        <v>740</v>
      </c>
      <c r="D62" s="36">
        <v>926</v>
      </c>
      <c r="E62" s="36"/>
      <c r="F62" s="36">
        <v>989</v>
      </c>
      <c r="G62" s="77">
        <v>244</v>
      </c>
      <c r="H62" s="75">
        <v>745</v>
      </c>
      <c r="I62" s="36"/>
      <c r="J62" s="36">
        <v>233</v>
      </c>
      <c r="K62" s="73">
        <v>187</v>
      </c>
      <c r="L62" s="73">
        <v>46</v>
      </c>
      <c r="M62" s="35"/>
      <c r="N62" s="36">
        <v>444</v>
      </c>
      <c r="O62" s="73">
        <v>309</v>
      </c>
      <c r="P62" s="73">
        <v>135</v>
      </c>
    </row>
    <row r="63" spans="1:16" ht="15.75">
      <c r="A63" s="37" t="s">
        <v>229</v>
      </c>
      <c r="B63" s="36">
        <v>524</v>
      </c>
      <c r="C63" s="36">
        <v>298</v>
      </c>
      <c r="D63" s="36">
        <v>226</v>
      </c>
      <c r="E63" s="36"/>
      <c r="F63" s="36">
        <v>313</v>
      </c>
      <c r="G63" s="76">
        <v>112</v>
      </c>
      <c r="H63" s="73">
        <v>201</v>
      </c>
      <c r="I63" s="36"/>
      <c r="J63" s="36">
        <v>74</v>
      </c>
      <c r="K63" s="73">
        <v>67</v>
      </c>
      <c r="L63" s="73">
        <v>7</v>
      </c>
      <c r="M63" s="35"/>
      <c r="N63" s="36">
        <v>137</v>
      </c>
      <c r="O63" s="73">
        <v>119</v>
      </c>
      <c r="P63" s="73">
        <v>18</v>
      </c>
    </row>
    <row r="64" spans="1:16" ht="15.75">
      <c r="A64" s="37" t="s">
        <v>230</v>
      </c>
      <c r="B64" s="36">
        <v>254</v>
      </c>
      <c r="C64" s="36">
        <v>152</v>
      </c>
      <c r="D64" s="36">
        <v>102</v>
      </c>
      <c r="E64" s="36"/>
      <c r="F64" s="36">
        <v>122</v>
      </c>
      <c r="G64" s="76">
        <v>56</v>
      </c>
      <c r="H64" s="73">
        <v>66</v>
      </c>
      <c r="I64" s="36"/>
      <c r="J64" s="36">
        <v>73</v>
      </c>
      <c r="K64" s="73">
        <v>49</v>
      </c>
      <c r="L64" s="73">
        <v>24</v>
      </c>
      <c r="M64" s="35"/>
      <c r="N64" s="36">
        <v>59</v>
      </c>
      <c r="O64" s="73">
        <v>47</v>
      </c>
      <c r="P64" s="73">
        <v>12</v>
      </c>
    </row>
    <row r="65" spans="1:16" ht="15.75">
      <c r="A65" s="37" t="s">
        <v>231</v>
      </c>
      <c r="B65" s="36">
        <v>652</v>
      </c>
      <c r="C65" s="36">
        <v>289</v>
      </c>
      <c r="D65" s="36">
        <v>363</v>
      </c>
      <c r="E65" s="36"/>
      <c r="F65" s="36">
        <v>343</v>
      </c>
      <c r="G65" s="76">
        <v>81</v>
      </c>
      <c r="H65" s="73">
        <v>262</v>
      </c>
      <c r="I65" s="36"/>
      <c r="J65" s="36">
        <v>162</v>
      </c>
      <c r="K65" s="73">
        <v>117</v>
      </c>
      <c r="L65" s="73">
        <v>45</v>
      </c>
      <c r="M65" s="35"/>
      <c r="N65" s="36">
        <v>147</v>
      </c>
      <c r="O65" s="73">
        <v>91</v>
      </c>
      <c r="P65" s="73">
        <v>56</v>
      </c>
    </row>
    <row r="66" spans="1:16" ht="15.75">
      <c r="A66" s="37" t="s">
        <v>232</v>
      </c>
      <c r="B66" s="36">
        <v>369</v>
      </c>
      <c r="C66" s="36">
        <v>234</v>
      </c>
      <c r="D66" s="36">
        <v>135</v>
      </c>
      <c r="E66" s="36"/>
      <c r="F66" s="36">
        <v>150</v>
      </c>
      <c r="G66" s="76">
        <v>75</v>
      </c>
      <c r="H66" s="73">
        <v>75</v>
      </c>
      <c r="I66" s="36"/>
      <c r="J66" s="36">
        <v>90</v>
      </c>
      <c r="K66" s="73">
        <v>72</v>
      </c>
      <c r="L66" s="73">
        <v>18</v>
      </c>
      <c r="M66" s="35"/>
      <c r="N66" s="36">
        <v>129</v>
      </c>
      <c r="O66" s="73">
        <v>87</v>
      </c>
      <c r="P66" s="73">
        <v>42</v>
      </c>
    </row>
    <row r="67" spans="1:16" ht="17.25">
      <c r="A67" s="37" t="s">
        <v>252</v>
      </c>
      <c r="B67" s="36">
        <v>1120</v>
      </c>
      <c r="C67" s="36">
        <v>645</v>
      </c>
      <c r="D67" s="36">
        <v>475</v>
      </c>
      <c r="E67" s="36"/>
      <c r="F67" s="36">
        <v>671</v>
      </c>
      <c r="G67" s="76">
        <v>273</v>
      </c>
      <c r="H67" s="73">
        <v>398</v>
      </c>
      <c r="I67" s="36"/>
      <c r="J67" s="36">
        <v>179</v>
      </c>
      <c r="K67" s="73">
        <v>139</v>
      </c>
      <c r="L67" s="73">
        <v>40</v>
      </c>
      <c r="M67" s="35"/>
      <c r="N67" s="36">
        <v>270</v>
      </c>
      <c r="O67" s="73">
        <v>233</v>
      </c>
      <c r="P67" s="73">
        <v>37</v>
      </c>
    </row>
    <row r="68" spans="1:16" ht="15.75">
      <c r="A68" s="37" t="s">
        <v>233</v>
      </c>
      <c r="B68" s="36">
        <v>579</v>
      </c>
      <c r="C68" s="36">
        <v>223</v>
      </c>
      <c r="D68" s="36">
        <v>356</v>
      </c>
      <c r="E68" s="36"/>
      <c r="F68" s="36">
        <v>373</v>
      </c>
      <c r="G68" s="76">
        <v>80</v>
      </c>
      <c r="H68" s="73">
        <v>293</v>
      </c>
      <c r="I68" s="36"/>
      <c r="J68" s="36">
        <v>71</v>
      </c>
      <c r="K68" s="73">
        <v>56</v>
      </c>
      <c r="L68" s="73">
        <v>15</v>
      </c>
      <c r="M68" s="35"/>
      <c r="N68" s="36">
        <v>135</v>
      </c>
      <c r="O68" s="73">
        <v>87</v>
      </c>
      <c r="P68" s="73">
        <v>48</v>
      </c>
    </row>
    <row r="69" spans="1:16" ht="15.75">
      <c r="A69" s="37" t="s">
        <v>234</v>
      </c>
      <c r="B69" s="36">
        <v>326</v>
      </c>
      <c r="C69" s="36">
        <v>205</v>
      </c>
      <c r="D69" s="36">
        <v>121</v>
      </c>
      <c r="E69" s="36"/>
      <c r="F69" s="36">
        <v>175</v>
      </c>
      <c r="G69" s="76">
        <v>77</v>
      </c>
      <c r="H69" s="73">
        <v>98</v>
      </c>
      <c r="I69" s="36"/>
      <c r="J69" s="36">
        <v>80</v>
      </c>
      <c r="K69" s="73">
        <v>62</v>
      </c>
      <c r="L69" s="73">
        <v>18</v>
      </c>
      <c r="M69" s="35"/>
      <c r="N69" s="36">
        <v>71</v>
      </c>
      <c r="O69" s="73">
        <v>66</v>
      </c>
      <c r="P69" s="73">
        <v>5</v>
      </c>
    </row>
    <row r="70" spans="1:16" ht="15.75">
      <c r="A70" s="37" t="s">
        <v>235</v>
      </c>
      <c r="B70" s="36">
        <v>747</v>
      </c>
      <c r="C70" s="36">
        <v>405</v>
      </c>
      <c r="D70" s="36">
        <v>342</v>
      </c>
      <c r="E70" s="36"/>
      <c r="F70" s="36">
        <v>314</v>
      </c>
      <c r="G70" s="76">
        <v>139</v>
      </c>
      <c r="H70" s="73">
        <v>175</v>
      </c>
      <c r="I70" s="36"/>
      <c r="J70" s="36">
        <v>259</v>
      </c>
      <c r="K70" s="73">
        <v>119</v>
      </c>
      <c r="L70" s="73">
        <v>140</v>
      </c>
      <c r="M70" s="35"/>
      <c r="N70" s="36">
        <v>174</v>
      </c>
      <c r="O70" s="73">
        <v>147</v>
      </c>
      <c r="P70" s="73">
        <v>27</v>
      </c>
    </row>
    <row r="71" spans="1:16" ht="15.75">
      <c r="A71" s="37" t="s">
        <v>236</v>
      </c>
      <c r="B71" s="36">
        <v>1735</v>
      </c>
      <c r="C71" s="36">
        <v>911</v>
      </c>
      <c r="D71" s="36">
        <v>824</v>
      </c>
      <c r="E71" s="36"/>
      <c r="F71" s="36">
        <v>901</v>
      </c>
      <c r="G71" s="76">
        <v>317</v>
      </c>
      <c r="H71" s="73">
        <v>584</v>
      </c>
      <c r="I71" s="36"/>
      <c r="J71" s="36">
        <v>418</v>
      </c>
      <c r="K71" s="73">
        <v>257</v>
      </c>
      <c r="L71" s="73">
        <v>161</v>
      </c>
      <c r="M71" s="35"/>
      <c r="N71" s="36">
        <v>416</v>
      </c>
      <c r="O71" s="73">
        <v>337</v>
      </c>
      <c r="P71" s="73">
        <v>79</v>
      </c>
    </row>
    <row r="72" spans="1:16" ht="15.75">
      <c r="A72" s="37" t="s">
        <v>237</v>
      </c>
      <c r="B72" s="36">
        <v>2467</v>
      </c>
      <c r="C72" s="36">
        <v>1223</v>
      </c>
      <c r="D72" s="36">
        <v>1244</v>
      </c>
      <c r="E72" s="36"/>
      <c r="F72" s="36">
        <v>1321</v>
      </c>
      <c r="G72" s="76">
        <v>612</v>
      </c>
      <c r="H72" s="73">
        <v>709</v>
      </c>
      <c r="I72" s="36"/>
      <c r="J72" s="36">
        <v>439</v>
      </c>
      <c r="K72" s="73">
        <v>201</v>
      </c>
      <c r="L72" s="73">
        <v>238</v>
      </c>
      <c r="M72" s="35"/>
      <c r="N72" s="36">
        <v>707</v>
      </c>
      <c r="O72" s="73">
        <v>410</v>
      </c>
      <c r="P72" s="73">
        <v>297</v>
      </c>
    </row>
    <row r="73" spans="1:16" ht="15.75">
      <c r="A73" s="37" t="s">
        <v>238</v>
      </c>
      <c r="B73" s="36">
        <v>785</v>
      </c>
      <c r="C73" s="36">
        <v>315</v>
      </c>
      <c r="D73" s="36">
        <v>470</v>
      </c>
      <c r="E73" s="36"/>
      <c r="F73" s="36">
        <v>510</v>
      </c>
      <c r="G73" s="76">
        <v>119</v>
      </c>
      <c r="H73" s="73">
        <v>391</v>
      </c>
      <c r="I73" s="36"/>
      <c r="J73" s="36">
        <v>85</v>
      </c>
      <c r="K73" s="73">
        <v>62</v>
      </c>
      <c r="L73" s="73">
        <v>23</v>
      </c>
      <c r="M73" s="35"/>
      <c r="N73" s="36">
        <v>190</v>
      </c>
      <c r="O73" s="73">
        <v>134</v>
      </c>
      <c r="P73" s="73">
        <v>56</v>
      </c>
    </row>
    <row r="74" spans="1:16" ht="15.75">
      <c r="A74" s="37" t="s">
        <v>239</v>
      </c>
      <c r="B74" s="36">
        <v>163</v>
      </c>
      <c r="C74" s="36">
        <v>101</v>
      </c>
      <c r="D74" s="36">
        <v>62</v>
      </c>
      <c r="E74" s="36"/>
      <c r="F74" s="36">
        <v>104</v>
      </c>
      <c r="G74" s="76">
        <v>48</v>
      </c>
      <c r="H74" s="73">
        <v>56</v>
      </c>
      <c r="I74" s="36"/>
      <c r="J74" s="36">
        <v>32</v>
      </c>
      <c r="K74" s="73">
        <v>32</v>
      </c>
      <c r="L74" s="51">
        <v>0</v>
      </c>
      <c r="M74" s="35"/>
      <c r="N74" s="36">
        <v>27</v>
      </c>
      <c r="O74" s="73">
        <v>21</v>
      </c>
      <c r="P74" s="73">
        <v>6</v>
      </c>
    </row>
    <row r="75" spans="1:16" ht="15.75">
      <c r="A75" s="37" t="s">
        <v>240</v>
      </c>
      <c r="B75" s="36">
        <v>956</v>
      </c>
      <c r="C75" s="36">
        <v>520</v>
      </c>
      <c r="D75" s="36">
        <v>436</v>
      </c>
      <c r="E75" s="36"/>
      <c r="F75" s="36">
        <v>582</v>
      </c>
      <c r="G75" s="76">
        <v>162</v>
      </c>
      <c r="H75" s="73">
        <v>420</v>
      </c>
      <c r="I75" s="36"/>
      <c r="J75" s="36">
        <v>140</v>
      </c>
      <c r="K75" s="73">
        <v>138</v>
      </c>
      <c r="L75" s="73">
        <v>2</v>
      </c>
      <c r="M75" s="35"/>
      <c r="N75" s="36">
        <v>234</v>
      </c>
      <c r="O75" s="73">
        <v>220</v>
      </c>
      <c r="P75" s="73">
        <v>14</v>
      </c>
    </row>
    <row r="76" spans="1:16" ht="15.75">
      <c r="A76" s="37" t="s">
        <v>241</v>
      </c>
      <c r="B76" s="36">
        <v>1124</v>
      </c>
      <c r="C76" s="36">
        <v>414</v>
      </c>
      <c r="D76" s="36">
        <v>710</v>
      </c>
      <c r="E76" s="36"/>
      <c r="F76" s="36">
        <v>481</v>
      </c>
      <c r="G76" s="76">
        <v>141</v>
      </c>
      <c r="H76" s="73">
        <v>340</v>
      </c>
      <c r="I76" s="36"/>
      <c r="J76" s="36">
        <v>301</v>
      </c>
      <c r="K76" s="73">
        <v>128</v>
      </c>
      <c r="L76" s="73">
        <v>173</v>
      </c>
      <c r="M76" s="35"/>
      <c r="N76" s="36">
        <v>342</v>
      </c>
      <c r="O76" s="73">
        <v>145</v>
      </c>
      <c r="P76" s="73">
        <v>197</v>
      </c>
    </row>
    <row r="77" spans="1:16" ht="15.75">
      <c r="A77" s="37" t="s">
        <v>242</v>
      </c>
      <c r="B77" s="36">
        <v>1091</v>
      </c>
      <c r="C77" s="36">
        <v>427</v>
      </c>
      <c r="D77" s="36">
        <v>664</v>
      </c>
      <c r="E77" s="36"/>
      <c r="F77" s="36">
        <v>715</v>
      </c>
      <c r="G77" s="76">
        <v>116</v>
      </c>
      <c r="H77" s="73">
        <v>599</v>
      </c>
      <c r="I77" s="36"/>
      <c r="J77" s="36">
        <v>144</v>
      </c>
      <c r="K77" s="73">
        <v>102</v>
      </c>
      <c r="L77" s="73">
        <v>42</v>
      </c>
      <c r="M77" s="35"/>
      <c r="N77" s="36">
        <v>232</v>
      </c>
      <c r="O77" s="73">
        <v>209</v>
      </c>
      <c r="P77" s="73">
        <v>23</v>
      </c>
    </row>
    <row r="78" spans="1:16" ht="17.25">
      <c r="A78" s="37" t="s">
        <v>253</v>
      </c>
      <c r="B78" s="36">
        <v>444</v>
      </c>
      <c r="C78" s="36">
        <v>192</v>
      </c>
      <c r="D78" s="36">
        <v>252</v>
      </c>
      <c r="E78" s="36"/>
      <c r="F78" s="36">
        <v>208</v>
      </c>
      <c r="G78" s="76">
        <v>68</v>
      </c>
      <c r="H78" s="73">
        <v>140</v>
      </c>
      <c r="I78" s="36"/>
      <c r="J78" s="36">
        <v>160</v>
      </c>
      <c r="K78" s="73">
        <v>60</v>
      </c>
      <c r="L78" s="73">
        <v>100</v>
      </c>
      <c r="M78" s="35"/>
      <c r="N78" s="36">
        <v>76</v>
      </c>
      <c r="O78" s="73">
        <v>64</v>
      </c>
      <c r="P78" s="73">
        <v>12</v>
      </c>
    </row>
    <row r="79" spans="1:16" ht="15.75">
      <c r="A79" s="37" t="s">
        <v>243</v>
      </c>
      <c r="B79" s="36">
        <v>3026</v>
      </c>
      <c r="C79" s="36">
        <v>1059</v>
      </c>
      <c r="D79" s="36">
        <v>1967</v>
      </c>
      <c r="E79" s="36"/>
      <c r="F79" s="36">
        <v>1495</v>
      </c>
      <c r="G79" s="76">
        <v>346</v>
      </c>
      <c r="H79" s="73">
        <v>1149</v>
      </c>
      <c r="I79" s="36"/>
      <c r="J79" s="36">
        <v>623</v>
      </c>
      <c r="K79" s="73">
        <v>339</v>
      </c>
      <c r="L79" s="73">
        <v>284</v>
      </c>
      <c r="M79" s="35"/>
      <c r="N79" s="36">
        <v>908</v>
      </c>
      <c r="O79" s="73">
        <v>374</v>
      </c>
      <c r="P79" s="73">
        <v>534</v>
      </c>
    </row>
    <row r="80" spans="1:16" ht="15.75">
      <c r="A80" s="37" t="s">
        <v>244</v>
      </c>
      <c r="B80" s="36">
        <v>212</v>
      </c>
      <c r="C80" s="36">
        <v>160</v>
      </c>
      <c r="D80" s="36">
        <v>52</v>
      </c>
      <c r="E80" s="36"/>
      <c r="F80" s="36">
        <v>100</v>
      </c>
      <c r="G80" s="76">
        <v>50</v>
      </c>
      <c r="H80" s="73">
        <v>50</v>
      </c>
      <c r="I80" s="36"/>
      <c r="J80" s="36">
        <v>68</v>
      </c>
      <c r="K80" s="73">
        <v>68</v>
      </c>
      <c r="L80" s="51">
        <v>0</v>
      </c>
      <c r="M80" s="35"/>
      <c r="N80" s="36">
        <v>44</v>
      </c>
      <c r="O80" s="73">
        <v>42</v>
      </c>
      <c r="P80" s="73">
        <v>2</v>
      </c>
    </row>
    <row r="81" spans="1:16" ht="15.75">
      <c r="A81" s="37" t="s">
        <v>245</v>
      </c>
      <c r="B81" s="36">
        <v>477</v>
      </c>
      <c r="C81" s="36">
        <v>259</v>
      </c>
      <c r="D81" s="36">
        <v>218</v>
      </c>
      <c r="E81" s="36"/>
      <c r="F81" s="36">
        <v>280</v>
      </c>
      <c r="G81" s="76">
        <v>71</v>
      </c>
      <c r="H81" s="73">
        <v>209</v>
      </c>
      <c r="I81" s="36"/>
      <c r="J81" s="36">
        <v>87</v>
      </c>
      <c r="K81" s="73">
        <v>82</v>
      </c>
      <c r="L81" s="73">
        <v>5</v>
      </c>
      <c r="M81" s="35"/>
      <c r="N81" s="36">
        <v>110</v>
      </c>
      <c r="O81" s="73">
        <v>106</v>
      </c>
      <c r="P81" s="73">
        <v>4</v>
      </c>
    </row>
    <row r="82" spans="1:16" ht="15.75">
      <c r="A82" s="37" t="s">
        <v>246</v>
      </c>
      <c r="B82" s="36">
        <v>374</v>
      </c>
      <c r="C82" s="36">
        <v>185</v>
      </c>
      <c r="D82" s="36">
        <v>189</v>
      </c>
      <c r="E82" s="36"/>
      <c r="F82" s="36">
        <v>186</v>
      </c>
      <c r="G82" s="76">
        <v>68</v>
      </c>
      <c r="H82" s="73">
        <v>118</v>
      </c>
      <c r="I82" s="36"/>
      <c r="J82" s="36">
        <v>89</v>
      </c>
      <c r="K82" s="73">
        <v>58</v>
      </c>
      <c r="L82" s="73">
        <v>31</v>
      </c>
      <c r="M82" s="35"/>
      <c r="N82" s="36">
        <v>99</v>
      </c>
      <c r="O82" s="73">
        <v>59</v>
      </c>
      <c r="P82" s="73">
        <v>40</v>
      </c>
    </row>
    <row r="83" spans="1:16" ht="17.25">
      <c r="A83" s="37" t="s">
        <v>254</v>
      </c>
      <c r="B83" s="36">
        <v>833</v>
      </c>
      <c r="C83" s="36">
        <v>522</v>
      </c>
      <c r="D83" s="36">
        <v>311</v>
      </c>
      <c r="E83" s="36"/>
      <c r="F83" s="36">
        <v>478</v>
      </c>
      <c r="G83" s="76">
        <v>167</v>
      </c>
      <c r="H83" s="73">
        <v>311</v>
      </c>
      <c r="I83" s="36"/>
      <c r="J83" s="36">
        <v>138</v>
      </c>
      <c r="K83" s="73">
        <v>138</v>
      </c>
      <c r="L83" s="51">
        <v>0</v>
      </c>
      <c r="M83" s="35"/>
      <c r="N83" s="36">
        <v>217</v>
      </c>
      <c r="O83" s="73">
        <v>217</v>
      </c>
      <c r="P83" s="51">
        <v>0</v>
      </c>
    </row>
    <row r="84" spans="1:16" ht="15.75">
      <c r="A84" s="78"/>
      <c r="B84" s="78"/>
      <c r="C84" s="78"/>
      <c r="D84" s="78"/>
      <c r="E84" s="78"/>
      <c r="F84" s="78"/>
      <c r="G84" s="78"/>
      <c r="H84" s="78"/>
      <c r="I84" s="78"/>
      <c r="J84" s="78"/>
      <c r="K84" s="78"/>
      <c r="L84" s="78"/>
      <c r="M84" s="78"/>
      <c r="N84" s="78"/>
      <c r="O84" s="78"/>
      <c r="P84" s="78"/>
    </row>
    <row r="85" spans="1:16" ht="15.75">
      <c r="A85" s="15" t="s">
        <v>177</v>
      </c>
      <c r="B85" s="15"/>
      <c r="C85" s="15"/>
      <c r="D85" s="15"/>
      <c r="E85" s="37"/>
      <c r="F85" s="65"/>
      <c r="G85" s="37"/>
      <c r="H85" s="37"/>
      <c r="I85" s="37"/>
      <c r="J85" s="37"/>
      <c r="K85" s="37"/>
      <c r="L85" s="37"/>
      <c r="M85" s="37"/>
      <c r="N85" s="37"/>
      <c r="O85" s="37"/>
      <c r="P85" s="37"/>
    </row>
    <row r="86" spans="1:16" ht="15.75">
      <c r="A86" s="37" t="s">
        <v>178</v>
      </c>
      <c r="B86" s="37"/>
      <c r="C86" s="37"/>
      <c r="D86" s="37"/>
      <c r="E86" s="37"/>
      <c r="F86" s="37"/>
      <c r="G86" s="37"/>
      <c r="H86" s="37"/>
      <c r="I86" s="37"/>
      <c r="J86" s="37"/>
      <c r="K86" s="37"/>
      <c r="L86" s="37"/>
      <c r="M86" s="37"/>
      <c r="N86" s="37"/>
      <c r="O86" s="37"/>
      <c r="P86" s="37"/>
    </row>
    <row r="87" spans="1:16" ht="15.75">
      <c r="A87" s="37" t="s">
        <v>179</v>
      </c>
      <c r="B87" s="37"/>
      <c r="C87" s="37"/>
      <c r="D87" s="37"/>
      <c r="E87" s="37"/>
      <c r="F87" s="37"/>
      <c r="G87" s="37"/>
      <c r="H87" s="37"/>
      <c r="I87" s="37"/>
      <c r="J87" s="37"/>
      <c r="K87" s="37"/>
      <c r="L87" s="37"/>
      <c r="M87" s="37"/>
      <c r="N87" s="37"/>
      <c r="O87" s="37"/>
      <c r="P87" s="37"/>
    </row>
    <row r="88" spans="1:16" ht="15.75">
      <c r="A88" s="37"/>
      <c r="B88" s="37"/>
      <c r="C88" s="37"/>
      <c r="D88" s="37"/>
      <c r="E88" s="37"/>
      <c r="F88" s="37"/>
      <c r="G88" s="37"/>
      <c r="H88" s="37"/>
      <c r="I88" s="37"/>
      <c r="J88" s="37"/>
      <c r="K88" s="37"/>
      <c r="L88" s="37"/>
      <c r="M88" s="37"/>
      <c r="N88" s="37"/>
      <c r="O88" s="37"/>
      <c r="P88" s="37"/>
    </row>
    <row r="89" spans="1:16" ht="15.75">
      <c r="A89" s="49" t="s">
        <v>48</v>
      </c>
      <c r="B89" s="37"/>
      <c r="C89" s="37"/>
      <c r="D89" s="37"/>
      <c r="E89" s="37"/>
      <c r="F89" s="37"/>
      <c r="G89" s="37"/>
      <c r="H89" s="37"/>
      <c r="I89" s="37"/>
      <c r="J89" s="37"/>
      <c r="K89" s="37"/>
      <c r="L89" s="37"/>
      <c r="M89" s="37"/>
      <c r="N89" s="37"/>
      <c r="O89" s="37"/>
      <c r="P89" s="37"/>
    </row>
    <row r="90" spans="1:16" ht="35.25" customHeight="1">
      <c r="A90" s="98" t="s">
        <v>93</v>
      </c>
      <c r="B90" s="98"/>
      <c r="C90" s="98"/>
      <c r="D90" s="98"/>
      <c r="E90" s="98"/>
      <c r="F90" s="98"/>
      <c r="G90" s="98"/>
      <c r="H90" s="98"/>
      <c r="I90" s="98"/>
      <c r="J90" s="98"/>
      <c r="K90" s="98"/>
      <c r="L90" s="98"/>
      <c r="M90" s="98"/>
      <c r="N90" s="98"/>
      <c r="O90" s="37"/>
      <c r="P90" s="37"/>
    </row>
    <row r="91" spans="1:16" ht="15.75">
      <c r="A91" s="49" t="s">
        <v>163</v>
      </c>
      <c r="B91" s="37"/>
      <c r="C91" s="37"/>
      <c r="D91" s="37"/>
      <c r="E91" s="37"/>
      <c r="F91" s="37"/>
      <c r="G91" s="37"/>
      <c r="H91" s="37"/>
      <c r="I91" s="37"/>
      <c r="J91" s="37"/>
      <c r="K91" s="37"/>
      <c r="L91" s="37"/>
      <c r="M91" s="37"/>
      <c r="N91" s="37"/>
      <c r="O91" s="37"/>
      <c r="P91" s="37"/>
    </row>
    <row r="92" spans="1:16" ht="15.75">
      <c r="A92" s="49" t="s">
        <v>146</v>
      </c>
      <c r="B92" s="37"/>
      <c r="C92" s="37"/>
      <c r="D92" s="37"/>
      <c r="E92" s="37"/>
      <c r="F92" s="37"/>
      <c r="G92" s="37"/>
      <c r="H92" s="37"/>
      <c r="I92" s="37"/>
      <c r="J92" s="37"/>
      <c r="K92" s="37"/>
      <c r="L92" s="37"/>
      <c r="M92" s="37"/>
      <c r="N92" s="37"/>
      <c r="O92" s="37"/>
      <c r="P92" s="37"/>
    </row>
    <row r="93" spans="1:16" ht="15.75">
      <c r="A93" s="49" t="s">
        <v>147</v>
      </c>
      <c r="B93" s="37"/>
      <c r="C93" s="37"/>
      <c r="D93" s="37"/>
      <c r="E93" s="37"/>
      <c r="F93" s="37"/>
      <c r="G93" s="37"/>
      <c r="H93" s="37"/>
      <c r="I93" s="37"/>
      <c r="J93" s="37"/>
      <c r="K93" s="37"/>
      <c r="L93" s="37"/>
      <c r="M93" s="37"/>
      <c r="N93" s="37"/>
      <c r="O93" s="37"/>
      <c r="P93" s="37"/>
    </row>
    <row r="94" spans="1:16" ht="15.75">
      <c r="A94" s="49" t="s">
        <v>153</v>
      </c>
      <c r="B94" s="37"/>
      <c r="C94" s="37"/>
      <c r="D94" s="37"/>
      <c r="E94" s="37"/>
      <c r="F94" s="37"/>
      <c r="G94" s="37"/>
      <c r="H94" s="37"/>
      <c r="I94" s="37"/>
      <c r="J94" s="37"/>
      <c r="K94" s="37"/>
      <c r="L94" s="37"/>
      <c r="M94" s="37"/>
      <c r="N94" s="37"/>
      <c r="O94" s="37"/>
      <c r="P94" s="37"/>
    </row>
    <row r="95" spans="1:16" ht="15.75">
      <c r="A95" s="49" t="s">
        <v>154</v>
      </c>
      <c r="B95" s="37"/>
      <c r="C95" s="37"/>
      <c r="D95" s="37"/>
      <c r="E95" s="37"/>
      <c r="F95" s="37"/>
      <c r="G95" s="37"/>
      <c r="H95" s="37"/>
      <c r="I95" s="37"/>
      <c r="J95" s="37"/>
      <c r="K95" s="37"/>
      <c r="L95" s="37"/>
      <c r="M95" s="37"/>
      <c r="N95" s="37"/>
      <c r="O95" s="37"/>
      <c r="P95" s="37"/>
    </row>
    <row r="96" spans="1:16" ht="15.75">
      <c r="A96" s="49" t="s">
        <v>155</v>
      </c>
      <c r="B96" s="37"/>
      <c r="C96" s="37"/>
      <c r="D96" s="37"/>
      <c r="E96" s="37"/>
      <c r="F96" s="37"/>
      <c r="G96" s="37"/>
      <c r="H96" s="37"/>
      <c r="I96" s="37"/>
      <c r="J96" s="37"/>
      <c r="K96" s="37"/>
      <c r="L96" s="37"/>
      <c r="M96" s="37"/>
      <c r="N96" s="37"/>
      <c r="O96" s="37"/>
      <c r="P96" s="37"/>
    </row>
    <row r="97" spans="1:16" ht="15.75">
      <c r="A97" s="37"/>
      <c r="B97" s="37"/>
      <c r="C97" s="37"/>
      <c r="D97" s="37"/>
      <c r="E97" s="37"/>
      <c r="F97" s="37"/>
      <c r="G97" s="37"/>
      <c r="H97" s="37"/>
      <c r="I97" s="37"/>
      <c r="J97" s="37"/>
      <c r="K97" s="37"/>
      <c r="L97" s="37"/>
      <c r="M97" s="37"/>
      <c r="N97" s="37"/>
      <c r="O97" s="37"/>
      <c r="P97" s="37"/>
    </row>
    <row r="98" spans="1:16" ht="15.75">
      <c r="A98" s="37" t="s">
        <v>132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7"/>
      <c r="B101" s="37"/>
      <c r="C101" s="37"/>
      <c r="D101" s="37"/>
      <c r="E101" s="37"/>
      <c r="F101" s="37"/>
      <c r="G101" s="37"/>
      <c r="H101" s="37"/>
      <c r="I101" s="37"/>
      <c r="J101" s="37"/>
      <c r="K101" s="37"/>
      <c r="L101" s="37"/>
      <c r="M101" s="37"/>
      <c r="N101" s="37"/>
      <c r="O101" s="37"/>
      <c r="P101" s="37"/>
    </row>
    <row r="102" spans="1:16" ht="15.75">
      <c r="A102" s="37"/>
      <c r="B102" s="35"/>
      <c r="C102" s="35"/>
      <c r="D102" s="35"/>
      <c r="E102" s="35"/>
      <c r="F102" s="35"/>
      <c r="G102" s="35"/>
      <c r="H102" s="35"/>
      <c r="I102" s="35"/>
      <c r="J102" s="35"/>
      <c r="K102" s="35"/>
      <c r="L102" s="35"/>
      <c r="M102" s="35"/>
      <c r="N102" s="35"/>
      <c r="O102" s="35"/>
      <c r="P102" s="35"/>
    </row>
    <row r="103" spans="1:16" ht="15.75">
      <c r="A103" s="37"/>
      <c r="B103" s="35"/>
      <c r="C103" s="35"/>
      <c r="D103" s="35"/>
      <c r="E103" s="35"/>
      <c r="F103" s="35"/>
      <c r="G103" s="35"/>
      <c r="H103" s="35"/>
      <c r="I103" s="35"/>
      <c r="J103" s="35"/>
      <c r="K103" s="35"/>
      <c r="L103" s="35"/>
      <c r="M103" s="35"/>
      <c r="N103" s="35"/>
      <c r="O103" s="35"/>
      <c r="P103" s="35"/>
    </row>
    <row r="104" spans="1:16" ht="15.75">
      <c r="A104" s="37"/>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sheetData>
  <sheetProtection/>
  <mergeCells count="8">
    <mergeCell ref="A90:N90"/>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xl/worksheets/sheet9.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selection activeCell="A1" sqref="A1"/>
    </sheetView>
  </sheetViews>
  <sheetFormatPr defaultColWidth="11.77734375" defaultRowHeight="15.75"/>
  <cols>
    <col min="1" max="1" width="43.77734375" style="0" customWidth="1"/>
    <col min="2" max="4" width="11.77734375" style="0" customWidth="1"/>
    <col min="5" max="5" width="1.77734375" style="0" customWidth="1"/>
    <col min="6" max="8" width="11.77734375" style="0" customWidth="1"/>
    <col min="9" max="9" width="1.77734375" style="0" customWidth="1"/>
    <col min="10" max="12" width="11.77734375" style="0" customWidth="1"/>
    <col min="13" max="13" width="1.77734375" style="0" customWidth="1"/>
  </cols>
  <sheetData>
    <row r="1" spans="1:16" ht="26.25">
      <c r="A1" s="2" t="s">
        <v>255</v>
      </c>
      <c r="B1" s="6"/>
      <c r="C1" s="6"/>
      <c r="D1" s="6"/>
      <c r="E1" s="6"/>
      <c r="F1" s="18"/>
      <c r="G1" s="6"/>
      <c r="H1" s="6"/>
      <c r="I1" s="6"/>
      <c r="J1" s="6"/>
      <c r="K1" s="6"/>
      <c r="L1" s="6"/>
      <c r="M1" s="6"/>
      <c r="N1" s="6"/>
      <c r="O1" s="6"/>
      <c r="P1" s="6"/>
    </row>
    <row r="2" spans="1:16" ht="15.75">
      <c r="A2" s="6"/>
      <c r="B2" s="6"/>
      <c r="C2" s="6"/>
      <c r="D2" s="6"/>
      <c r="E2" s="6"/>
      <c r="F2" s="6"/>
      <c r="G2" s="6"/>
      <c r="H2" s="6"/>
      <c r="I2" s="6"/>
      <c r="J2" s="6"/>
      <c r="K2" s="6"/>
      <c r="L2" s="6"/>
      <c r="M2" s="6"/>
      <c r="N2" s="6"/>
      <c r="O2" s="6"/>
      <c r="P2" s="6"/>
    </row>
    <row r="3" spans="1:16" ht="15.75">
      <c r="A3" s="4"/>
      <c r="B3" s="90"/>
      <c r="C3" s="90"/>
      <c r="D3" s="90"/>
      <c r="E3" s="5"/>
      <c r="F3" s="91" t="s">
        <v>1</v>
      </c>
      <c r="G3" s="91"/>
      <c r="H3" s="91"/>
      <c r="I3" s="91"/>
      <c r="J3" s="91"/>
      <c r="K3" s="91"/>
      <c r="L3" s="91"/>
      <c r="M3" s="5"/>
      <c r="N3" s="90"/>
      <c r="O3" s="90"/>
      <c r="P3" s="90"/>
    </row>
    <row r="4" spans="1:16" ht="36.75" customHeight="1">
      <c r="A4" s="6"/>
      <c r="B4" s="92" t="s">
        <v>2</v>
      </c>
      <c r="C4" s="92"/>
      <c r="D4" s="92"/>
      <c r="E4" s="8"/>
      <c r="F4" s="93" t="s">
        <v>92</v>
      </c>
      <c r="G4" s="94"/>
      <c r="H4" s="94"/>
      <c r="I4" s="9"/>
      <c r="J4" s="92" t="s">
        <v>74</v>
      </c>
      <c r="K4" s="92"/>
      <c r="L4" s="92"/>
      <c r="M4" s="8"/>
      <c r="N4" s="92" t="s">
        <v>75</v>
      </c>
      <c r="O4" s="92"/>
      <c r="P4" s="92"/>
    </row>
    <row r="5" spans="1:16" ht="15.75">
      <c r="A5" s="10" t="s">
        <v>73</v>
      </c>
      <c r="B5" s="11" t="s">
        <v>0</v>
      </c>
      <c r="C5" s="11" t="s">
        <v>90</v>
      </c>
      <c r="D5" s="11" t="s">
        <v>91</v>
      </c>
      <c r="E5" s="11"/>
      <c r="F5" s="11" t="s">
        <v>0</v>
      </c>
      <c r="G5" s="11" t="s">
        <v>90</v>
      </c>
      <c r="H5" s="11" t="s">
        <v>91</v>
      </c>
      <c r="I5" s="12"/>
      <c r="J5" s="12" t="s">
        <v>0</v>
      </c>
      <c r="K5" s="11" t="s">
        <v>90</v>
      </c>
      <c r="L5" s="11" t="s">
        <v>91</v>
      </c>
      <c r="M5" s="11"/>
      <c r="N5" s="11" t="s">
        <v>0</v>
      </c>
      <c r="O5" s="11" t="s">
        <v>90</v>
      </c>
      <c r="P5" s="11" t="s">
        <v>91</v>
      </c>
    </row>
    <row r="6" spans="1:16" ht="15.75">
      <c r="A6" s="6"/>
      <c r="B6" s="6"/>
      <c r="C6" s="6"/>
      <c r="D6" s="6"/>
      <c r="E6" s="6"/>
      <c r="F6" s="6"/>
      <c r="G6" s="6"/>
      <c r="H6" s="6"/>
      <c r="I6" s="6"/>
      <c r="J6" s="7"/>
      <c r="K6" s="6"/>
      <c r="L6" s="6"/>
      <c r="M6" s="6"/>
      <c r="N6" s="6"/>
      <c r="O6" s="6"/>
      <c r="P6" s="6"/>
    </row>
    <row r="7" spans="1:16" ht="15.75">
      <c r="A7" s="35" t="s">
        <v>123</v>
      </c>
      <c r="B7" s="45">
        <v>85826</v>
      </c>
      <c r="C7" s="45">
        <v>54629</v>
      </c>
      <c r="D7" s="45">
        <v>31197</v>
      </c>
      <c r="E7" s="81"/>
      <c r="F7" s="45">
        <v>32105</v>
      </c>
      <c r="G7" s="64">
        <v>15532</v>
      </c>
      <c r="H7" s="45">
        <v>16573</v>
      </c>
      <c r="I7" s="81"/>
      <c r="J7" s="45">
        <v>30467</v>
      </c>
      <c r="K7" s="45">
        <v>20472</v>
      </c>
      <c r="L7" s="45">
        <v>9995</v>
      </c>
      <c r="M7" s="81"/>
      <c r="N7" s="45">
        <v>23254</v>
      </c>
      <c r="O7" s="45">
        <v>18625</v>
      </c>
      <c r="P7" s="45">
        <v>4629</v>
      </c>
    </row>
    <row r="8" spans="1:16" ht="15.75">
      <c r="A8" s="35" t="s">
        <v>103</v>
      </c>
      <c r="B8" s="64">
        <v>284</v>
      </c>
      <c r="C8" s="64">
        <v>243</v>
      </c>
      <c r="D8" s="64">
        <v>41</v>
      </c>
      <c r="E8" s="64"/>
      <c r="F8" s="64">
        <v>0</v>
      </c>
      <c r="G8" s="64">
        <v>0</v>
      </c>
      <c r="H8" s="64">
        <v>0</v>
      </c>
      <c r="I8" s="64"/>
      <c r="J8" s="64">
        <v>179</v>
      </c>
      <c r="K8" s="51">
        <v>168</v>
      </c>
      <c r="L8" s="51">
        <v>11</v>
      </c>
      <c r="M8" s="64"/>
      <c r="N8" s="64">
        <v>105</v>
      </c>
      <c r="O8" s="51">
        <v>75</v>
      </c>
      <c r="P8" s="51">
        <v>30</v>
      </c>
    </row>
    <row r="9" spans="1:16" ht="15.75">
      <c r="A9" s="35" t="s">
        <v>104</v>
      </c>
      <c r="B9" s="45">
        <v>371</v>
      </c>
      <c r="C9" s="64">
        <v>246</v>
      </c>
      <c r="D9" s="45">
        <v>125</v>
      </c>
      <c r="E9" s="64"/>
      <c r="F9" s="64">
        <v>3</v>
      </c>
      <c r="G9" s="64">
        <v>0</v>
      </c>
      <c r="H9" s="64">
        <v>3</v>
      </c>
      <c r="I9" s="64"/>
      <c r="J9" s="64">
        <v>208</v>
      </c>
      <c r="K9" s="51">
        <v>193</v>
      </c>
      <c r="L9" s="51">
        <v>15</v>
      </c>
      <c r="M9" s="64"/>
      <c r="N9" s="64">
        <v>160</v>
      </c>
      <c r="O9" s="51">
        <v>53</v>
      </c>
      <c r="P9" s="51">
        <v>107</v>
      </c>
    </row>
    <row r="10" spans="1:16" ht="15.75">
      <c r="A10" s="35"/>
      <c r="B10" s="64"/>
      <c r="C10" s="64"/>
      <c r="D10" s="64"/>
      <c r="E10" s="64"/>
      <c r="F10" s="64"/>
      <c r="G10" s="64"/>
      <c r="H10" s="64"/>
      <c r="I10" s="64"/>
      <c r="J10" s="64"/>
      <c r="K10" s="64"/>
      <c r="L10" s="64"/>
      <c r="M10" s="64"/>
      <c r="N10" s="64"/>
      <c r="O10" s="64"/>
      <c r="P10" s="45"/>
    </row>
    <row r="11" spans="1:16" ht="15.75">
      <c r="A11" s="35" t="s">
        <v>181</v>
      </c>
      <c r="B11" s="64">
        <v>60043</v>
      </c>
      <c r="C11" s="64">
        <v>42301</v>
      </c>
      <c r="D11" s="64">
        <v>17742</v>
      </c>
      <c r="E11" s="64"/>
      <c r="F11" s="64">
        <v>18204</v>
      </c>
      <c r="G11" s="64">
        <v>11098</v>
      </c>
      <c r="H11" s="64">
        <v>7106</v>
      </c>
      <c r="I11" s="64"/>
      <c r="J11" s="64">
        <v>25357</v>
      </c>
      <c r="K11" s="64">
        <v>16971</v>
      </c>
      <c r="L11" s="64">
        <v>8386</v>
      </c>
      <c r="M11" s="64"/>
      <c r="N11" s="64">
        <v>16482</v>
      </c>
      <c r="O11" s="64">
        <v>14232</v>
      </c>
      <c r="P11" s="64">
        <v>2250</v>
      </c>
    </row>
    <row r="12" spans="1:16" ht="15.75">
      <c r="A12" s="35"/>
      <c r="B12" s="64"/>
      <c r="C12" s="64"/>
      <c r="D12" s="64"/>
      <c r="E12" s="64"/>
      <c r="F12" s="64"/>
      <c r="G12" s="64"/>
      <c r="H12" s="64"/>
      <c r="I12" s="64"/>
      <c r="J12" s="64"/>
      <c r="K12" s="64"/>
      <c r="L12" s="64"/>
      <c r="M12" s="64"/>
      <c r="N12" s="64"/>
      <c r="O12" s="64"/>
      <c r="P12" s="64"/>
    </row>
    <row r="13" spans="1:16" ht="15.75">
      <c r="A13" s="35" t="s">
        <v>182</v>
      </c>
      <c r="B13" s="64">
        <v>40296</v>
      </c>
      <c r="C13" s="64">
        <v>29062</v>
      </c>
      <c r="D13" s="64">
        <v>11234</v>
      </c>
      <c r="E13" s="64"/>
      <c r="F13" s="64">
        <v>9401</v>
      </c>
      <c r="G13" s="64">
        <v>6662</v>
      </c>
      <c r="H13" s="64">
        <v>2739</v>
      </c>
      <c r="I13" s="64"/>
      <c r="J13" s="64">
        <v>20052</v>
      </c>
      <c r="K13" s="64">
        <v>12975</v>
      </c>
      <c r="L13" s="64">
        <v>7077</v>
      </c>
      <c r="M13" s="64"/>
      <c r="N13" s="64">
        <v>10843</v>
      </c>
      <c r="O13" s="64">
        <v>9425</v>
      </c>
      <c r="P13" s="64">
        <v>1418</v>
      </c>
    </row>
    <row r="14" spans="1:16" ht="15.75">
      <c r="A14" s="35" t="s">
        <v>183</v>
      </c>
      <c r="B14" s="64">
        <v>25065</v>
      </c>
      <c r="C14" s="64">
        <v>16572</v>
      </c>
      <c r="D14" s="64">
        <v>8493</v>
      </c>
      <c r="E14" s="64"/>
      <c r="F14" s="64">
        <v>6331</v>
      </c>
      <c r="G14" s="64">
        <v>4182</v>
      </c>
      <c r="H14" s="64">
        <v>2149</v>
      </c>
      <c r="I14" s="82"/>
      <c r="J14" s="64">
        <v>12434</v>
      </c>
      <c r="K14" s="64">
        <v>7143</v>
      </c>
      <c r="L14" s="64">
        <v>5291</v>
      </c>
      <c r="M14" s="64"/>
      <c r="N14" s="64">
        <v>6300</v>
      </c>
      <c r="O14" s="64">
        <v>5247</v>
      </c>
      <c r="P14" s="64">
        <v>1053</v>
      </c>
    </row>
    <row r="15" spans="1:16" ht="15.75">
      <c r="A15" s="35" t="s">
        <v>184</v>
      </c>
      <c r="B15" s="51">
        <v>3911</v>
      </c>
      <c r="C15" s="51">
        <v>2259</v>
      </c>
      <c r="D15" s="51">
        <v>1652</v>
      </c>
      <c r="E15" s="51"/>
      <c r="F15" s="51">
        <v>1100</v>
      </c>
      <c r="G15" s="51">
        <v>662</v>
      </c>
      <c r="H15" s="51">
        <v>438</v>
      </c>
      <c r="I15" s="64"/>
      <c r="J15" s="51">
        <v>1927</v>
      </c>
      <c r="K15" s="51">
        <v>816</v>
      </c>
      <c r="L15" s="51">
        <v>1111</v>
      </c>
      <c r="M15" s="51"/>
      <c r="N15" s="51">
        <v>884</v>
      </c>
      <c r="O15" s="51">
        <v>781</v>
      </c>
      <c r="P15" s="51">
        <v>103</v>
      </c>
    </row>
    <row r="16" spans="1:16" ht="15.75">
      <c r="A16" s="35" t="s">
        <v>185</v>
      </c>
      <c r="B16" s="51">
        <v>3243</v>
      </c>
      <c r="C16" s="51">
        <v>1937</v>
      </c>
      <c r="D16" s="51">
        <v>1306</v>
      </c>
      <c r="E16" s="51"/>
      <c r="F16" s="51">
        <v>820</v>
      </c>
      <c r="G16" s="51">
        <v>562</v>
      </c>
      <c r="H16" s="51">
        <v>258</v>
      </c>
      <c r="I16" s="64"/>
      <c r="J16" s="51">
        <v>1536</v>
      </c>
      <c r="K16" s="51">
        <v>695</v>
      </c>
      <c r="L16" s="51">
        <v>841</v>
      </c>
      <c r="M16" s="51"/>
      <c r="N16" s="51">
        <v>887</v>
      </c>
      <c r="O16" s="51">
        <v>680</v>
      </c>
      <c r="P16" s="51">
        <v>207</v>
      </c>
    </row>
    <row r="17" spans="1:16" ht="15.75">
      <c r="A17" s="35" t="s">
        <v>186</v>
      </c>
      <c r="B17" s="51">
        <v>6543</v>
      </c>
      <c r="C17" s="51">
        <v>4207</v>
      </c>
      <c r="D17" s="51">
        <v>2336</v>
      </c>
      <c r="E17" s="51"/>
      <c r="F17" s="51">
        <v>2329</v>
      </c>
      <c r="G17" s="51">
        <v>1552</v>
      </c>
      <c r="H17" s="51">
        <v>777</v>
      </c>
      <c r="I17" s="64"/>
      <c r="J17" s="51" t="s">
        <v>256</v>
      </c>
      <c r="K17" s="51">
        <v>1505</v>
      </c>
      <c r="L17" s="51">
        <v>1421</v>
      </c>
      <c r="M17" s="51"/>
      <c r="N17" s="51">
        <v>1288</v>
      </c>
      <c r="O17" s="51">
        <v>1150</v>
      </c>
      <c r="P17" s="51">
        <v>138</v>
      </c>
    </row>
    <row r="18" spans="1:16" ht="15.75">
      <c r="A18" s="35" t="s">
        <v>187</v>
      </c>
      <c r="B18" s="51">
        <v>11368</v>
      </c>
      <c r="C18" s="51">
        <v>8169</v>
      </c>
      <c r="D18" s="51">
        <v>3199</v>
      </c>
      <c r="E18" s="51"/>
      <c r="F18" s="51" t="s">
        <v>257</v>
      </c>
      <c r="G18" s="51">
        <v>1406</v>
      </c>
      <c r="H18" s="51">
        <v>676</v>
      </c>
      <c r="I18" s="64"/>
      <c r="J18" s="51" t="s">
        <v>258</v>
      </c>
      <c r="K18" s="51">
        <v>4127</v>
      </c>
      <c r="L18" s="51">
        <v>1918</v>
      </c>
      <c r="M18" s="51"/>
      <c r="N18" s="51">
        <v>3241</v>
      </c>
      <c r="O18" s="51">
        <v>2636</v>
      </c>
      <c r="P18" s="51">
        <v>605</v>
      </c>
    </row>
    <row r="19" spans="1:16" ht="15.75">
      <c r="A19" s="35"/>
      <c r="B19" s="64"/>
      <c r="C19" s="64"/>
      <c r="D19" s="64"/>
      <c r="E19" s="64"/>
      <c r="F19" s="64"/>
      <c r="G19" s="64"/>
      <c r="H19" s="64"/>
      <c r="I19" s="64"/>
      <c r="J19" s="64"/>
      <c r="K19" s="64"/>
      <c r="L19" s="64"/>
      <c r="M19" s="64"/>
      <c r="N19" s="64"/>
      <c r="O19" s="64"/>
      <c r="P19" s="64"/>
    </row>
    <row r="20" spans="1:16" ht="15.75">
      <c r="A20" s="35" t="s">
        <v>188</v>
      </c>
      <c r="B20" s="64">
        <v>15231</v>
      </c>
      <c r="C20" s="64">
        <v>12490</v>
      </c>
      <c r="D20" s="64">
        <v>2741</v>
      </c>
      <c r="E20" s="64"/>
      <c r="F20" s="64">
        <v>3070</v>
      </c>
      <c r="G20" s="64">
        <v>2480</v>
      </c>
      <c r="H20" s="64">
        <v>590</v>
      </c>
      <c r="I20" s="82"/>
      <c r="J20" s="64">
        <v>7618</v>
      </c>
      <c r="K20" s="64">
        <v>5832</v>
      </c>
      <c r="L20" s="64">
        <v>1786</v>
      </c>
      <c r="M20" s="64"/>
      <c r="N20" s="64">
        <v>4543</v>
      </c>
      <c r="O20" s="64">
        <v>4178</v>
      </c>
      <c r="P20" s="64">
        <v>365</v>
      </c>
    </row>
    <row r="21" spans="1:16" ht="15.75">
      <c r="A21" s="35" t="s">
        <v>189</v>
      </c>
      <c r="B21" s="51">
        <v>170</v>
      </c>
      <c r="C21" s="51">
        <v>152</v>
      </c>
      <c r="D21" s="51">
        <v>18</v>
      </c>
      <c r="E21" s="51"/>
      <c r="F21" s="51">
        <v>64</v>
      </c>
      <c r="G21" s="51">
        <v>56</v>
      </c>
      <c r="H21" s="51">
        <v>8</v>
      </c>
      <c r="I21" s="64"/>
      <c r="J21" s="51">
        <v>19</v>
      </c>
      <c r="K21" s="51">
        <v>18</v>
      </c>
      <c r="L21" s="51">
        <v>1</v>
      </c>
      <c r="M21" s="51"/>
      <c r="N21" s="51">
        <v>87</v>
      </c>
      <c r="O21" s="51">
        <v>78</v>
      </c>
      <c r="P21" s="51">
        <v>9</v>
      </c>
    </row>
    <row r="22" spans="1:16" ht="15.75">
      <c r="A22" s="35" t="s">
        <v>190</v>
      </c>
      <c r="B22" s="51">
        <v>4781</v>
      </c>
      <c r="C22" s="51">
        <v>3673</v>
      </c>
      <c r="D22" s="51">
        <v>1108</v>
      </c>
      <c r="E22" s="51"/>
      <c r="F22" s="51">
        <v>1446</v>
      </c>
      <c r="G22" s="51" t="s">
        <v>259</v>
      </c>
      <c r="H22" s="67">
        <v>122</v>
      </c>
      <c r="I22" s="64"/>
      <c r="J22" s="51">
        <v>1788</v>
      </c>
      <c r="K22" s="51">
        <v>944</v>
      </c>
      <c r="L22" s="67">
        <v>844</v>
      </c>
      <c r="M22" s="51"/>
      <c r="N22" s="51">
        <v>1547</v>
      </c>
      <c r="O22" s="67">
        <v>1405</v>
      </c>
      <c r="P22" s="67">
        <v>142</v>
      </c>
    </row>
    <row r="23" spans="1:16" ht="15.75">
      <c r="A23" s="35" t="s">
        <v>192</v>
      </c>
      <c r="B23" s="51">
        <v>4445</v>
      </c>
      <c r="C23" s="51">
        <v>4023</v>
      </c>
      <c r="D23" s="51">
        <v>422</v>
      </c>
      <c r="E23" s="51"/>
      <c r="F23" s="51" t="s">
        <v>260</v>
      </c>
      <c r="G23" s="67">
        <v>569</v>
      </c>
      <c r="H23" s="67">
        <v>125</v>
      </c>
      <c r="I23" s="64"/>
      <c r="J23" s="51" t="s">
        <v>261</v>
      </c>
      <c r="K23" s="51">
        <v>2338</v>
      </c>
      <c r="L23" s="51">
        <v>263</v>
      </c>
      <c r="M23" s="51"/>
      <c r="N23" s="51">
        <v>1150</v>
      </c>
      <c r="O23" s="51">
        <v>1116</v>
      </c>
      <c r="P23" s="51">
        <v>34</v>
      </c>
    </row>
    <row r="24" spans="1:16" ht="15.75">
      <c r="A24" s="35" t="s">
        <v>195</v>
      </c>
      <c r="B24" s="51">
        <v>587</v>
      </c>
      <c r="C24" s="51">
        <v>358</v>
      </c>
      <c r="D24" s="51">
        <v>229</v>
      </c>
      <c r="E24" s="51"/>
      <c r="F24" s="51">
        <v>156</v>
      </c>
      <c r="G24" s="51">
        <v>119</v>
      </c>
      <c r="H24" s="51">
        <v>37</v>
      </c>
      <c r="I24" s="64"/>
      <c r="J24" s="51">
        <v>283</v>
      </c>
      <c r="K24" s="51">
        <v>115</v>
      </c>
      <c r="L24" s="51">
        <v>168</v>
      </c>
      <c r="M24" s="51"/>
      <c r="N24" s="51">
        <v>148</v>
      </c>
      <c r="O24" s="51">
        <v>124</v>
      </c>
      <c r="P24" s="51">
        <v>24</v>
      </c>
    </row>
    <row r="25" spans="1:16" ht="15.75">
      <c r="A25" s="35" t="s">
        <v>196</v>
      </c>
      <c r="B25" s="51">
        <v>361</v>
      </c>
      <c r="C25" s="51">
        <v>243</v>
      </c>
      <c r="D25" s="51">
        <v>118</v>
      </c>
      <c r="E25" s="51"/>
      <c r="F25" s="51">
        <v>118</v>
      </c>
      <c r="G25" s="51">
        <v>52</v>
      </c>
      <c r="H25" s="51">
        <v>66</v>
      </c>
      <c r="I25" s="64"/>
      <c r="J25" s="51">
        <v>154</v>
      </c>
      <c r="K25" s="51">
        <v>105</v>
      </c>
      <c r="L25" s="51">
        <v>49</v>
      </c>
      <c r="M25" s="51"/>
      <c r="N25" s="51">
        <v>89</v>
      </c>
      <c r="O25" s="51">
        <v>86</v>
      </c>
      <c r="P25" s="51">
        <v>3</v>
      </c>
    </row>
    <row r="26" spans="1:16" ht="15.75">
      <c r="A26" s="35" t="s">
        <v>197</v>
      </c>
      <c r="B26" s="51">
        <v>4887</v>
      </c>
      <c r="C26" s="51">
        <v>4041</v>
      </c>
      <c r="D26" s="51">
        <v>846</v>
      </c>
      <c r="E26" s="51"/>
      <c r="F26" s="51" t="s">
        <v>262</v>
      </c>
      <c r="G26" s="51">
        <v>360</v>
      </c>
      <c r="H26" s="51">
        <v>232</v>
      </c>
      <c r="I26" s="64"/>
      <c r="J26" s="51" t="s">
        <v>263</v>
      </c>
      <c r="K26" s="51">
        <v>2312</v>
      </c>
      <c r="L26" s="51">
        <v>461</v>
      </c>
      <c r="M26" s="51"/>
      <c r="N26" s="51">
        <v>1522</v>
      </c>
      <c r="O26" s="51">
        <v>1369</v>
      </c>
      <c r="P26" s="51">
        <v>153</v>
      </c>
    </row>
    <row r="27" spans="1:16" ht="15.75">
      <c r="A27" s="35"/>
      <c r="B27" s="64"/>
      <c r="C27" s="64"/>
      <c r="D27" s="64"/>
      <c r="E27" s="64"/>
      <c r="F27" s="64"/>
      <c r="G27" s="64"/>
      <c r="H27" s="64"/>
      <c r="I27" s="82"/>
      <c r="J27" s="64"/>
      <c r="K27" s="64"/>
      <c r="L27" s="64"/>
      <c r="M27" s="64"/>
      <c r="N27" s="64"/>
      <c r="O27" s="64"/>
      <c r="P27" s="64"/>
    </row>
    <row r="28" spans="1:16" ht="15.75">
      <c r="A28" s="35" t="s">
        <v>200</v>
      </c>
      <c r="B28" s="64">
        <v>15434</v>
      </c>
      <c r="C28" s="64">
        <v>10216</v>
      </c>
      <c r="D28" s="64">
        <v>5218</v>
      </c>
      <c r="E28" s="64"/>
      <c r="F28" s="64">
        <v>6978</v>
      </c>
      <c r="G28" s="64">
        <v>3448</v>
      </c>
      <c r="H28" s="64">
        <v>3530</v>
      </c>
      <c r="I28" s="82"/>
      <c r="J28" s="64">
        <v>4107</v>
      </c>
      <c r="K28" s="64">
        <v>3063</v>
      </c>
      <c r="L28" s="64">
        <v>1044</v>
      </c>
      <c r="M28" s="64"/>
      <c r="N28" s="64">
        <v>4349</v>
      </c>
      <c r="O28" s="64">
        <v>3705</v>
      </c>
      <c r="P28" s="64">
        <v>644</v>
      </c>
    </row>
    <row r="29" spans="1:16" ht="17.25">
      <c r="A29" s="41" t="s">
        <v>248</v>
      </c>
      <c r="B29" s="51">
        <v>1410</v>
      </c>
      <c r="C29" s="51">
        <v>948</v>
      </c>
      <c r="D29" s="51">
        <v>462</v>
      </c>
      <c r="E29" s="51"/>
      <c r="F29" s="51">
        <v>640</v>
      </c>
      <c r="G29" s="51">
        <v>354</v>
      </c>
      <c r="H29" s="51">
        <v>286</v>
      </c>
      <c r="I29" s="64"/>
      <c r="J29" s="51">
        <v>399</v>
      </c>
      <c r="K29" s="51">
        <v>263</v>
      </c>
      <c r="L29" s="51">
        <v>136</v>
      </c>
      <c r="M29" s="51"/>
      <c r="N29" s="51">
        <v>371</v>
      </c>
      <c r="O29" s="51">
        <v>331</v>
      </c>
      <c r="P29" s="51">
        <v>40</v>
      </c>
    </row>
    <row r="30" spans="1:16" ht="15.75">
      <c r="A30" s="41" t="s">
        <v>201</v>
      </c>
      <c r="B30" s="51">
        <v>1776</v>
      </c>
      <c r="C30" s="51">
        <v>1205</v>
      </c>
      <c r="D30" s="51">
        <v>571</v>
      </c>
      <c r="E30" s="51"/>
      <c r="F30" s="51">
        <v>787</v>
      </c>
      <c r="G30" s="51">
        <v>429</v>
      </c>
      <c r="H30" s="51">
        <v>358</v>
      </c>
      <c r="I30" s="64"/>
      <c r="J30" s="51">
        <v>534</v>
      </c>
      <c r="K30" s="51">
        <v>396</v>
      </c>
      <c r="L30" s="51">
        <v>138</v>
      </c>
      <c r="M30" s="51"/>
      <c r="N30" s="51">
        <v>455</v>
      </c>
      <c r="O30" s="51">
        <v>380</v>
      </c>
      <c r="P30" s="51">
        <v>75</v>
      </c>
    </row>
    <row r="31" spans="1:16" ht="15.75">
      <c r="A31" s="41" t="s">
        <v>202</v>
      </c>
      <c r="B31" s="51">
        <v>1268</v>
      </c>
      <c r="C31" s="51">
        <v>891</v>
      </c>
      <c r="D31" s="51">
        <v>377</v>
      </c>
      <c r="E31" s="51"/>
      <c r="F31" s="51">
        <v>535</v>
      </c>
      <c r="G31" s="51">
        <v>306</v>
      </c>
      <c r="H31" s="51">
        <v>229</v>
      </c>
      <c r="I31" s="64"/>
      <c r="J31" s="51">
        <v>358</v>
      </c>
      <c r="K31" s="51">
        <v>254</v>
      </c>
      <c r="L31" s="51">
        <v>104</v>
      </c>
      <c r="M31" s="51"/>
      <c r="N31" s="51">
        <v>375</v>
      </c>
      <c r="O31" s="51">
        <v>331</v>
      </c>
      <c r="P31" s="51">
        <v>44</v>
      </c>
    </row>
    <row r="32" spans="1:16" ht="15.75">
      <c r="A32" s="41" t="s">
        <v>203</v>
      </c>
      <c r="B32" s="51">
        <v>1520</v>
      </c>
      <c r="C32" s="51">
        <v>566</v>
      </c>
      <c r="D32" s="51">
        <v>954</v>
      </c>
      <c r="E32" s="51"/>
      <c r="F32" s="51">
        <v>1015</v>
      </c>
      <c r="G32" s="51">
        <v>158</v>
      </c>
      <c r="H32" s="51">
        <v>857</v>
      </c>
      <c r="I32" s="64"/>
      <c r="J32" s="51">
        <v>262</v>
      </c>
      <c r="K32" s="51">
        <v>231</v>
      </c>
      <c r="L32" s="51">
        <v>31</v>
      </c>
      <c r="M32" s="51"/>
      <c r="N32" s="51">
        <v>243</v>
      </c>
      <c r="O32" s="51">
        <v>177</v>
      </c>
      <c r="P32" s="51">
        <v>66</v>
      </c>
    </row>
    <row r="33" spans="1:16" ht="15.75">
      <c r="A33" s="41" t="s">
        <v>204</v>
      </c>
      <c r="B33" s="51">
        <v>1017</v>
      </c>
      <c r="C33" s="51">
        <v>694</v>
      </c>
      <c r="D33" s="51">
        <v>323</v>
      </c>
      <c r="E33" s="51"/>
      <c r="F33" s="51">
        <v>469</v>
      </c>
      <c r="G33" s="51">
        <v>264</v>
      </c>
      <c r="H33" s="51">
        <v>205</v>
      </c>
      <c r="I33" s="64"/>
      <c r="J33" s="51">
        <v>227</v>
      </c>
      <c r="K33" s="51">
        <v>175</v>
      </c>
      <c r="L33" s="51">
        <v>52</v>
      </c>
      <c r="M33" s="51"/>
      <c r="N33" s="51">
        <v>321</v>
      </c>
      <c r="O33" s="51">
        <v>255</v>
      </c>
      <c r="P33" s="51">
        <v>66</v>
      </c>
    </row>
    <row r="34" spans="1:16" ht="15.75">
      <c r="A34" s="41" t="s">
        <v>205</v>
      </c>
      <c r="B34" s="51">
        <v>900</v>
      </c>
      <c r="C34" s="51">
        <v>720</v>
      </c>
      <c r="D34" s="51">
        <v>180</v>
      </c>
      <c r="E34" s="51"/>
      <c r="F34" s="51">
        <v>334</v>
      </c>
      <c r="G34" s="51">
        <v>250</v>
      </c>
      <c r="H34" s="51">
        <v>84</v>
      </c>
      <c r="I34" s="64"/>
      <c r="J34" s="51">
        <v>273</v>
      </c>
      <c r="K34" s="51">
        <v>190</v>
      </c>
      <c r="L34" s="51">
        <v>83</v>
      </c>
      <c r="M34" s="51"/>
      <c r="N34" s="51">
        <v>293</v>
      </c>
      <c r="O34" s="51">
        <v>280</v>
      </c>
      <c r="P34" s="51">
        <v>13</v>
      </c>
    </row>
    <row r="35" spans="1:16" ht="15.75">
      <c r="A35" s="41" t="s">
        <v>206</v>
      </c>
      <c r="B35" s="51">
        <v>1520</v>
      </c>
      <c r="C35" s="51">
        <v>942</v>
      </c>
      <c r="D35" s="51">
        <v>578</v>
      </c>
      <c r="E35" s="51"/>
      <c r="F35" s="51">
        <v>714</v>
      </c>
      <c r="G35" s="51">
        <v>323</v>
      </c>
      <c r="H35" s="51">
        <v>391</v>
      </c>
      <c r="I35" s="64"/>
      <c r="J35" s="51">
        <v>400</v>
      </c>
      <c r="K35" s="51">
        <v>260</v>
      </c>
      <c r="L35" s="51">
        <v>140</v>
      </c>
      <c r="M35" s="51"/>
      <c r="N35" s="51">
        <v>406</v>
      </c>
      <c r="O35" s="51">
        <v>359</v>
      </c>
      <c r="P35" s="51">
        <v>47</v>
      </c>
    </row>
    <row r="36" spans="1:16" ht="15.75">
      <c r="A36" s="41" t="s">
        <v>207</v>
      </c>
      <c r="B36" s="51">
        <v>589</v>
      </c>
      <c r="C36" s="51">
        <v>404</v>
      </c>
      <c r="D36" s="51">
        <v>185</v>
      </c>
      <c r="E36" s="51"/>
      <c r="F36" s="51">
        <v>272</v>
      </c>
      <c r="G36" s="51">
        <v>133</v>
      </c>
      <c r="H36" s="51">
        <v>139</v>
      </c>
      <c r="I36" s="64"/>
      <c r="J36" s="51">
        <v>153</v>
      </c>
      <c r="K36" s="51">
        <v>128</v>
      </c>
      <c r="L36" s="51">
        <v>25</v>
      </c>
      <c r="M36" s="51"/>
      <c r="N36" s="51">
        <v>164</v>
      </c>
      <c r="O36" s="51">
        <v>143</v>
      </c>
      <c r="P36" s="51">
        <v>21</v>
      </c>
    </row>
    <row r="37" spans="1:16" ht="15.75">
      <c r="A37" s="41" t="s">
        <v>208</v>
      </c>
      <c r="B37" s="51">
        <v>1088</v>
      </c>
      <c r="C37" s="51">
        <v>789</v>
      </c>
      <c r="D37" s="51">
        <v>299</v>
      </c>
      <c r="E37" s="51"/>
      <c r="F37" s="51">
        <v>446</v>
      </c>
      <c r="G37" s="51">
        <v>234</v>
      </c>
      <c r="H37" s="51">
        <v>212</v>
      </c>
      <c r="I37" s="64"/>
      <c r="J37" s="51">
        <v>313</v>
      </c>
      <c r="K37" s="51">
        <v>249</v>
      </c>
      <c r="L37" s="51">
        <v>64</v>
      </c>
      <c r="M37" s="51"/>
      <c r="N37" s="51">
        <v>329</v>
      </c>
      <c r="O37" s="51">
        <v>306</v>
      </c>
      <c r="P37" s="51">
        <v>23</v>
      </c>
    </row>
    <row r="38" spans="1:16" ht="15.75">
      <c r="A38" s="41" t="s">
        <v>209</v>
      </c>
      <c r="B38" s="51">
        <v>1308</v>
      </c>
      <c r="C38" s="51">
        <v>982</v>
      </c>
      <c r="D38" s="51">
        <v>326</v>
      </c>
      <c r="E38" s="51"/>
      <c r="F38" s="51">
        <v>509</v>
      </c>
      <c r="G38" s="51">
        <v>311</v>
      </c>
      <c r="H38" s="51">
        <v>198</v>
      </c>
      <c r="I38" s="64"/>
      <c r="J38" s="51">
        <v>319</v>
      </c>
      <c r="K38" s="51">
        <v>235</v>
      </c>
      <c r="L38" s="51">
        <v>84</v>
      </c>
      <c r="M38" s="51"/>
      <c r="N38" s="51">
        <v>480</v>
      </c>
      <c r="O38" s="51">
        <v>436</v>
      </c>
      <c r="P38" s="51">
        <v>44</v>
      </c>
    </row>
    <row r="39" spans="1:16" ht="15.75">
      <c r="A39" s="41" t="s">
        <v>210</v>
      </c>
      <c r="B39" s="51">
        <v>1142</v>
      </c>
      <c r="C39" s="51">
        <v>775</v>
      </c>
      <c r="D39" s="51">
        <v>367</v>
      </c>
      <c r="E39" s="51"/>
      <c r="F39" s="51">
        <v>499</v>
      </c>
      <c r="G39" s="51">
        <v>274</v>
      </c>
      <c r="H39" s="51">
        <v>225</v>
      </c>
      <c r="I39" s="64"/>
      <c r="J39" s="51">
        <v>301</v>
      </c>
      <c r="K39" s="51">
        <v>210</v>
      </c>
      <c r="L39" s="51">
        <v>91</v>
      </c>
      <c r="M39" s="51"/>
      <c r="N39" s="51">
        <v>342</v>
      </c>
      <c r="O39" s="51">
        <v>291</v>
      </c>
      <c r="P39" s="51">
        <v>51</v>
      </c>
    </row>
    <row r="40" spans="1:16" ht="15.75">
      <c r="A40" s="41" t="s">
        <v>211</v>
      </c>
      <c r="B40" s="51">
        <v>886</v>
      </c>
      <c r="C40" s="51">
        <v>708</v>
      </c>
      <c r="D40" s="51">
        <v>178</v>
      </c>
      <c r="E40" s="51"/>
      <c r="F40" s="51">
        <v>382</v>
      </c>
      <c r="G40" s="51">
        <v>263</v>
      </c>
      <c r="H40" s="51">
        <v>119</v>
      </c>
      <c r="I40" s="64"/>
      <c r="J40" s="51">
        <v>235</v>
      </c>
      <c r="K40" s="51">
        <v>200</v>
      </c>
      <c r="L40" s="51">
        <v>35</v>
      </c>
      <c r="M40" s="51"/>
      <c r="N40" s="51">
        <v>269</v>
      </c>
      <c r="O40" s="51">
        <v>245</v>
      </c>
      <c r="P40" s="51">
        <v>24</v>
      </c>
    </row>
    <row r="41" spans="1:16" ht="15.75">
      <c r="A41" s="41" t="s">
        <v>212</v>
      </c>
      <c r="B41" s="51">
        <v>1010</v>
      </c>
      <c r="C41" s="51">
        <v>592</v>
      </c>
      <c r="D41" s="51">
        <v>418</v>
      </c>
      <c r="E41" s="51"/>
      <c r="F41" s="51">
        <v>376</v>
      </c>
      <c r="G41" s="51">
        <v>149</v>
      </c>
      <c r="H41" s="51">
        <v>227</v>
      </c>
      <c r="I41" s="64"/>
      <c r="J41" s="51">
        <v>333</v>
      </c>
      <c r="K41" s="51">
        <v>272</v>
      </c>
      <c r="L41" s="51">
        <v>61</v>
      </c>
      <c r="M41" s="51"/>
      <c r="N41" s="51">
        <v>301</v>
      </c>
      <c r="O41" s="51">
        <v>171</v>
      </c>
      <c r="P41" s="51">
        <v>130</v>
      </c>
    </row>
    <row r="42" spans="1:16" ht="15.75">
      <c r="A42" s="35"/>
      <c r="B42" s="66"/>
      <c r="C42" s="66"/>
      <c r="D42" s="66"/>
      <c r="E42" s="64"/>
      <c r="F42" s="64"/>
      <c r="G42" s="64"/>
      <c r="H42" s="64"/>
      <c r="I42" s="64"/>
      <c r="J42" s="64"/>
      <c r="K42" s="64"/>
      <c r="L42" s="64"/>
      <c r="M42" s="64"/>
      <c r="N42" s="64"/>
      <c r="O42" s="64"/>
      <c r="P42" s="64"/>
    </row>
    <row r="43" spans="1:16" ht="15.75">
      <c r="A43" s="35" t="s">
        <v>213</v>
      </c>
      <c r="B43" s="64">
        <v>4313</v>
      </c>
      <c r="C43" s="64">
        <v>3023</v>
      </c>
      <c r="D43" s="64">
        <v>1290</v>
      </c>
      <c r="E43" s="64"/>
      <c r="F43" s="64">
        <v>1825</v>
      </c>
      <c r="G43" s="64">
        <v>988</v>
      </c>
      <c r="H43" s="64">
        <v>837</v>
      </c>
      <c r="I43" s="64"/>
      <c r="J43" s="64">
        <v>1198</v>
      </c>
      <c r="K43" s="64">
        <v>933</v>
      </c>
      <c r="L43" s="64">
        <v>265</v>
      </c>
      <c r="M43" s="64"/>
      <c r="N43" s="64">
        <v>1290</v>
      </c>
      <c r="O43" s="64">
        <v>1102</v>
      </c>
      <c r="P43" s="64">
        <v>188</v>
      </c>
    </row>
    <row r="44" spans="1:16" ht="15.75">
      <c r="A44" s="35" t="s">
        <v>214</v>
      </c>
      <c r="B44" s="51">
        <v>556</v>
      </c>
      <c r="C44" s="51">
        <v>484</v>
      </c>
      <c r="D44" s="51">
        <v>72</v>
      </c>
      <c r="E44" s="51"/>
      <c r="F44" s="51">
        <v>199</v>
      </c>
      <c r="G44" s="51">
        <v>159</v>
      </c>
      <c r="H44" s="51">
        <v>40</v>
      </c>
      <c r="I44" s="64"/>
      <c r="J44" s="51">
        <v>146</v>
      </c>
      <c r="K44" s="51">
        <v>131</v>
      </c>
      <c r="L44" s="51">
        <v>15</v>
      </c>
      <c r="M44" s="64"/>
      <c r="N44" s="51">
        <v>211</v>
      </c>
      <c r="O44" s="51">
        <v>194</v>
      </c>
      <c r="P44" s="51">
        <v>17</v>
      </c>
    </row>
    <row r="45" spans="1:16" ht="15.75">
      <c r="A45" s="35" t="s">
        <v>215</v>
      </c>
      <c r="B45" s="51">
        <v>460</v>
      </c>
      <c r="C45" s="51">
        <v>325</v>
      </c>
      <c r="D45" s="51">
        <v>135</v>
      </c>
      <c r="E45" s="51"/>
      <c r="F45" s="51">
        <v>173</v>
      </c>
      <c r="G45" s="51">
        <v>107</v>
      </c>
      <c r="H45" s="51">
        <v>66</v>
      </c>
      <c r="I45" s="64"/>
      <c r="J45" s="51">
        <v>119</v>
      </c>
      <c r="K45" s="51">
        <v>102</v>
      </c>
      <c r="L45" s="51">
        <v>17</v>
      </c>
      <c r="M45" s="64"/>
      <c r="N45" s="51">
        <v>168</v>
      </c>
      <c r="O45" s="51">
        <v>116</v>
      </c>
      <c r="P45" s="51">
        <v>52</v>
      </c>
    </row>
    <row r="46" spans="1:16" ht="15.75">
      <c r="A46" s="35" t="s">
        <v>216</v>
      </c>
      <c r="B46" s="51">
        <v>447</v>
      </c>
      <c r="C46" s="51">
        <v>374</v>
      </c>
      <c r="D46" s="51">
        <v>73</v>
      </c>
      <c r="E46" s="51"/>
      <c r="F46" s="51">
        <v>167</v>
      </c>
      <c r="G46" s="51">
        <v>106</v>
      </c>
      <c r="H46" s="51">
        <v>61</v>
      </c>
      <c r="I46" s="64"/>
      <c r="J46" s="51">
        <v>120</v>
      </c>
      <c r="K46" s="51">
        <v>118</v>
      </c>
      <c r="L46" s="51">
        <v>2</v>
      </c>
      <c r="M46" s="64"/>
      <c r="N46" s="51">
        <v>160</v>
      </c>
      <c r="O46" s="51">
        <v>150</v>
      </c>
      <c r="P46" s="51">
        <v>10</v>
      </c>
    </row>
    <row r="47" spans="1:16" ht="15.75">
      <c r="A47" s="35" t="s">
        <v>217</v>
      </c>
      <c r="B47" s="51">
        <v>450</v>
      </c>
      <c r="C47" s="51">
        <v>338</v>
      </c>
      <c r="D47" s="51">
        <v>112</v>
      </c>
      <c r="E47" s="51"/>
      <c r="F47" s="51">
        <v>176</v>
      </c>
      <c r="G47" s="51">
        <v>116</v>
      </c>
      <c r="H47" s="51">
        <v>60</v>
      </c>
      <c r="I47" s="64"/>
      <c r="J47" s="51">
        <v>136</v>
      </c>
      <c r="K47" s="51">
        <v>107</v>
      </c>
      <c r="L47" s="51">
        <v>29</v>
      </c>
      <c r="M47" s="64"/>
      <c r="N47" s="51">
        <v>138</v>
      </c>
      <c r="O47" s="51">
        <v>115</v>
      </c>
      <c r="P47" s="51">
        <v>23</v>
      </c>
    </row>
    <row r="48" spans="1:16" ht="17.25">
      <c r="A48" s="35" t="s">
        <v>249</v>
      </c>
      <c r="B48" s="51">
        <v>1012</v>
      </c>
      <c r="C48" s="51">
        <v>549</v>
      </c>
      <c r="D48" s="51">
        <v>463</v>
      </c>
      <c r="E48" s="51"/>
      <c r="F48" s="51">
        <v>555</v>
      </c>
      <c r="G48" s="51">
        <v>197</v>
      </c>
      <c r="H48" s="51">
        <v>358</v>
      </c>
      <c r="I48" s="64"/>
      <c r="J48" s="51">
        <v>201</v>
      </c>
      <c r="K48" s="51">
        <v>153</v>
      </c>
      <c r="L48" s="51">
        <v>48</v>
      </c>
      <c r="M48" s="64"/>
      <c r="N48" s="51">
        <v>256</v>
      </c>
      <c r="O48" s="51">
        <v>199</v>
      </c>
      <c r="P48" s="51">
        <v>57</v>
      </c>
    </row>
    <row r="49" spans="1:16" ht="15.75">
      <c r="A49" s="35" t="s">
        <v>218</v>
      </c>
      <c r="B49" s="51">
        <v>342</v>
      </c>
      <c r="C49" s="51">
        <v>241</v>
      </c>
      <c r="D49" s="51">
        <v>101</v>
      </c>
      <c r="E49" s="51"/>
      <c r="F49" s="51">
        <v>113</v>
      </c>
      <c r="G49" s="51">
        <v>65</v>
      </c>
      <c r="H49" s="51">
        <v>48</v>
      </c>
      <c r="I49" s="64"/>
      <c r="J49" s="51">
        <v>149</v>
      </c>
      <c r="K49" s="51">
        <v>108</v>
      </c>
      <c r="L49" s="51">
        <v>41</v>
      </c>
      <c r="M49" s="64"/>
      <c r="N49" s="51">
        <v>80</v>
      </c>
      <c r="O49" s="51">
        <v>68</v>
      </c>
      <c r="P49" s="51">
        <v>12</v>
      </c>
    </row>
    <row r="50" spans="1:16" ht="17.25">
      <c r="A50" s="35" t="s">
        <v>250</v>
      </c>
      <c r="B50" s="51">
        <v>626</v>
      </c>
      <c r="C50" s="51">
        <v>446</v>
      </c>
      <c r="D50" s="51">
        <v>180</v>
      </c>
      <c r="E50" s="51"/>
      <c r="F50" s="51">
        <v>258</v>
      </c>
      <c r="G50" s="51">
        <v>150</v>
      </c>
      <c r="H50" s="51">
        <v>108</v>
      </c>
      <c r="I50" s="64"/>
      <c r="J50" s="51">
        <v>193</v>
      </c>
      <c r="K50" s="51">
        <v>125</v>
      </c>
      <c r="L50" s="51">
        <v>68</v>
      </c>
      <c r="M50" s="64"/>
      <c r="N50" s="51">
        <v>175</v>
      </c>
      <c r="O50" s="51">
        <v>171</v>
      </c>
      <c r="P50" s="51">
        <v>4</v>
      </c>
    </row>
    <row r="51" spans="1:16" ht="15.75">
      <c r="A51" s="35" t="s">
        <v>219</v>
      </c>
      <c r="B51" s="51">
        <v>420</v>
      </c>
      <c r="C51" s="51">
        <v>266</v>
      </c>
      <c r="D51" s="51">
        <v>154</v>
      </c>
      <c r="E51" s="51"/>
      <c r="F51" s="51">
        <v>184</v>
      </c>
      <c r="G51" s="51">
        <v>88</v>
      </c>
      <c r="H51" s="51">
        <v>96</v>
      </c>
      <c r="I51" s="64"/>
      <c r="J51" s="51">
        <v>134</v>
      </c>
      <c r="K51" s="51">
        <v>89</v>
      </c>
      <c r="L51" s="51">
        <v>45</v>
      </c>
      <c r="M51" s="64"/>
      <c r="N51" s="51">
        <v>102</v>
      </c>
      <c r="O51" s="51">
        <v>89</v>
      </c>
      <c r="P51" s="51">
        <v>13</v>
      </c>
    </row>
    <row r="52" spans="1:16" ht="15.75">
      <c r="A52" s="35"/>
      <c r="B52" s="66"/>
      <c r="C52" s="66"/>
      <c r="D52" s="66"/>
      <c r="E52" s="66"/>
      <c r="F52" s="66"/>
      <c r="G52" s="66"/>
      <c r="H52" s="66"/>
      <c r="I52" s="66"/>
      <c r="J52" s="66"/>
      <c r="K52" s="66"/>
      <c r="L52" s="66"/>
      <c r="M52" s="66"/>
      <c r="N52" s="66"/>
      <c r="O52" s="66"/>
      <c r="P52" s="66"/>
    </row>
    <row r="53" spans="1:16" ht="15.75">
      <c r="A53" s="37" t="s">
        <v>220</v>
      </c>
      <c r="B53" s="64">
        <v>25128</v>
      </c>
      <c r="C53" s="64">
        <v>11839</v>
      </c>
      <c r="D53" s="64">
        <v>13289</v>
      </c>
      <c r="E53" s="64"/>
      <c r="F53" s="64">
        <v>13898</v>
      </c>
      <c r="G53" s="64">
        <v>4434</v>
      </c>
      <c r="H53" s="64">
        <v>9464</v>
      </c>
      <c r="I53" s="64"/>
      <c r="J53" s="64">
        <v>4723</v>
      </c>
      <c r="K53" s="64">
        <v>3140</v>
      </c>
      <c r="L53" s="64">
        <v>1583</v>
      </c>
      <c r="M53" s="64"/>
      <c r="N53" s="64">
        <v>6507</v>
      </c>
      <c r="O53" s="64">
        <v>4265</v>
      </c>
      <c r="P53" s="64">
        <v>2242</v>
      </c>
    </row>
    <row r="54" spans="1:16" ht="15.75">
      <c r="A54" s="37" t="s">
        <v>221</v>
      </c>
      <c r="B54" s="51">
        <v>375</v>
      </c>
      <c r="C54" s="51">
        <v>204</v>
      </c>
      <c r="D54" s="51">
        <v>171</v>
      </c>
      <c r="E54" s="51"/>
      <c r="F54" s="51">
        <v>237</v>
      </c>
      <c r="G54" s="64">
        <v>92</v>
      </c>
      <c r="H54" s="51">
        <v>145</v>
      </c>
      <c r="I54" s="51"/>
      <c r="J54" s="51">
        <v>46</v>
      </c>
      <c r="K54" s="51">
        <v>46</v>
      </c>
      <c r="L54" s="51">
        <v>0</v>
      </c>
      <c r="M54" s="66"/>
      <c r="N54" s="51">
        <v>92</v>
      </c>
      <c r="O54" s="51">
        <v>66</v>
      </c>
      <c r="P54" s="51">
        <v>26</v>
      </c>
    </row>
    <row r="55" spans="1:16" ht="15.75">
      <c r="A55" s="37" t="s">
        <v>222</v>
      </c>
      <c r="B55" s="51">
        <v>726</v>
      </c>
      <c r="C55" s="51">
        <v>406</v>
      </c>
      <c r="D55" s="51">
        <v>320</v>
      </c>
      <c r="E55" s="51"/>
      <c r="F55" s="51">
        <v>426</v>
      </c>
      <c r="G55" s="64">
        <v>165</v>
      </c>
      <c r="H55" s="51">
        <v>261</v>
      </c>
      <c r="I55" s="51"/>
      <c r="J55" s="51">
        <v>116</v>
      </c>
      <c r="K55" s="51">
        <v>104</v>
      </c>
      <c r="L55" s="51">
        <v>12</v>
      </c>
      <c r="M55" s="66"/>
      <c r="N55" s="51">
        <v>184</v>
      </c>
      <c r="O55" s="51">
        <v>137</v>
      </c>
      <c r="P55" s="51">
        <v>47</v>
      </c>
    </row>
    <row r="56" spans="1:16" ht="15.75">
      <c r="A56" s="37" t="s">
        <v>223</v>
      </c>
      <c r="B56" s="51">
        <v>401</v>
      </c>
      <c r="C56" s="51">
        <v>179</v>
      </c>
      <c r="D56" s="51">
        <v>222</v>
      </c>
      <c r="E56" s="51"/>
      <c r="F56" s="51">
        <v>237</v>
      </c>
      <c r="G56" s="64">
        <v>73</v>
      </c>
      <c r="H56" s="51">
        <v>164</v>
      </c>
      <c r="I56" s="51"/>
      <c r="J56" s="51">
        <v>80</v>
      </c>
      <c r="K56" s="51">
        <v>54</v>
      </c>
      <c r="L56" s="51">
        <v>26</v>
      </c>
      <c r="M56" s="66"/>
      <c r="N56" s="51">
        <v>84</v>
      </c>
      <c r="O56" s="51">
        <v>52</v>
      </c>
      <c r="P56" s="51">
        <v>32</v>
      </c>
    </row>
    <row r="57" spans="1:16" ht="15.75">
      <c r="A57" s="37" t="s">
        <v>224</v>
      </c>
      <c r="B57" s="51">
        <v>235</v>
      </c>
      <c r="C57" s="51">
        <v>131</v>
      </c>
      <c r="D57" s="51">
        <v>104</v>
      </c>
      <c r="E57" s="51"/>
      <c r="F57" s="51">
        <v>130</v>
      </c>
      <c r="G57" s="64">
        <v>52</v>
      </c>
      <c r="H57" s="51">
        <v>78</v>
      </c>
      <c r="I57" s="51"/>
      <c r="J57" s="51">
        <v>43</v>
      </c>
      <c r="K57" s="51">
        <v>39</v>
      </c>
      <c r="L57" s="51">
        <v>4</v>
      </c>
      <c r="M57" s="66"/>
      <c r="N57" s="51">
        <v>62</v>
      </c>
      <c r="O57" s="51">
        <v>40</v>
      </c>
      <c r="P57" s="51">
        <v>22</v>
      </c>
    </row>
    <row r="58" spans="1:16" ht="15.75">
      <c r="A58" s="37" t="s">
        <v>225</v>
      </c>
      <c r="B58" s="51">
        <v>273</v>
      </c>
      <c r="C58" s="51">
        <v>144</v>
      </c>
      <c r="D58" s="51">
        <v>129</v>
      </c>
      <c r="E58" s="51"/>
      <c r="F58" s="51">
        <v>126</v>
      </c>
      <c r="G58" s="64">
        <v>51</v>
      </c>
      <c r="H58" s="51">
        <v>75</v>
      </c>
      <c r="I58" s="51"/>
      <c r="J58" s="51">
        <v>40</v>
      </c>
      <c r="K58" s="51">
        <v>34</v>
      </c>
      <c r="L58" s="51">
        <v>6</v>
      </c>
      <c r="M58" s="66"/>
      <c r="N58" s="51">
        <v>107</v>
      </c>
      <c r="O58" s="51">
        <v>59</v>
      </c>
      <c r="P58" s="51">
        <v>48</v>
      </c>
    </row>
    <row r="59" spans="1:16" ht="15.75">
      <c r="A59" s="37" t="s">
        <v>226</v>
      </c>
      <c r="B59" s="51">
        <v>511</v>
      </c>
      <c r="C59" s="51">
        <v>316</v>
      </c>
      <c r="D59" s="51">
        <v>195</v>
      </c>
      <c r="E59" s="51"/>
      <c r="F59" s="51">
        <v>218</v>
      </c>
      <c r="G59" s="64">
        <v>102</v>
      </c>
      <c r="H59" s="51">
        <v>116</v>
      </c>
      <c r="I59" s="51"/>
      <c r="J59" s="51">
        <v>168</v>
      </c>
      <c r="K59" s="51">
        <v>132</v>
      </c>
      <c r="L59" s="51">
        <v>36</v>
      </c>
      <c r="M59" s="66"/>
      <c r="N59" s="51">
        <v>125</v>
      </c>
      <c r="O59" s="51">
        <v>82</v>
      </c>
      <c r="P59" s="51">
        <v>43</v>
      </c>
    </row>
    <row r="60" spans="1:16" ht="15.75">
      <c r="A60" s="37" t="s">
        <v>227</v>
      </c>
      <c r="B60" s="51">
        <v>753</v>
      </c>
      <c r="C60" s="51">
        <v>361</v>
      </c>
      <c r="D60" s="51">
        <v>392</v>
      </c>
      <c r="E60" s="51"/>
      <c r="F60" s="51">
        <v>417</v>
      </c>
      <c r="G60" s="64">
        <v>135</v>
      </c>
      <c r="H60" s="51">
        <v>282</v>
      </c>
      <c r="I60" s="51"/>
      <c r="J60" s="51">
        <v>111</v>
      </c>
      <c r="K60" s="51">
        <v>73</v>
      </c>
      <c r="L60" s="51">
        <v>38</v>
      </c>
      <c r="M60" s="66"/>
      <c r="N60" s="51">
        <v>225</v>
      </c>
      <c r="O60" s="51">
        <v>153</v>
      </c>
      <c r="P60" s="51">
        <v>72</v>
      </c>
    </row>
    <row r="61" spans="1:16" ht="17.25">
      <c r="A61" s="49" t="s">
        <v>251</v>
      </c>
      <c r="B61" s="51">
        <v>2243</v>
      </c>
      <c r="C61" s="51">
        <v>794</v>
      </c>
      <c r="D61" s="51">
        <v>1449</v>
      </c>
      <c r="E61" s="51"/>
      <c r="F61" s="51">
        <v>1443</v>
      </c>
      <c r="G61" s="64">
        <v>362</v>
      </c>
      <c r="H61" s="51">
        <v>1081</v>
      </c>
      <c r="I61" s="51"/>
      <c r="J61" s="51">
        <v>232</v>
      </c>
      <c r="K61" s="51">
        <v>161</v>
      </c>
      <c r="L61" s="51">
        <v>71</v>
      </c>
      <c r="M61" s="66"/>
      <c r="N61" s="51">
        <v>568</v>
      </c>
      <c r="O61" s="51">
        <v>271</v>
      </c>
      <c r="P61" s="51">
        <v>297</v>
      </c>
    </row>
    <row r="62" spans="1:16" ht="15.75">
      <c r="A62" s="37" t="s">
        <v>228</v>
      </c>
      <c r="B62" s="51">
        <v>1578</v>
      </c>
      <c r="C62" s="51">
        <v>723</v>
      </c>
      <c r="D62" s="51">
        <v>855</v>
      </c>
      <c r="E62" s="51"/>
      <c r="F62" s="51">
        <v>929</v>
      </c>
      <c r="G62" s="79">
        <v>235</v>
      </c>
      <c r="H62" s="67">
        <v>694</v>
      </c>
      <c r="I62" s="51"/>
      <c r="J62" s="51">
        <v>350</v>
      </c>
      <c r="K62" s="51">
        <v>295</v>
      </c>
      <c r="L62" s="51">
        <v>55</v>
      </c>
      <c r="M62" s="66"/>
      <c r="N62" s="51">
        <v>299</v>
      </c>
      <c r="O62" s="51">
        <v>193</v>
      </c>
      <c r="P62" s="51">
        <v>106</v>
      </c>
    </row>
    <row r="63" spans="1:16" ht="15.75">
      <c r="A63" s="37" t="s">
        <v>229</v>
      </c>
      <c r="B63" s="51">
        <v>496</v>
      </c>
      <c r="C63" s="51">
        <v>282</v>
      </c>
      <c r="D63" s="51">
        <v>214</v>
      </c>
      <c r="E63" s="51"/>
      <c r="F63" s="51">
        <v>300</v>
      </c>
      <c r="G63" s="64">
        <v>112</v>
      </c>
      <c r="H63" s="51">
        <v>188</v>
      </c>
      <c r="I63" s="51"/>
      <c r="J63" s="51">
        <v>69</v>
      </c>
      <c r="K63" s="51">
        <v>63</v>
      </c>
      <c r="L63" s="51">
        <v>6</v>
      </c>
      <c r="M63" s="66"/>
      <c r="N63" s="51">
        <v>127</v>
      </c>
      <c r="O63" s="51">
        <v>107</v>
      </c>
      <c r="P63" s="51">
        <v>20</v>
      </c>
    </row>
    <row r="64" spans="1:16" ht="15.75">
      <c r="A64" s="37" t="s">
        <v>230</v>
      </c>
      <c r="B64" s="51">
        <v>251</v>
      </c>
      <c r="C64" s="51">
        <v>148</v>
      </c>
      <c r="D64" s="51">
        <v>103</v>
      </c>
      <c r="E64" s="51"/>
      <c r="F64" s="51">
        <v>120</v>
      </c>
      <c r="G64" s="64">
        <v>54</v>
      </c>
      <c r="H64" s="51">
        <v>66</v>
      </c>
      <c r="I64" s="51"/>
      <c r="J64" s="51">
        <v>70</v>
      </c>
      <c r="K64" s="51">
        <v>45</v>
      </c>
      <c r="L64" s="51">
        <v>25</v>
      </c>
      <c r="M64" s="66"/>
      <c r="N64" s="51">
        <v>61</v>
      </c>
      <c r="O64" s="51">
        <v>49</v>
      </c>
      <c r="P64" s="51">
        <v>12</v>
      </c>
    </row>
    <row r="65" spans="1:16" ht="15.75">
      <c r="A65" s="37" t="s">
        <v>231</v>
      </c>
      <c r="B65" s="51">
        <v>611</v>
      </c>
      <c r="C65" s="51">
        <v>261</v>
      </c>
      <c r="D65" s="51">
        <v>350</v>
      </c>
      <c r="E65" s="51"/>
      <c r="F65" s="51">
        <v>329</v>
      </c>
      <c r="G65" s="64">
        <v>77</v>
      </c>
      <c r="H65" s="51">
        <v>252</v>
      </c>
      <c r="I65" s="51"/>
      <c r="J65" s="51">
        <v>139</v>
      </c>
      <c r="K65" s="51">
        <v>98</v>
      </c>
      <c r="L65" s="51">
        <v>41</v>
      </c>
      <c r="M65" s="66"/>
      <c r="N65" s="51">
        <v>143</v>
      </c>
      <c r="O65" s="51">
        <v>86</v>
      </c>
      <c r="P65" s="51">
        <v>57</v>
      </c>
    </row>
    <row r="66" spans="1:16" ht="15.75">
      <c r="A66" s="37" t="s">
        <v>232</v>
      </c>
      <c r="B66" s="51">
        <v>385</v>
      </c>
      <c r="C66" s="51">
        <v>251</v>
      </c>
      <c r="D66" s="51">
        <v>134</v>
      </c>
      <c r="E66" s="51"/>
      <c r="F66" s="51">
        <v>164</v>
      </c>
      <c r="G66" s="64">
        <v>78</v>
      </c>
      <c r="H66" s="51">
        <v>86</v>
      </c>
      <c r="I66" s="51"/>
      <c r="J66" s="51">
        <v>101</v>
      </c>
      <c r="K66" s="51">
        <v>80</v>
      </c>
      <c r="L66" s="51">
        <v>21</v>
      </c>
      <c r="M66" s="66"/>
      <c r="N66" s="51">
        <v>120</v>
      </c>
      <c r="O66" s="51">
        <v>93</v>
      </c>
      <c r="P66" s="51">
        <v>27</v>
      </c>
    </row>
    <row r="67" spans="1:16" ht="17.25">
      <c r="A67" s="37" t="s">
        <v>252</v>
      </c>
      <c r="B67" s="51">
        <v>1096</v>
      </c>
      <c r="C67" s="51">
        <v>636</v>
      </c>
      <c r="D67" s="51">
        <v>460</v>
      </c>
      <c r="E67" s="51"/>
      <c r="F67" s="51">
        <v>651</v>
      </c>
      <c r="G67" s="64">
        <v>271</v>
      </c>
      <c r="H67" s="51">
        <v>380</v>
      </c>
      <c r="I67" s="51"/>
      <c r="J67" s="51">
        <v>173</v>
      </c>
      <c r="K67" s="51">
        <v>131</v>
      </c>
      <c r="L67" s="51">
        <v>42</v>
      </c>
      <c r="M67" s="66"/>
      <c r="N67" s="51">
        <v>272</v>
      </c>
      <c r="O67" s="51">
        <v>234</v>
      </c>
      <c r="P67" s="51">
        <v>38</v>
      </c>
    </row>
    <row r="68" spans="1:16" ht="15.75">
      <c r="A68" s="37" t="s">
        <v>233</v>
      </c>
      <c r="B68" s="51">
        <v>541</v>
      </c>
      <c r="C68" s="51">
        <v>226</v>
      </c>
      <c r="D68" s="51">
        <v>315</v>
      </c>
      <c r="E68" s="51"/>
      <c r="F68" s="51">
        <v>336</v>
      </c>
      <c r="G68" s="64">
        <v>79</v>
      </c>
      <c r="H68" s="51">
        <v>257</v>
      </c>
      <c r="I68" s="51"/>
      <c r="J68" s="51">
        <v>71</v>
      </c>
      <c r="K68" s="51">
        <v>60</v>
      </c>
      <c r="L68" s="51">
        <v>11</v>
      </c>
      <c r="M68" s="66"/>
      <c r="N68" s="51">
        <v>134</v>
      </c>
      <c r="O68" s="51">
        <v>87</v>
      </c>
      <c r="P68" s="51">
        <v>47</v>
      </c>
    </row>
    <row r="69" spans="1:16" ht="15.75">
      <c r="A69" s="37" t="s">
        <v>234</v>
      </c>
      <c r="B69" s="51">
        <v>311</v>
      </c>
      <c r="C69" s="51">
        <v>199</v>
      </c>
      <c r="D69" s="51">
        <v>112</v>
      </c>
      <c r="E69" s="51"/>
      <c r="F69" s="51">
        <v>164</v>
      </c>
      <c r="G69" s="64">
        <v>74</v>
      </c>
      <c r="H69" s="51">
        <v>90</v>
      </c>
      <c r="I69" s="51"/>
      <c r="J69" s="51">
        <v>78</v>
      </c>
      <c r="K69" s="51">
        <v>62</v>
      </c>
      <c r="L69" s="51">
        <v>16</v>
      </c>
      <c r="M69" s="66"/>
      <c r="N69" s="51">
        <v>69</v>
      </c>
      <c r="O69" s="51">
        <v>63</v>
      </c>
      <c r="P69" s="51">
        <v>6</v>
      </c>
    </row>
    <row r="70" spans="1:16" ht="15.75">
      <c r="A70" s="37" t="s">
        <v>235</v>
      </c>
      <c r="B70" s="51">
        <v>713</v>
      </c>
      <c r="C70" s="51">
        <v>396</v>
      </c>
      <c r="D70" s="51">
        <v>317</v>
      </c>
      <c r="E70" s="51"/>
      <c r="F70" s="51">
        <v>297</v>
      </c>
      <c r="G70" s="64">
        <v>140</v>
      </c>
      <c r="H70" s="51">
        <v>157</v>
      </c>
      <c r="I70" s="51"/>
      <c r="J70" s="51">
        <v>241</v>
      </c>
      <c r="K70" s="51">
        <v>108</v>
      </c>
      <c r="L70" s="51">
        <v>133</v>
      </c>
      <c r="M70" s="66"/>
      <c r="N70" s="51">
        <v>175</v>
      </c>
      <c r="O70" s="51">
        <v>148</v>
      </c>
      <c r="P70" s="51">
        <v>27</v>
      </c>
    </row>
    <row r="71" spans="1:16" ht="15.75">
      <c r="A71" s="37" t="s">
        <v>236</v>
      </c>
      <c r="B71" s="51">
        <v>1676</v>
      </c>
      <c r="C71" s="51">
        <v>895</v>
      </c>
      <c r="D71" s="51">
        <v>781</v>
      </c>
      <c r="E71" s="51"/>
      <c r="F71" s="51">
        <v>868</v>
      </c>
      <c r="G71" s="64">
        <v>308</v>
      </c>
      <c r="H71" s="51">
        <v>560</v>
      </c>
      <c r="I71" s="51"/>
      <c r="J71" s="51">
        <v>376</v>
      </c>
      <c r="K71" s="51">
        <v>226</v>
      </c>
      <c r="L71" s="51">
        <v>150</v>
      </c>
      <c r="M71" s="66"/>
      <c r="N71" s="51">
        <v>432</v>
      </c>
      <c r="O71" s="51">
        <v>361</v>
      </c>
      <c r="P71" s="51">
        <v>71</v>
      </c>
    </row>
    <row r="72" spans="1:16" ht="15.75">
      <c r="A72" s="37" t="s">
        <v>237</v>
      </c>
      <c r="B72" s="51">
        <v>2523</v>
      </c>
      <c r="C72" s="51">
        <v>1204</v>
      </c>
      <c r="D72" s="51">
        <v>1319</v>
      </c>
      <c r="E72" s="51"/>
      <c r="F72" s="51">
        <v>1343</v>
      </c>
      <c r="G72" s="64">
        <v>618</v>
      </c>
      <c r="H72" s="51">
        <v>725</v>
      </c>
      <c r="I72" s="51"/>
      <c r="J72" s="51">
        <v>467</v>
      </c>
      <c r="K72" s="51">
        <v>175</v>
      </c>
      <c r="L72" s="51">
        <v>292</v>
      </c>
      <c r="M72" s="66"/>
      <c r="N72" s="51">
        <v>713</v>
      </c>
      <c r="O72" s="51">
        <v>411</v>
      </c>
      <c r="P72" s="51">
        <v>302</v>
      </c>
    </row>
    <row r="73" spans="1:16" ht="15.75">
      <c r="A73" s="37" t="s">
        <v>238</v>
      </c>
      <c r="B73" s="51">
        <v>749</v>
      </c>
      <c r="C73" s="51">
        <v>310</v>
      </c>
      <c r="D73" s="51">
        <v>439</v>
      </c>
      <c r="E73" s="51"/>
      <c r="F73" s="51">
        <v>475</v>
      </c>
      <c r="G73" s="64">
        <v>120</v>
      </c>
      <c r="H73" s="51">
        <v>355</v>
      </c>
      <c r="I73" s="51"/>
      <c r="J73" s="51">
        <v>85</v>
      </c>
      <c r="K73" s="51">
        <v>59</v>
      </c>
      <c r="L73" s="51">
        <v>26</v>
      </c>
      <c r="M73" s="66"/>
      <c r="N73" s="51">
        <v>189</v>
      </c>
      <c r="O73" s="51">
        <v>131</v>
      </c>
      <c r="P73" s="51">
        <v>58</v>
      </c>
    </row>
    <row r="74" spans="1:16" ht="15.75">
      <c r="A74" s="37" t="s">
        <v>239</v>
      </c>
      <c r="B74" s="51">
        <v>264</v>
      </c>
      <c r="C74" s="51">
        <v>134</v>
      </c>
      <c r="D74" s="51">
        <v>130</v>
      </c>
      <c r="E74" s="51"/>
      <c r="F74" s="51">
        <v>182</v>
      </c>
      <c r="G74" s="64">
        <v>52</v>
      </c>
      <c r="H74" s="51">
        <v>130</v>
      </c>
      <c r="I74" s="51"/>
      <c r="J74" s="51">
        <v>37</v>
      </c>
      <c r="K74" s="51">
        <v>37</v>
      </c>
      <c r="L74" s="51">
        <v>0</v>
      </c>
      <c r="M74" s="66"/>
      <c r="N74" s="51">
        <v>45</v>
      </c>
      <c r="O74" s="51">
        <v>45</v>
      </c>
      <c r="P74" s="51">
        <v>0</v>
      </c>
    </row>
    <row r="75" spans="1:16" ht="15.75">
      <c r="A75" s="37" t="s">
        <v>240</v>
      </c>
      <c r="B75" s="51">
        <v>945</v>
      </c>
      <c r="C75" s="51">
        <v>517</v>
      </c>
      <c r="D75" s="51">
        <v>428</v>
      </c>
      <c r="E75" s="51"/>
      <c r="F75" s="51">
        <v>570</v>
      </c>
      <c r="G75" s="64">
        <v>163</v>
      </c>
      <c r="H75" s="51">
        <v>407</v>
      </c>
      <c r="I75" s="51"/>
      <c r="J75" s="51">
        <v>135</v>
      </c>
      <c r="K75" s="51">
        <v>132</v>
      </c>
      <c r="L75" s="51">
        <v>3</v>
      </c>
      <c r="M75" s="66"/>
      <c r="N75" s="51">
        <v>240</v>
      </c>
      <c r="O75" s="51">
        <v>222</v>
      </c>
      <c r="P75" s="51">
        <v>18</v>
      </c>
    </row>
    <row r="76" spans="1:16" ht="15.75">
      <c r="A76" s="37" t="s">
        <v>241</v>
      </c>
      <c r="B76" s="51">
        <v>1193</v>
      </c>
      <c r="C76" s="51">
        <v>415</v>
      </c>
      <c r="D76" s="51">
        <v>778</v>
      </c>
      <c r="E76" s="51"/>
      <c r="F76" s="51">
        <v>534</v>
      </c>
      <c r="G76" s="64">
        <v>143</v>
      </c>
      <c r="H76" s="51">
        <v>391</v>
      </c>
      <c r="I76" s="51"/>
      <c r="J76" s="51">
        <v>262</v>
      </c>
      <c r="K76" s="51">
        <v>127</v>
      </c>
      <c r="L76" s="51">
        <v>135</v>
      </c>
      <c r="M76" s="66"/>
      <c r="N76" s="51">
        <v>397</v>
      </c>
      <c r="O76" s="51">
        <v>145</v>
      </c>
      <c r="P76" s="51">
        <v>252</v>
      </c>
    </row>
    <row r="77" spans="1:16" ht="15.75">
      <c r="A77" s="37" t="s">
        <v>242</v>
      </c>
      <c r="B77" s="51">
        <v>1013</v>
      </c>
      <c r="C77" s="51">
        <v>417</v>
      </c>
      <c r="D77" s="51">
        <v>596</v>
      </c>
      <c r="E77" s="51"/>
      <c r="F77" s="51">
        <v>646</v>
      </c>
      <c r="G77" s="64">
        <v>111</v>
      </c>
      <c r="H77" s="51">
        <v>535</v>
      </c>
      <c r="I77" s="51"/>
      <c r="J77" s="51">
        <v>129</v>
      </c>
      <c r="K77" s="51">
        <v>89</v>
      </c>
      <c r="L77" s="51">
        <v>40</v>
      </c>
      <c r="M77" s="66"/>
      <c r="N77" s="51">
        <v>238</v>
      </c>
      <c r="O77" s="51">
        <v>217</v>
      </c>
      <c r="P77" s="51">
        <v>21</v>
      </c>
    </row>
    <row r="78" spans="1:16" ht="17.25">
      <c r="A78" s="37" t="s">
        <v>253</v>
      </c>
      <c r="B78" s="51">
        <v>430</v>
      </c>
      <c r="C78" s="51">
        <v>186</v>
      </c>
      <c r="D78" s="51">
        <v>244</v>
      </c>
      <c r="E78" s="51"/>
      <c r="F78" s="51">
        <v>210</v>
      </c>
      <c r="G78" s="64">
        <v>68</v>
      </c>
      <c r="H78" s="51">
        <v>142</v>
      </c>
      <c r="I78" s="51"/>
      <c r="J78" s="51">
        <v>144</v>
      </c>
      <c r="K78" s="51">
        <v>56</v>
      </c>
      <c r="L78" s="51">
        <v>88</v>
      </c>
      <c r="M78" s="66"/>
      <c r="N78" s="51">
        <v>76</v>
      </c>
      <c r="O78" s="51">
        <v>62</v>
      </c>
      <c r="P78" s="51">
        <v>14</v>
      </c>
    </row>
    <row r="79" spans="1:16" ht="15.75">
      <c r="A79" s="37" t="s">
        <v>243</v>
      </c>
      <c r="B79" s="51">
        <v>2932</v>
      </c>
      <c r="C79" s="51">
        <v>1004</v>
      </c>
      <c r="D79" s="51">
        <v>1928</v>
      </c>
      <c r="E79" s="51"/>
      <c r="F79" s="51">
        <v>1479</v>
      </c>
      <c r="G79" s="64">
        <v>355</v>
      </c>
      <c r="H79" s="51">
        <v>1124</v>
      </c>
      <c r="I79" s="51"/>
      <c r="J79" s="51">
        <v>568</v>
      </c>
      <c r="K79" s="51">
        <v>300</v>
      </c>
      <c r="L79" s="51">
        <v>268</v>
      </c>
      <c r="M79" s="66"/>
      <c r="N79" s="51">
        <v>885</v>
      </c>
      <c r="O79" s="51">
        <v>349</v>
      </c>
      <c r="P79" s="51">
        <v>536</v>
      </c>
    </row>
    <row r="80" spans="1:16" ht="15.75">
      <c r="A80" s="37" t="s">
        <v>244</v>
      </c>
      <c r="B80" s="51">
        <v>232</v>
      </c>
      <c r="C80" s="51">
        <v>160</v>
      </c>
      <c r="D80" s="51">
        <v>72</v>
      </c>
      <c r="E80" s="51"/>
      <c r="F80" s="51">
        <v>113</v>
      </c>
      <c r="G80" s="64">
        <v>48</v>
      </c>
      <c r="H80" s="51">
        <v>65</v>
      </c>
      <c r="I80" s="51"/>
      <c r="J80" s="51">
        <v>86</v>
      </c>
      <c r="K80" s="51">
        <v>80</v>
      </c>
      <c r="L80" s="51">
        <v>6</v>
      </c>
      <c r="M80" s="66"/>
      <c r="N80" s="51">
        <v>33</v>
      </c>
      <c r="O80" s="51">
        <v>32</v>
      </c>
      <c r="P80" s="51">
        <v>1</v>
      </c>
    </row>
    <row r="81" spans="1:16" ht="15.75">
      <c r="A81" s="37" t="s">
        <v>245</v>
      </c>
      <c r="B81" s="51">
        <v>463</v>
      </c>
      <c r="C81" s="51">
        <v>236</v>
      </c>
      <c r="D81" s="51">
        <v>227</v>
      </c>
      <c r="E81" s="51"/>
      <c r="F81" s="51">
        <v>284</v>
      </c>
      <c r="G81" s="64">
        <v>66</v>
      </c>
      <c r="H81" s="51">
        <v>218</v>
      </c>
      <c r="I81" s="51"/>
      <c r="J81" s="51">
        <v>77</v>
      </c>
      <c r="K81" s="51">
        <v>74</v>
      </c>
      <c r="L81" s="51">
        <v>3</v>
      </c>
      <c r="M81" s="66"/>
      <c r="N81" s="51">
        <v>102</v>
      </c>
      <c r="O81" s="51">
        <v>96</v>
      </c>
      <c r="P81" s="51">
        <v>6</v>
      </c>
    </row>
    <row r="82" spans="1:16" ht="15.75">
      <c r="A82" s="37" t="s">
        <v>246</v>
      </c>
      <c r="B82" s="51">
        <v>363</v>
      </c>
      <c r="C82" s="51">
        <v>179</v>
      </c>
      <c r="D82" s="51">
        <v>184</v>
      </c>
      <c r="E82" s="51"/>
      <c r="F82" s="51">
        <v>184</v>
      </c>
      <c r="G82" s="64">
        <v>65</v>
      </c>
      <c r="H82" s="51">
        <v>119</v>
      </c>
      <c r="I82" s="51"/>
      <c r="J82" s="51">
        <v>85</v>
      </c>
      <c r="K82" s="51">
        <v>56</v>
      </c>
      <c r="L82" s="51">
        <v>29</v>
      </c>
      <c r="M82" s="66"/>
      <c r="N82" s="51">
        <v>94</v>
      </c>
      <c r="O82" s="51">
        <v>58</v>
      </c>
      <c r="P82" s="51">
        <v>36</v>
      </c>
    </row>
    <row r="83" spans="1:16" ht="17.25">
      <c r="A83" s="37" t="s">
        <v>254</v>
      </c>
      <c r="B83" s="51">
        <v>846</v>
      </c>
      <c r="C83" s="51">
        <v>525</v>
      </c>
      <c r="D83" s="51">
        <v>321</v>
      </c>
      <c r="E83" s="51"/>
      <c r="F83" s="51">
        <v>486</v>
      </c>
      <c r="G83" s="80">
        <v>165</v>
      </c>
      <c r="H83" s="51">
        <v>321</v>
      </c>
      <c r="I83" s="51"/>
      <c r="J83" s="51">
        <v>144</v>
      </c>
      <c r="K83" s="51">
        <v>144</v>
      </c>
      <c r="L83" s="51">
        <v>0</v>
      </c>
      <c r="M83" s="66"/>
      <c r="N83" s="51">
        <v>216</v>
      </c>
      <c r="O83" s="51">
        <v>216</v>
      </c>
      <c r="P83" s="51">
        <v>0</v>
      </c>
    </row>
    <row r="84" spans="1:16" ht="15.75">
      <c r="A84" s="78"/>
      <c r="B84" s="83"/>
      <c r="C84" s="83"/>
      <c r="D84" s="83"/>
      <c r="E84" s="83"/>
      <c r="F84" s="83"/>
      <c r="G84" s="83"/>
      <c r="H84" s="83"/>
      <c r="I84" s="83"/>
      <c r="J84" s="83"/>
      <c r="K84" s="83"/>
      <c r="L84" s="83"/>
      <c r="M84" s="83"/>
      <c r="N84" s="83"/>
      <c r="O84" s="83"/>
      <c r="P84" s="83"/>
    </row>
    <row r="85" spans="1:16" ht="15.75">
      <c r="A85" s="15" t="s">
        <v>177</v>
      </c>
      <c r="B85" s="45"/>
      <c r="C85" s="45"/>
      <c r="D85" s="45"/>
      <c r="E85" s="64"/>
      <c r="F85" s="71"/>
      <c r="G85" s="64"/>
      <c r="H85" s="64"/>
      <c r="I85" s="64"/>
      <c r="J85" s="64"/>
      <c r="K85" s="64"/>
      <c r="L85" s="64"/>
      <c r="M85" s="64"/>
      <c r="N85" s="64"/>
      <c r="O85" s="64"/>
      <c r="P85" s="64"/>
    </row>
    <row r="86" spans="1:16" ht="15.75">
      <c r="A86" s="37" t="s">
        <v>178</v>
      </c>
      <c r="B86" s="64"/>
      <c r="C86" s="64"/>
      <c r="D86" s="64"/>
      <c r="E86" s="64"/>
      <c r="F86" s="64"/>
      <c r="G86" s="64"/>
      <c r="H86" s="64"/>
      <c r="I86" s="64"/>
      <c r="J86" s="64"/>
      <c r="K86" s="64"/>
      <c r="L86" s="64"/>
      <c r="M86" s="64"/>
      <c r="N86" s="64"/>
      <c r="O86" s="64"/>
      <c r="P86" s="64"/>
    </row>
    <row r="87" spans="1:16" ht="15.75">
      <c r="A87" s="37" t="s">
        <v>179</v>
      </c>
      <c r="B87" s="64"/>
      <c r="C87" s="64"/>
      <c r="D87" s="64"/>
      <c r="E87" s="64"/>
      <c r="F87" s="64"/>
      <c r="G87" s="64"/>
      <c r="H87" s="64"/>
      <c r="I87" s="64"/>
      <c r="J87" s="64"/>
      <c r="K87" s="64"/>
      <c r="L87" s="64"/>
      <c r="M87" s="64"/>
      <c r="N87" s="64"/>
      <c r="O87" s="64"/>
      <c r="P87" s="64"/>
    </row>
    <row r="88" spans="1:16" ht="15.75">
      <c r="A88" s="37"/>
      <c r="B88" s="64"/>
      <c r="C88" s="64"/>
      <c r="D88" s="64"/>
      <c r="E88" s="64"/>
      <c r="F88" s="64"/>
      <c r="G88" s="64"/>
      <c r="H88" s="64"/>
      <c r="I88" s="64"/>
      <c r="J88" s="64"/>
      <c r="K88" s="64"/>
      <c r="L88" s="64"/>
      <c r="M88" s="64"/>
      <c r="N88" s="64"/>
      <c r="O88" s="64"/>
      <c r="P88" s="64"/>
    </row>
    <row r="89" spans="1:16" ht="15.75">
      <c r="A89" s="49" t="s">
        <v>48</v>
      </c>
      <c r="B89" s="37"/>
      <c r="C89" s="37"/>
      <c r="D89" s="37"/>
      <c r="E89" s="37"/>
      <c r="F89" s="37"/>
      <c r="G89" s="37"/>
      <c r="H89" s="37"/>
      <c r="I89" s="37"/>
      <c r="J89" s="37"/>
      <c r="K89" s="37"/>
      <c r="L89" s="37"/>
      <c r="M89" s="37"/>
      <c r="N89" s="37"/>
      <c r="O89" s="37"/>
      <c r="P89" s="37"/>
    </row>
    <row r="90" spans="1:16" ht="32.25" customHeight="1">
      <c r="A90" s="98" t="s">
        <v>264</v>
      </c>
      <c r="B90" s="98"/>
      <c r="C90" s="98"/>
      <c r="D90" s="98"/>
      <c r="E90" s="98"/>
      <c r="F90" s="98"/>
      <c r="G90" s="98"/>
      <c r="H90" s="98"/>
      <c r="I90" s="98"/>
      <c r="J90" s="98"/>
      <c r="K90" s="98"/>
      <c r="L90" s="98"/>
      <c r="M90" s="98"/>
      <c r="N90" s="98"/>
      <c r="O90" s="37"/>
      <c r="P90" s="37"/>
    </row>
    <row r="91" spans="1:16" ht="15.75">
      <c r="A91" s="49" t="s">
        <v>163</v>
      </c>
      <c r="B91" s="37"/>
      <c r="C91" s="37"/>
      <c r="D91" s="37"/>
      <c r="E91" s="37"/>
      <c r="F91" s="37"/>
      <c r="G91" s="37"/>
      <c r="H91" s="37"/>
      <c r="I91" s="37"/>
      <c r="J91" s="37"/>
      <c r="K91" s="37"/>
      <c r="L91" s="37"/>
      <c r="M91" s="37"/>
      <c r="N91" s="37"/>
      <c r="O91" s="37"/>
      <c r="P91" s="37"/>
    </row>
    <row r="92" spans="1:16" ht="15.75">
      <c r="A92" s="49" t="s">
        <v>146</v>
      </c>
      <c r="B92" s="37"/>
      <c r="C92" s="37"/>
      <c r="D92" s="37"/>
      <c r="E92" s="37"/>
      <c r="F92" s="37"/>
      <c r="G92" s="37"/>
      <c r="H92" s="37"/>
      <c r="I92" s="37"/>
      <c r="J92" s="37"/>
      <c r="K92" s="37"/>
      <c r="L92" s="37"/>
      <c r="M92" s="37"/>
      <c r="N92" s="37"/>
      <c r="O92" s="37"/>
      <c r="P92" s="37"/>
    </row>
    <row r="93" spans="1:16" ht="15.75">
      <c r="A93" s="49" t="s">
        <v>147</v>
      </c>
      <c r="B93" s="37"/>
      <c r="C93" s="37"/>
      <c r="D93" s="37"/>
      <c r="E93" s="37"/>
      <c r="F93" s="37"/>
      <c r="G93" s="37"/>
      <c r="H93" s="37"/>
      <c r="I93" s="37"/>
      <c r="J93" s="37"/>
      <c r="K93" s="37"/>
      <c r="L93" s="37"/>
      <c r="M93" s="37"/>
      <c r="N93" s="37"/>
      <c r="O93" s="37"/>
      <c r="P93" s="37"/>
    </row>
    <row r="94" spans="1:16" ht="15.75">
      <c r="A94" s="49" t="s">
        <v>153</v>
      </c>
      <c r="B94" s="37"/>
      <c r="C94" s="37"/>
      <c r="D94" s="37"/>
      <c r="E94" s="37"/>
      <c r="F94" s="37"/>
      <c r="G94" s="37"/>
      <c r="H94" s="37"/>
      <c r="I94" s="37"/>
      <c r="J94" s="37"/>
      <c r="K94" s="37"/>
      <c r="L94" s="37"/>
      <c r="M94" s="37"/>
      <c r="N94" s="37"/>
      <c r="O94" s="37"/>
      <c r="P94" s="37"/>
    </row>
    <row r="95" spans="1:16" ht="15.75">
      <c r="A95" s="49" t="s">
        <v>154</v>
      </c>
      <c r="B95" s="37"/>
      <c r="C95" s="37"/>
      <c r="D95" s="37"/>
      <c r="E95" s="37"/>
      <c r="F95" s="37"/>
      <c r="G95" s="37"/>
      <c r="H95" s="37"/>
      <c r="I95" s="37"/>
      <c r="J95" s="37"/>
      <c r="K95" s="37"/>
      <c r="L95" s="37"/>
      <c r="M95" s="37"/>
      <c r="N95" s="37"/>
      <c r="O95" s="37"/>
      <c r="P95" s="37"/>
    </row>
    <row r="96" spans="1:16" ht="15.75">
      <c r="A96" s="49" t="s">
        <v>155</v>
      </c>
      <c r="B96" s="37"/>
      <c r="C96" s="37"/>
      <c r="D96" s="37"/>
      <c r="E96" s="37"/>
      <c r="F96" s="37"/>
      <c r="G96" s="37"/>
      <c r="H96" s="37"/>
      <c r="I96" s="37"/>
      <c r="J96" s="37"/>
      <c r="K96" s="37"/>
      <c r="L96" s="37"/>
      <c r="M96" s="37"/>
      <c r="N96" s="37"/>
      <c r="O96" s="37"/>
      <c r="P96" s="37"/>
    </row>
    <row r="97" spans="1:16" ht="15.75">
      <c r="A97" s="37"/>
      <c r="B97" s="37"/>
      <c r="C97" s="37"/>
      <c r="D97" s="37"/>
      <c r="E97" s="37"/>
      <c r="F97" s="37"/>
      <c r="G97" s="37"/>
      <c r="H97" s="37"/>
      <c r="I97" s="37"/>
      <c r="J97" s="37"/>
      <c r="K97" s="37"/>
      <c r="L97" s="37"/>
      <c r="M97" s="37"/>
      <c r="N97" s="37"/>
      <c r="O97" s="37"/>
      <c r="P97" s="37"/>
    </row>
    <row r="98" spans="1:16" ht="15.75">
      <c r="A98" s="37" t="s">
        <v>132</v>
      </c>
      <c r="B98" s="37"/>
      <c r="C98" s="37"/>
      <c r="D98" s="37"/>
      <c r="E98" s="37"/>
      <c r="F98" s="37"/>
      <c r="G98" s="37"/>
      <c r="H98" s="37"/>
      <c r="I98" s="37"/>
      <c r="J98" s="37"/>
      <c r="K98" s="37"/>
      <c r="L98" s="37"/>
      <c r="M98" s="37"/>
      <c r="N98" s="37"/>
      <c r="O98" s="37"/>
      <c r="P98" s="37"/>
    </row>
    <row r="99" spans="1:16" ht="15.75">
      <c r="A99" s="37"/>
      <c r="B99" s="37"/>
      <c r="C99" s="37"/>
      <c r="D99" s="37"/>
      <c r="E99" s="37"/>
      <c r="F99" s="37"/>
      <c r="G99" s="37"/>
      <c r="H99" s="37"/>
      <c r="I99" s="37"/>
      <c r="J99" s="37"/>
      <c r="K99" s="37"/>
      <c r="L99" s="37"/>
      <c r="M99" s="37"/>
      <c r="N99" s="37"/>
      <c r="O99" s="37"/>
      <c r="P99" s="37"/>
    </row>
    <row r="100" spans="1:16" ht="15.75">
      <c r="A100" s="37"/>
      <c r="B100" s="37"/>
      <c r="C100" s="37"/>
      <c r="D100" s="37"/>
      <c r="E100" s="37"/>
      <c r="F100" s="37"/>
      <c r="G100" s="37"/>
      <c r="H100" s="37"/>
      <c r="I100" s="37"/>
      <c r="J100" s="37"/>
      <c r="K100" s="37"/>
      <c r="L100" s="37"/>
      <c r="M100" s="37"/>
      <c r="N100" s="37"/>
      <c r="O100" s="37"/>
      <c r="P100" s="37"/>
    </row>
    <row r="101" spans="1:16" ht="15.75">
      <c r="A101" s="35"/>
      <c r="B101" s="35"/>
      <c r="C101" s="35"/>
      <c r="D101" s="35"/>
      <c r="E101" s="35"/>
      <c r="F101" s="35"/>
      <c r="G101" s="35"/>
      <c r="H101" s="35"/>
      <c r="I101" s="35"/>
      <c r="J101" s="35"/>
      <c r="K101" s="35"/>
      <c r="L101" s="35"/>
      <c r="M101" s="35"/>
      <c r="N101" s="35"/>
      <c r="O101" s="35"/>
      <c r="P101" s="35"/>
    </row>
    <row r="102" spans="1:16" ht="15.75">
      <c r="A102" s="35"/>
      <c r="B102" s="35"/>
      <c r="C102" s="35"/>
      <c r="D102" s="35"/>
      <c r="E102" s="35"/>
      <c r="F102" s="35"/>
      <c r="G102" s="35"/>
      <c r="H102" s="35"/>
      <c r="I102" s="35"/>
      <c r="J102" s="35"/>
      <c r="K102" s="35"/>
      <c r="L102" s="35"/>
      <c r="M102" s="35"/>
      <c r="N102" s="35"/>
      <c r="O102" s="35"/>
      <c r="P102" s="35"/>
    </row>
    <row r="103" spans="1:16" ht="15.75">
      <c r="A103" s="35"/>
      <c r="B103" s="35"/>
      <c r="C103" s="35"/>
      <c r="D103" s="35"/>
      <c r="E103" s="35"/>
      <c r="F103" s="35"/>
      <c r="G103" s="35"/>
      <c r="H103" s="35"/>
      <c r="I103" s="35"/>
      <c r="J103" s="35"/>
      <c r="K103" s="35"/>
      <c r="L103" s="35"/>
      <c r="M103" s="35"/>
      <c r="N103" s="35"/>
      <c r="O103" s="35"/>
      <c r="P103" s="35"/>
    </row>
    <row r="104" spans="1:16" ht="15.75">
      <c r="A104" s="35"/>
      <c r="B104" s="35"/>
      <c r="C104" s="35"/>
      <c r="D104" s="35"/>
      <c r="E104" s="35"/>
      <c r="F104" s="35"/>
      <c r="G104" s="35"/>
      <c r="H104" s="35"/>
      <c r="I104" s="35"/>
      <c r="J104" s="35"/>
      <c r="K104" s="35"/>
      <c r="L104" s="35"/>
      <c r="M104" s="35"/>
      <c r="N104" s="35"/>
      <c r="O104" s="35"/>
      <c r="P104" s="35"/>
    </row>
    <row r="105" spans="1:16" ht="15.75">
      <c r="A105" s="35"/>
      <c r="B105" s="35"/>
      <c r="C105" s="35"/>
      <c r="D105" s="35"/>
      <c r="E105" s="35"/>
      <c r="F105" s="35"/>
      <c r="G105" s="35"/>
      <c r="H105" s="35"/>
      <c r="I105" s="35"/>
      <c r="J105" s="35"/>
      <c r="K105" s="35"/>
      <c r="L105" s="35"/>
      <c r="M105" s="35"/>
      <c r="N105" s="35"/>
      <c r="O105" s="35"/>
      <c r="P105" s="35"/>
    </row>
  </sheetData>
  <sheetProtection/>
  <mergeCells count="8">
    <mergeCell ref="A90:N90"/>
    <mergeCell ref="B3:D3"/>
    <mergeCell ref="F3:L3"/>
    <mergeCell ref="N3:P3"/>
    <mergeCell ref="B4:D4"/>
    <mergeCell ref="F4:H4"/>
    <mergeCell ref="J4:L4"/>
    <mergeCell ref="N4:P4"/>
  </mergeCells>
  <printOptions/>
  <pageMargins left="0.7" right="0.7" top="0.75" bottom="0.75" header="0.3" footer="0.3"/>
  <pageSetup fitToHeight="2" fitToWidth="1" horizontalDpi="90" verticalDpi="9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2020-07-20T15:02:29Z</cp:lastPrinted>
  <dcterms:created xsi:type="dcterms:W3CDTF">2000-12-08T21:27:55Z</dcterms:created>
  <dcterms:modified xsi:type="dcterms:W3CDTF">2021-07-07T17:42:45Z</dcterms:modified>
  <cp:category/>
  <cp:version/>
  <cp:contentType/>
  <cp:contentStatus/>
</cp:coreProperties>
</file>