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j-26" sheetId="1" r:id="rId1"/>
  </sheets>
  <definedNames>
    <definedName name="_xlnm.Print_Area" localSheetId="0">'j-26'!$A$1:$K$43</definedName>
  </definedNames>
  <calcPr fullCalcOnLoad="1"/>
</workbook>
</file>

<file path=xl/sharedStrings.xml><?xml version="1.0" encoding="utf-8"?>
<sst xmlns="http://schemas.openxmlformats.org/spreadsheetml/2006/main" count="181" uniqueCount="50">
  <si>
    <t>SOURCE:  New York State Higher Education Services Corporation.</t>
  </si>
  <si>
    <t>3  Stafford and PLUS loan guaranteed amounts exclude adjustments and cancellations.</t>
  </si>
  <si>
    <t>2  Consolidation guaranteed amount includes loan adjustments and is net of cancellations.</t>
  </si>
  <si>
    <t>1  Parent Loan for Undergraduate Students.</t>
  </si>
  <si>
    <t xml:space="preserve">     Percent Change</t>
  </si>
  <si>
    <t>All Loans</t>
  </si>
  <si>
    <t xml:space="preserve">  Unsubsidized Federal Stafford Loans</t>
  </si>
  <si>
    <t xml:space="preserve">  Federal Stafford Loans</t>
  </si>
  <si>
    <t xml:space="preserve">  Federal Consolidation Loans</t>
  </si>
  <si>
    <t>Type of Loan</t>
  </si>
  <si>
    <t>Loans Guaranteed for Educational Purposes</t>
  </si>
  <si>
    <t>2010-11(a)</t>
  </si>
  <si>
    <t>2011-12</t>
  </si>
  <si>
    <t>2012-13</t>
  </si>
  <si>
    <t>NA</t>
  </si>
  <si>
    <t>NA Not available.</t>
  </si>
  <si>
    <t>2013-14</t>
  </si>
  <si>
    <t>2014-15</t>
  </si>
  <si>
    <r>
      <t xml:space="preserve">  Federal PLUS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Loans</t>
    </r>
  </si>
  <si>
    <r>
      <t xml:space="preserve">  Federal Consolidation Loans</t>
    </r>
    <r>
      <rPr>
        <vertAlign val="superscript"/>
        <sz val="11"/>
        <rFont val="Arial"/>
        <family val="2"/>
      </rPr>
      <t>2</t>
    </r>
  </si>
  <si>
    <r>
      <t xml:space="preserve">  Federal PLUS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Loans</t>
    </r>
    <r>
      <rPr>
        <vertAlign val="superscript"/>
        <sz val="11"/>
        <rFont val="Arial"/>
        <family val="2"/>
      </rPr>
      <t>3</t>
    </r>
  </si>
  <si>
    <r>
      <t xml:space="preserve">  Federal Stafford Loans</t>
    </r>
    <r>
      <rPr>
        <vertAlign val="superscript"/>
        <sz val="11"/>
        <rFont val="Arial"/>
        <family val="2"/>
      </rPr>
      <t>3</t>
    </r>
  </si>
  <si>
    <r>
      <t xml:space="preserve">  Unsubsidized Federal Stafford Loans</t>
    </r>
    <r>
      <rPr>
        <vertAlign val="superscript"/>
        <sz val="11"/>
        <rFont val="Arial"/>
        <family val="2"/>
      </rPr>
      <t>3</t>
    </r>
  </si>
  <si>
    <t>2009-10</t>
  </si>
  <si>
    <t>2008-09</t>
  </si>
  <si>
    <t>- - - thousand dollars - - -</t>
  </si>
  <si>
    <t>a  For the 2010-11 State Fiscal Year, the number reflects only first quarter Loan guarantee activities. Beginning July 1, 2010, all federal student loans are administered through the Federal Direct Stafford Loan program.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</si>
  <si>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</si>
  <si>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</si>
  <si>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</si>
  <si>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</si>
  <si>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</si>
  <si>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</si>
  <si>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</si>
  <si>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</si>
  <si>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1999-2000</t>
  </si>
  <si>
    <t xml:space="preserve">                   1998-99</t>
  </si>
  <si>
    <t xml:space="preserve">                   1997-98</t>
  </si>
  <si>
    <t xml:space="preserve">                   1996-97</t>
  </si>
  <si>
    <t xml:space="preserve">                   1995-96</t>
  </si>
  <si>
    <t xml:space="preserve">                   1994-95</t>
  </si>
  <si>
    <t xml:space="preserve">  Federal Supplemental Loans</t>
  </si>
  <si>
    <t>b</t>
  </si>
  <si>
    <t>b  Program was discontinued on July 1, 1994.</t>
  </si>
  <si>
    <t xml:space="preserve">                    1993-94</t>
  </si>
  <si>
    <t xml:space="preserve">                    1992-93</t>
  </si>
  <si>
    <t xml:space="preserve">                              X</t>
  </si>
  <si>
    <t xml:space="preserve"> </t>
  </si>
  <si>
    <t xml:space="preserve">                               X</t>
  </si>
  <si>
    <t>New York State—Fiscal Years 1992-93—2014-15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</si>
</sst>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$-409]dddd\,\ mmmm\ d\,\ yyyy"/>
    <numFmt numFmtId="167" formatCode="[$-409]h:mm:ss\ AM/PM"/>
    <numFmt numFmtId="168" formatCode="&quot;$&quot;#,##0.00"/>
    <numFmt numFmtId="169" formatCode="&quot;$&quot;#,##0.0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Rockwell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1" fontId="2" fillId="31" borderId="0">
      <alignment/>
      <protection/>
    </xf>
    <xf numFmtId="0" fontId="2" fillId="31" borderId="0">
      <alignment/>
      <protection/>
    </xf>
    <xf numFmtId="0" fontId="2" fillId="31" borderId="0">
      <alignment/>
      <protection/>
    </xf>
    <xf numFmtId="0" fontId="1" fillId="32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31" borderId="0" xfId="56" applyNumberFormat="1" applyFont="1" applyAlignment="1">
      <alignment horizontal="centerContinuous"/>
      <protection/>
    </xf>
    <xf numFmtId="0" fontId="3" fillId="31" borderId="0" xfId="56" applyNumberFormat="1" applyFont="1">
      <alignment/>
      <protection/>
    </xf>
    <xf numFmtId="0" fontId="3" fillId="0" borderId="0" xfId="56" applyNumberFormat="1" applyFont="1" applyFill="1" applyAlignment="1">
      <alignment horizontal="centerContinuous"/>
      <protection/>
    </xf>
    <xf numFmtId="0" fontId="3" fillId="31" borderId="10" xfId="56" applyNumberFormat="1" applyFont="1" applyBorder="1">
      <alignment/>
      <protection/>
    </xf>
    <xf numFmtId="0" fontId="3" fillId="31" borderId="10" xfId="57" applyNumberFormat="1" applyFont="1" applyBorder="1" applyAlignment="1">
      <alignment horizontal="right"/>
      <protection/>
    </xf>
    <xf numFmtId="3" fontId="3" fillId="31" borderId="0" xfId="56" applyNumberFormat="1" applyFont="1" applyAlignment="1" applyProtection="1">
      <alignment/>
      <protection/>
    </xf>
    <xf numFmtId="3" fontId="3" fillId="31" borderId="0" xfId="56" applyNumberFormat="1" applyFont="1" applyAlignment="1" applyProtection="1">
      <alignment horizontal="right"/>
      <protection/>
    </xf>
    <xf numFmtId="2" fontId="3" fillId="31" borderId="0" xfId="56" applyNumberFormat="1" applyFont="1" applyAlignment="1">
      <alignment horizontal="right"/>
      <protection/>
    </xf>
    <xf numFmtId="5" fontId="3" fillId="31" borderId="0" xfId="56" applyNumberFormat="1" applyFont="1">
      <alignment/>
      <protection/>
    </xf>
    <xf numFmtId="3" fontId="3" fillId="31" borderId="0" xfId="56" applyNumberFormat="1" applyFont="1">
      <alignment/>
      <protection/>
    </xf>
    <xf numFmtId="0" fontId="3" fillId="31" borderId="0" xfId="56" applyNumberFormat="1" applyFont="1" applyAlignment="1">
      <alignment horizontal="right"/>
      <protection/>
    </xf>
    <xf numFmtId="0" fontId="3" fillId="31" borderId="0" xfId="56" applyNumberFormat="1" applyFont="1" applyBorder="1">
      <alignment/>
      <protection/>
    </xf>
    <xf numFmtId="0" fontId="3" fillId="31" borderId="11" xfId="56" applyNumberFormat="1" applyFont="1" applyBorder="1">
      <alignment/>
      <protection/>
    </xf>
    <xf numFmtId="164" fontId="3" fillId="31" borderId="11" xfId="56" applyNumberFormat="1" applyFont="1" applyBorder="1" applyAlignment="1" quotePrefix="1">
      <alignment horizontal="left"/>
      <protection/>
    </xf>
    <xf numFmtId="0" fontId="3" fillId="31" borderId="11" xfId="56" applyNumberFormat="1" applyFont="1" applyBorder="1" applyAlignment="1">
      <alignment horizontal="center"/>
      <protection/>
    </xf>
    <xf numFmtId="0" fontId="39" fillId="0" borderId="0" xfId="0" applyFont="1" applyAlignment="1">
      <alignment/>
    </xf>
    <xf numFmtId="3" fontId="3" fillId="31" borderId="0" xfId="56" applyNumberFormat="1" applyFont="1" applyBorder="1">
      <alignment/>
      <protection/>
    </xf>
    <xf numFmtId="0" fontId="3" fillId="31" borderId="0" xfId="57" applyNumberFormat="1" applyFont="1" applyBorder="1" applyAlignment="1">
      <alignment/>
      <protection/>
    </xf>
    <xf numFmtId="3" fontId="3" fillId="31" borderId="0" xfId="57" applyNumberFormat="1" applyFont="1" applyBorder="1">
      <alignment/>
      <protection/>
    </xf>
    <xf numFmtId="5" fontId="5" fillId="31" borderId="0" xfId="56" applyNumberFormat="1" applyFont="1" applyAlignment="1">
      <alignment horizontal="left"/>
      <protection/>
    </xf>
    <xf numFmtId="0" fontId="3" fillId="31" borderId="10" xfId="56" applyNumberFormat="1" applyFont="1" applyBorder="1" applyAlignment="1">
      <alignment horizontal="right"/>
      <protection/>
    </xf>
    <xf numFmtId="3" fontId="3" fillId="31" borderId="0" xfId="55" applyNumberFormat="1" applyFont="1" applyProtection="1">
      <alignment/>
      <protection/>
    </xf>
    <xf numFmtId="165" fontId="3" fillId="31" borderId="0" xfId="56" applyNumberFormat="1" applyFont="1" applyAlignment="1" applyProtection="1">
      <alignment horizontal="right"/>
      <protection/>
    </xf>
    <xf numFmtId="165" fontId="3" fillId="31" borderId="0" xfId="56" applyNumberFormat="1" applyFont="1" applyAlignment="1">
      <alignment horizontal="right"/>
      <protection/>
    </xf>
    <xf numFmtId="164" fontId="3" fillId="0" borderId="0" xfId="56" applyNumberFormat="1" applyFont="1" applyFill="1" applyAlignment="1">
      <alignment/>
      <protection/>
    </xf>
    <xf numFmtId="165" fontId="3" fillId="0" borderId="0" xfId="56" applyNumberFormat="1" applyFont="1" applyFill="1" applyAlignment="1">
      <alignment/>
      <protection/>
    </xf>
    <xf numFmtId="3" fontId="3" fillId="33" borderId="0" xfId="56" applyNumberFormat="1" applyFont="1" applyFill="1" applyAlignment="1" quotePrefix="1">
      <alignment/>
      <protection/>
    </xf>
    <xf numFmtId="0" fontId="3" fillId="33" borderId="0" xfId="56" applyNumberFormat="1" applyFont="1" applyFill="1">
      <alignment/>
      <protection/>
    </xf>
    <xf numFmtId="0" fontId="3" fillId="31" borderId="0" xfId="57" applyNumberFormat="1" applyFont="1" applyBorder="1" applyAlignment="1">
      <alignment horizontal="left" wrapText="1"/>
      <protection/>
    </xf>
    <xf numFmtId="0" fontId="3" fillId="31" borderId="0" xfId="57" applyNumberFormat="1" applyFont="1" applyBorder="1" applyAlignment="1">
      <alignment horizontal="left" wrapText="1"/>
      <protection/>
    </xf>
    <xf numFmtId="3" fontId="3" fillId="31" borderId="12" xfId="56" applyNumberFormat="1" applyFont="1" applyBorder="1">
      <alignment/>
      <protection/>
    </xf>
    <xf numFmtId="164" fontId="3" fillId="31" borderId="0" xfId="56" applyNumberFormat="1" applyFont="1">
      <alignment/>
      <protection/>
    </xf>
    <xf numFmtId="165" fontId="3" fillId="31" borderId="0" xfId="56" applyNumberFormat="1" applyFont="1">
      <alignment/>
      <protection/>
    </xf>
    <xf numFmtId="3" fontId="3" fillId="0" borderId="0" xfId="0" applyNumberFormat="1" applyFont="1" applyAlignment="1" applyProtection="1">
      <alignment/>
      <protection/>
    </xf>
    <xf numFmtId="0" fontId="3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3" fontId="3" fillId="0" borderId="0" xfId="0" applyNumberFormat="1" applyFont="1" applyAlignment="1" quotePrefix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5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33" borderId="0" xfId="0" applyNumberFormat="1" applyFont="1" applyFill="1" applyAlignment="1">
      <alignment/>
    </xf>
    <xf numFmtId="0" fontId="39" fillId="33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-25" xfId="55"/>
    <cellStyle name="Normal_j-25HESC" xfId="56"/>
    <cellStyle name="Normal_j-26HES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zoomScalePageLayoutView="0" workbookViewId="0" topLeftCell="A1">
      <selection activeCell="A1" sqref="A1"/>
    </sheetView>
  </sheetViews>
  <sheetFormatPr defaultColWidth="11.625" defaultRowHeight="15.75"/>
  <cols>
    <col min="1" max="1" width="32.625" style="2" customWidth="1"/>
    <col min="2" max="16384" width="11.625" style="2" customWidth="1"/>
  </cols>
  <sheetData>
    <row r="1" spans="1:11" ht="20.25">
      <c r="A1" s="20" t="s">
        <v>10</v>
      </c>
      <c r="B1" s="20"/>
      <c r="C1" s="20"/>
      <c r="D1" s="20"/>
      <c r="E1" s="20"/>
      <c r="F1" s="1"/>
      <c r="G1" s="1"/>
      <c r="H1" s="3"/>
      <c r="I1" s="26"/>
      <c r="J1" s="3"/>
      <c r="K1" s="32"/>
    </row>
    <row r="2" spans="1:11" ht="20.25">
      <c r="A2" s="20" t="s">
        <v>49</v>
      </c>
      <c r="B2" s="20"/>
      <c r="C2" s="20"/>
      <c r="D2" s="20"/>
      <c r="E2" s="20"/>
      <c r="F2" s="1"/>
      <c r="G2" s="1"/>
      <c r="H2" s="1"/>
      <c r="I2" s="1"/>
      <c r="J2" s="1"/>
      <c r="K2" s="33"/>
    </row>
    <row r="4" spans="1:24" ht="14.25">
      <c r="A4" s="4" t="s">
        <v>9</v>
      </c>
      <c r="B4" s="5" t="s">
        <v>17</v>
      </c>
      <c r="C4" s="5" t="s">
        <v>16</v>
      </c>
      <c r="D4" s="5" t="s">
        <v>13</v>
      </c>
      <c r="E4" s="5" t="s">
        <v>12</v>
      </c>
      <c r="F4" s="5" t="s">
        <v>11</v>
      </c>
      <c r="G4" s="21" t="s">
        <v>23</v>
      </c>
      <c r="H4" s="21" t="s">
        <v>24</v>
      </c>
      <c r="I4" s="21" t="s">
        <v>27</v>
      </c>
      <c r="J4" s="21" t="s">
        <v>28</v>
      </c>
      <c r="K4" s="21" t="s">
        <v>29</v>
      </c>
      <c r="L4" s="21" t="s">
        <v>30</v>
      </c>
      <c r="M4" s="35" t="s">
        <v>31</v>
      </c>
      <c r="N4" s="35" t="s">
        <v>32</v>
      </c>
      <c r="O4" s="35" t="s">
        <v>33</v>
      </c>
      <c r="P4" s="35" t="s">
        <v>34</v>
      </c>
      <c r="Q4" s="35" t="s">
        <v>35</v>
      </c>
      <c r="R4" s="35" t="s">
        <v>36</v>
      </c>
      <c r="S4" s="35" t="s">
        <v>37</v>
      </c>
      <c r="T4" s="35" t="s">
        <v>38</v>
      </c>
      <c r="U4" s="35" t="s">
        <v>39</v>
      </c>
      <c r="V4" s="35" t="s">
        <v>40</v>
      </c>
      <c r="W4" s="35" t="s">
        <v>44</v>
      </c>
      <c r="X4" s="35" t="s">
        <v>45</v>
      </c>
    </row>
    <row r="5" spans="13:24" ht="14.25"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14.25">
      <c r="A6" s="2" t="s">
        <v>5</v>
      </c>
      <c r="B6" s="7">
        <v>0</v>
      </c>
      <c r="C6" s="7">
        <v>0</v>
      </c>
      <c r="D6" s="7">
        <v>0</v>
      </c>
      <c r="E6" s="7">
        <v>0</v>
      </c>
      <c r="F6" s="6">
        <f>+F8+F10+F12+F16</f>
        <v>24872</v>
      </c>
      <c r="G6" s="6">
        <f>+G8+G10+G12+G16</f>
        <v>642393</v>
      </c>
      <c r="H6" s="6">
        <f>+H8+H10+H12+H16</f>
        <v>711470</v>
      </c>
      <c r="I6" s="6">
        <f>+I8+I10+I12+I16</f>
        <v>609775</v>
      </c>
      <c r="J6" s="6">
        <f>+J8+J10+J12+J16</f>
        <v>655116</v>
      </c>
      <c r="K6" s="6">
        <f>+K8+K10+K12+K16</f>
        <v>741504</v>
      </c>
      <c r="L6" s="6">
        <v>673465</v>
      </c>
      <c r="M6" s="37">
        <f>+M8+M10+M12+M16</f>
        <v>621837</v>
      </c>
      <c r="N6" s="37">
        <f>+N8+N10+N12+N16</f>
        <v>609351</v>
      </c>
      <c r="O6" s="37">
        <f>+O8+O10+O12+O16</f>
        <v>495867</v>
      </c>
      <c r="P6" s="37">
        <f>+P8+P10+P12+P16</f>
        <v>485091</v>
      </c>
      <c r="Q6" s="37">
        <f>+Q8+Q10+Q12+Q16</f>
        <v>425787</v>
      </c>
      <c r="R6" s="37">
        <f>+R8+R10+R12+R16</f>
        <v>398958</v>
      </c>
      <c r="S6" s="37">
        <f>+S8+S10+S12+S16</f>
        <v>391379</v>
      </c>
      <c r="T6" s="37">
        <f>+T8+T10+T12+T16</f>
        <v>379679</v>
      </c>
      <c r="U6" s="41">
        <v>380434</v>
      </c>
      <c r="V6" s="37">
        <v>471264</v>
      </c>
      <c r="W6" s="37">
        <v>453359</v>
      </c>
      <c r="X6" s="37">
        <v>399522</v>
      </c>
    </row>
    <row r="7" spans="1:24" ht="14.25">
      <c r="A7" s="2" t="s">
        <v>4</v>
      </c>
      <c r="B7" s="8" t="s">
        <v>14</v>
      </c>
      <c r="C7" s="8" t="s">
        <v>14</v>
      </c>
      <c r="D7" s="8" t="s">
        <v>14</v>
      </c>
      <c r="E7" s="8" t="s">
        <v>14</v>
      </c>
      <c r="F7" s="25">
        <v>-0.961</v>
      </c>
      <c r="G7" s="25">
        <v>-0.097</v>
      </c>
      <c r="H7" s="25">
        <v>0.167</v>
      </c>
      <c r="I7" s="32">
        <v>-0.069</v>
      </c>
      <c r="J7" s="32">
        <v>-0.117</v>
      </c>
      <c r="K7" s="32">
        <v>0.101</v>
      </c>
      <c r="L7" s="32">
        <v>0.083</v>
      </c>
      <c r="M7" s="32">
        <v>0.02</v>
      </c>
      <c r="N7" s="32">
        <v>0.229</v>
      </c>
      <c r="O7" s="32">
        <v>0.022</v>
      </c>
      <c r="P7" s="32">
        <v>0.139</v>
      </c>
      <c r="Q7" s="32">
        <v>0.067</v>
      </c>
      <c r="R7" s="32">
        <v>0.019</v>
      </c>
      <c r="S7" s="32">
        <v>0.031</v>
      </c>
      <c r="T7" s="32">
        <v>-0.002</v>
      </c>
      <c r="U7" s="32">
        <v>-0.193</v>
      </c>
      <c r="V7" s="32">
        <v>0.039</v>
      </c>
      <c r="W7" s="32">
        <v>0.135</v>
      </c>
      <c r="X7" s="32">
        <v>0.119</v>
      </c>
    </row>
    <row r="8" spans="1:24" ht="14.25">
      <c r="A8" s="9" t="s">
        <v>8</v>
      </c>
      <c r="B8" s="7">
        <v>0</v>
      </c>
      <c r="C8" s="7">
        <v>0</v>
      </c>
      <c r="D8" s="7">
        <v>0</v>
      </c>
      <c r="E8" s="7">
        <v>0</v>
      </c>
      <c r="F8" s="10">
        <v>41</v>
      </c>
      <c r="G8" s="22">
        <v>96</v>
      </c>
      <c r="H8" s="22">
        <v>444</v>
      </c>
      <c r="I8" s="22">
        <v>15196</v>
      </c>
      <c r="J8" s="22">
        <v>74514</v>
      </c>
      <c r="K8" s="34">
        <v>189671</v>
      </c>
      <c r="L8" s="6">
        <v>136869</v>
      </c>
      <c r="M8" s="37">
        <v>90328</v>
      </c>
      <c r="N8" s="37">
        <v>116548</v>
      </c>
      <c r="O8" s="37">
        <v>45976</v>
      </c>
      <c r="P8" s="38">
        <v>66400</v>
      </c>
      <c r="Q8" s="37">
        <v>23178</v>
      </c>
      <c r="R8" s="37">
        <v>21093</v>
      </c>
      <c r="S8" s="37">
        <v>14525</v>
      </c>
      <c r="T8" s="37">
        <v>8172</v>
      </c>
      <c r="U8" s="41">
        <v>5612</v>
      </c>
      <c r="V8" s="37">
        <v>4662</v>
      </c>
      <c r="W8" s="37">
        <v>3011</v>
      </c>
      <c r="X8" s="37">
        <v>2216</v>
      </c>
    </row>
    <row r="9" spans="1:24" ht="14.25">
      <c r="A9" s="2" t="s">
        <v>4</v>
      </c>
      <c r="B9" s="11" t="s">
        <v>14</v>
      </c>
      <c r="C9" s="11" t="s">
        <v>14</v>
      </c>
      <c r="D9" s="11" t="s">
        <v>14</v>
      </c>
      <c r="E9" s="8" t="s">
        <v>14</v>
      </c>
      <c r="F9" s="25">
        <v>-0.573</v>
      </c>
      <c r="G9" s="25">
        <v>-0.784</v>
      </c>
      <c r="H9" s="25">
        <v>-0.971</v>
      </c>
      <c r="I9" s="32">
        <v>-0.796</v>
      </c>
      <c r="J9" s="32">
        <v>-0.607</v>
      </c>
      <c r="K9" s="32">
        <v>0.386</v>
      </c>
      <c r="L9" s="32">
        <v>0.515</v>
      </c>
      <c r="M9" s="32">
        <v>-0.225</v>
      </c>
      <c r="N9" s="32">
        <v>1.535</v>
      </c>
      <c r="O9" s="32">
        <v>-0.308</v>
      </c>
      <c r="P9" s="32">
        <v>1.865</v>
      </c>
      <c r="Q9" s="32">
        <v>0.099</v>
      </c>
      <c r="R9" s="32">
        <v>0.452</v>
      </c>
      <c r="S9" s="32">
        <v>0.777</v>
      </c>
      <c r="T9" s="32">
        <v>0.456</v>
      </c>
      <c r="U9" s="32">
        <v>0.204</v>
      </c>
      <c r="V9" s="32">
        <v>0.548</v>
      </c>
      <c r="W9" s="32">
        <v>0.359</v>
      </c>
      <c r="X9" s="32">
        <v>-0.375</v>
      </c>
    </row>
    <row r="10" spans="1:24" ht="16.5">
      <c r="A10" s="2" t="s">
        <v>18</v>
      </c>
      <c r="B10" s="7">
        <v>0</v>
      </c>
      <c r="C10" s="7">
        <v>0</v>
      </c>
      <c r="D10" s="7">
        <v>0</v>
      </c>
      <c r="E10" s="7">
        <v>0</v>
      </c>
      <c r="F10" s="10">
        <v>1981</v>
      </c>
      <c r="G10" s="22">
        <v>51283</v>
      </c>
      <c r="H10" s="22">
        <v>52221</v>
      </c>
      <c r="I10" s="22">
        <v>51179</v>
      </c>
      <c r="J10" s="22">
        <v>51901</v>
      </c>
      <c r="K10" s="34">
        <v>47035</v>
      </c>
      <c r="L10" s="6">
        <v>40580</v>
      </c>
      <c r="M10" s="37">
        <v>36809</v>
      </c>
      <c r="N10" s="38">
        <v>32038</v>
      </c>
      <c r="O10" s="37">
        <v>28841</v>
      </c>
      <c r="P10" s="38">
        <v>27467</v>
      </c>
      <c r="Q10" s="37">
        <v>27307</v>
      </c>
      <c r="R10" s="37">
        <v>24846</v>
      </c>
      <c r="S10" s="37">
        <v>23563</v>
      </c>
      <c r="T10" s="37">
        <v>23242</v>
      </c>
      <c r="U10" s="41">
        <v>22871</v>
      </c>
      <c r="V10" s="37">
        <v>23488</v>
      </c>
      <c r="W10" s="37">
        <v>23721</v>
      </c>
      <c r="X10" s="37">
        <v>29209</v>
      </c>
    </row>
    <row r="11" spans="1:24" ht="14.25">
      <c r="A11" s="2" t="s">
        <v>4</v>
      </c>
      <c r="B11" s="11" t="s">
        <v>14</v>
      </c>
      <c r="C11" s="11" t="s">
        <v>14</v>
      </c>
      <c r="D11" s="11" t="s">
        <v>14</v>
      </c>
      <c r="E11" s="8" t="s">
        <v>14</v>
      </c>
      <c r="F11" s="25">
        <v>-0.961</v>
      </c>
      <c r="G11" s="25">
        <v>-0.018</v>
      </c>
      <c r="H11" s="25">
        <v>0.02</v>
      </c>
      <c r="I11" s="32">
        <v>-0.014</v>
      </c>
      <c r="J11" s="32">
        <v>0.103</v>
      </c>
      <c r="K11" s="32">
        <v>0.159</v>
      </c>
      <c r="L11" s="32">
        <v>0.102</v>
      </c>
      <c r="M11" s="32">
        <v>0.149</v>
      </c>
      <c r="N11" s="32">
        <v>0.111</v>
      </c>
      <c r="O11" s="32">
        <v>0.05</v>
      </c>
      <c r="P11" s="32">
        <v>0.006</v>
      </c>
      <c r="Q11" s="32">
        <v>0.099</v>
      </c>
      <c r="R11" s="32">
        <v>0.054</v>
      </c>
      <c r="S11" s="32">
        <v>0.014</v>
      </c>
      <c r="T11" s="32">
        <v>0.016</v>
      </c>
      <c r="U11" s="32">
        <v>-0.026</v>
      </c>
      <c r="V11" s="32">
        <v>-0.01</v>
      </c>
      <c r="W11" s="32">
        <v>-0.188</v>
      </c>
      <c r="X11" s="32">
        <v>0.244</v>
      </c>
    </row>
    <row r="12" spans="1:24" ht="14.25">
      <c r="A12" s="2" t="s">
        <v>7</v>
      </c>
      <c r="B12" s="7">
        <v>0</v>
      </c>
      <c r="C12" s="7">
        <v>0</v>
      </c>
      <c r="D12" s="7">
        <v>0</v>
      </c>
      <c r="E12" s="7">
        <v>0</v>
      </c>
      <c r="F12" s="10">
        <v>11292</v>
      </c>
      <c r="G12" s="22">
        <v>291271</v>
      </c>
      <c r="H12" s="22">
        <v>337029</v>
      </c>
      <c r="I12" s="22">
        <v>324333</v>
      </c>
      <c r="J12" s="22">
        <v>309977</v>
      </c>
      <c r="K12" s="34">
        <v>290553</v>
      </c>
      <c r="L12" s="6">
        <v>290085</v>
      </c>
      <c r="M12" s="37">
        <v>290928</v>
      </c>
      <c r="N12" s="38">
        <v>272802</v>
      </c>
      <c r="O12" s="37">
        <v>251401</v>
      </c>
      <c r="P12" s="37">
        <v>235881</v>
      </c>
      <c r="Q12" s="37">
        <v>230572</v>
      </c>
      <c r="R12" s="37">
        <v>224176</v>
      </c>
      <c r="S12" s="37">
        <v>226352</v>
      </c>
      <c r="T12" s="37">
        <v>228562</v>
      </c>
      <c r="U12" s="41">
        <v>237473</v>
      </c>
      <c r="V12" s="37">
        <v>311084</v>
      </c>
      <c r="W12" s="37">
        <v>313484</v>
      </c>
      <c r="X12" s="37">
        <v>292067</v>
      </c>
    </row>
    <row r="13" spans="1:24" ht="14.25">
      <c r="A13" s="2" t="s">
        <v>4</v>
      </c>
      <c r="B13" s="11" t="s">
        <v>14</v>
      </c>
      <c r="C13" s="11" t="s">
        <v>14</v>
      </c>
      <c r="D13" s="11" t="s">
        <v>14</v>
      </c>
      <c r="E13" s="8" t="s">
        <v>14</v>
      </c>
      <c r="F13" s="25">
        <v>-0.961</v>
      </c>
      <c r="G13" s="25">
        <v>-0.136</v>
      </c>
      <c r="H13" s="25">
        <v>0.039</v>
      </c>
      <c r="I13" s="32">
        <v>0.046</v>
      </c>
      <c r="J13" s="32">
        <v>0.067</v>
      </c>
      <c r="K13" s="32">
        <v>0.002</v>
      </c>
      <c r="L13" s="32">
        <v>-0.003</v>
      </c>
      <c r="M13" s="32">
        <v>0.066</v>
      </c>
      <c r="N13" s="32">
        <v>0.085</v>
      </c>
      <c r="O13" s="32">
        <v>0.066</v>
      </c>
      <c r="P13" s="32">
        <v>0.023</v>
      </c>
      <c r="Q13" s="32">
        <v>0.029</v>
      </c>
      <c r="R13" s="32">
        <v>-0.01</v>
      </c>
      <c r="S13" s="32">
        <v>-0.01</v>
      </c>
      <c r="T13" s="32">
        <v>-0.038</v>
      </c>
      <c r="U13" s="32">
        <v>-0.237</v>
      </c>
      <c r="V13" s="32">
        <v>-0.008</v>
      </c>
      <c r="W13" s="32">
        <v>0.073</v>
      </c>
      <c r="X13" s="32">
        <v>0.072</v>
      </c>
    </row>
    <row r="14" spans="1:24" ht="14.25">
      <c r="A14" s="42" t="s">
        <v>41</v>
      </c>
      <c r="B14" s="24" t="s">
        <v>42</v>
      </c>
      <c r="C14" s="24" t="s">
        <v>42</v>
      </c>
      <c r="D14" s="24" t="s">
        <v>42</v>
      </c>
      <c r="E14" s="24" t="s">
        <v>42</v>
      </c>
      <c r="F14" s="24" t="s">
        <v>42</v>
      </c>
      <c r="G14" s="24" t="s">
        <v>42</v>
      </c>
      <c r="H14" s="24" t="s">
        <v>42</v>
      </c>
      <c r="I14" s="24" t="s">
        <v>42</v>
      </c>
      <c r="J14" s="24" t="s">
        <v>42</v>
      </c>
      <c r="K14" s="24" t="s">
        <v>42</v>
      </c>
      <c r="L14" s="24" t="s">
        <v>42</v>
      </c>
      <c r="M14" s="24" t="s">
        <v>42</v>
      </c>
      <c r="N14" s="24" t="s">
        <v>42</v>
      </c>
      <c r="O14" s="24" t="s">
        <v>42</v>
      </c>
      <c r="P14" s="24" t="s">
        <v>42</v>
      </c>
      <c r="Q14" s="24" t="s">
        <v>42</v>
      </c>
      <c r="R14" s="24" t="s">
        <v>42</v>
      </c>
      <c r="S14" s="24" t="s">
        <v>42</v>
      </c>
      <c r="T14" s="24" t="s">
        <v>42</v>
      </c>
      <c r="U14" s="24" t="s">
        <v>42</v>
      </c>
      <c r="V14" s="37">
        <v>8930</v>
      </c>
      <c r="W14" s="37">
        <v>67875</v>
      </c>
      <c r="X14" s="37">
        <v>65506</v>
      </c>
    </row>
    <row r="15" spans="1:24" ht="14.25">
      <c r="A15" s="36" t="s">
        <v>4</v>
      </c>
      <c r="B15" s="24" t="s">
        <v>42</v>
      </c>
      <c r="C15" s="24" t="s">
        <v>42</v>
      </c>
      <c r="D15" s="24" t="s">
        <v>42</v>
      </c>
      <c r="E15" s="24" t="s">
        <v>42</v>
      </c>
      <c r="F15" s="24" t="s">
        <v>42</v>
      </c>
      <c r="G15" s="24" t="s">
        <v>42</v>
      </c>
      <c r="H15" s="24" t="s">
        <v>42</v>
      </c>
      <c r="I15" s="24" t="s">
        <v>42</v>
      </c>
      <c r="J15" s="24" t="s">
        <v>42</v>
      </c>
      <c r="K15" s="24" t="s">
        <v>42</v>
      </c>
      <c r="L15" s="24" t="s">
        <v>42</v>
      </c>
      <c r="M15" s="24" t="s">
        <v>42</v>
      </c>
      <c r="N15" s="24" t="s">
        <v>42</v>
      </c>
      <c r="O15" s="24" t="s">
        <v>42</v>
      </c>
      <c r="P15" s="24" t="s">
        <v>42</v>
      </c>
      <c r="Q15" s="24" t="s">
        <v>42</v>
      </c>
      <c r="R15" s="24" t="s">
        <v>42</v>
      </c>
      <c r="S15" s="24" t="s">
        <v>42</v>
      </c>
      <c r="T15" s="24" t="s">
        <v>42</v>
      </c>
      <c r="U15" s="24" t="s">
        <v>42</v>
      </c>
      <c r="V15" s="32">
        <v>-0.868</v>
      </c>
      <c r="W15" s="32">
        <v>0.036</v>
      </c>
      <c r="X15" s="32">
        <v>0.139</v>
      </c>
    </row>
    <row r="16" spans="1:24" ht="14.25">
      <c r="A16" s="2" t="s">
        <v>6</v>
      </c>
      <c r="B16" s="7">
        <v>0</v>
      </c>
      <c r="C16" s="7">
        <v>0</v>
      </c>
      <c r="D16" s="7">
        <v>0</v>
      </c>
      <c r="E16" s="7">
        <v>0</v>
      </c>
      <c r="F16" s="10">
        <v>11558</v>
      </c>
      <c r="G16" s="22">
        <v>299743</v>
      </c>
      <c r="H16" s="22">
        <v>321776</v>
      </c>
      <c r="I16" s="22">
        <v>219067</v>
      </c>
      <c r="J16" s="22">
        <v>218724</v>
      </c>
      <c r="K16" s="34">
        <v>214245</v>
      </c>
      <c r="L16" s="6">
        <v>205931</v>
      </c>
      <c r="M16" s="37">
        <v>203772</v>
      </c>
      <c r="N16" s="37">
        <v>187963</v>
      </c>
      <c r="O16" s="37">
        <v>169649</v>
      </c>
      <c r="P16" s="37">
        <v>155343</v>
      </c>
      <c r="Q16" s="37">
        <v>144730</v>
      </c>
      <c r="R16" s="37">
        <v>128843</v>
      </c>
      <c r="S16" s="37">
        <v>126939</v>
      </c>
      <c r="T16" s="37">
        <v>119703</v>
      </c>
      <c r="U16" s="41">
        <v>114478</v>
      </c>
      <c r="V16" s="37">
        <v>123100</v>
      </c>
      <c r="W16" s="37">
        <v>45268</v>
      </c>
      <c r="X16" s="37">
        <v>10524</v>
      </c>
    </row>
    <row r="17" spans="1:24" ht="14.25">
      <c r="A17" s="2" t="s">
        <v>4</v>
      </c>
      <c r="B17" s="11" t="s">
        <v>14</v>
      </c>
      <c r="C17" s="11" t="s">
        <v>14</v>
      </c>
      <c r="D17" s="11" t="s">
        <v>14</v>
      </c>
      <c r="E17" s="8" t="s">
        <v>14</v>
      </c>
      <c r="F17" s="25">
        <v>-0.961</v>
      </c>
      <c r="G17" s="25">
        <v>-0.068</v>
      </c>
      <c r="H17" s="25">
        <v>0.469</v>
      </c>
      <c r="I17" s="32">
        <v>0.002</v>
      </c>
      <c r="J17" s="32">
        <v>0.021</v>
      </c>
      <c r="K17" s="32">
        <v>0.04</v>
      </c>
      <c r="L17" s="32">
        <v>0.011</v>
      </c>
      <c r="M17" s="32">
        <v>0.084</v>
      </c>
      <c r="N17" s="32">
        <v>0.108</v>
      </c>
      <c r="O17" s="32">
        <v>0.092</v>
      </c>
      <c r="P17" s="32">
        <v>0.073</v>
      </c>
      <c r="Q17" s="32">
        <v>0.123</v>
      </c>
      <c r="R17" s="32">
        <v>0.015</v>
      </c>
      <c r="S17" s="32">
        <v>0.06</v>
      </c>
      <c r="T17" s="32">
        <v>0.046</v>
      </c>
      <c r="U17" s="32">
        <v>-0.07</v>
      </c>
      <c r="V17" s="32">
        <v>1.719</v>
      </c>
      <c r="W17" s="32">
        <v>3.301</v>
      </c>
      <c r="X17" s="41" t="s">
        <v>46</v>
      </c>
    </row>
    <row r="18" spans="13:24" ht="14.25">
      <c r="M18" s="37"/>
      <c r="N18" s="39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14.25">
      <c r="A19" s="27" t="s">
        <v>25</v>
      </c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4"/>
      <c r="N19" s="44"/>
      <c r="O19" s="45"/>
      <c r="P19" s="45"/>
      <c r="Q19" s="44"/>
      <c r="R19" s="44"/>
      <c r="S19" s="44"/>
      <c r="T19" s="44"/>
      <c r="U19" s="44"/>
      <c r="V19" s="44"/>
      <c r="W19" s="44"/>
      <c r="X19" s="44"/>
    </row>
    <row r="20" spans="3:24" ht="14.2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9"/>
      <c r="O20" s="37"/>
      <c r="P20" s="37"/>
      <c r="Q20" s="37"/>
      <c r="R20" s="37"/>
      <c r="S20" s="37"/>
      <c r="U20" s="37"/>
      <c r="V20" s="37"/>
      <c r="W20" s="37"/>
      <c r="X20" s="43" t="s">
        <v>47</v>
      </c>
    </row>
    <row r="21" spans="1:24" ht="14.25">
      <c r="A21" s="2" t="s">
        <v>5</v>
      </c>
      <c r="B21" s="23">
        <v>0</v>
      </c>
      <c r="C21" s="23">
        <v>0</v>
      </c>
      <c r="D21" s="23">
        <v>0</v>
      </c>
      <c r="E21" s="23">
        <v>0</v>
      </c>
      <c r="F21" s="26">
        <v>85986</v>
      </c>
      <c r="G21" s="26">
        <v>3442195</v>
      </c>
      <c r="H21" s="26">
        <v>3730319</v>
      </c>
      <c r="I21" s="33">
        <v>3678797</v>
      </c>
      <c r="J21" s="33">
        <v>4595142</v>
      </c>
      <c r="K21" s="33">
        <v>7441862</v>
      </c>
      <c r="L21" s="33">
        <v>6098587</v>
      </c>
      <c r="M21" s="33">
        <v>4959362</v>
      </c>
      <c r="N21" s="33">
        <v>5441149</v>
      </c>
      <c r="O21" s="33">
        <v>3294287</v>
      </c>
      <c r="P21" s="33">
        <v>3802114</v>
      </c>
      <c r="Q21" s="33">
        <v>2204110</v>
      </c>
      <c r="R21" s="33">
        <v>1830081</v>
      </c>
      <c r="S21" s="33">
        <v>1758028</v>
      </c>
      <c r="T21" s="33">
        <v>1658220</v>
      </c>
      <c r="U21" s="33">
        <v>1539083</v>
      </c>
      <c r="V21" s="33">
        <v>1774061</v>
      </c>
      <c r="W21" s="33">
        <v>1555942</v>
      </c>
      <c r="X21" s="33">
        <v>1202994</v>
      </c>
    </row>
    <row r="22" spans="1:24" ht="14.25">
      <c r="A22" s="2" t="s">
        <v>4</v>
      </c>
      <c r="B22" s="24" t="s">
        <v>14</v>
      </c>
      <c r="C22" s="24" t="s">
        <v>14</v>
      </c>
      <c r="D22" s="24" t="s">
        <v>14</v>
      </c>
      <c r="E22" s="24" t="s">
        <v>14</v>
      </c>
      <c r="F22" s="25">
        <v>-0.975</v>
      </c>
      <c r="G22" s="25">
        <v>-0.077</v>
      </c>
      <c r="H22" s="25">
        <v>0.014</v>
      </c>
      <c r="I22" s="32">
        <v>-0.199</v>
      </c>
      <c r="J22" s="32">
        <v>-0.383</v>
      </c>
      <c r="K22" s="32">
        <v>0.22</v>
      </c>
      <c r="L22" s="32">
        <v>0.23</v>
      </c>
      <c r="M22" s="32">
        <v>-0.089</v>
      </c>
      <c r="N22" s="32">
        <v>0.652</v>
      </c>
      <c r="O22" s="32">
        <v>-0.134</v>
      </c>
      <c r="P22" s="32">
        <v>0.725</v>
      </c>
      <c r="Q22" s="32">
        <v>0.204</v>
      </c>
      <c r="R22" s="32">
        <v>0.041</v>
      </c>
      <c r="S22" s="32">
        <v>0.06</v>
      </c>
      <c r="T22" s="32">
        <v>0.077</v>
      </c>
      <c r="U22" s="32">
        <v>-0.132</v>
      </c>
      <c r="V22" s="32">
        <v>0.14</v>
      </c>
      <c r="W22" s="32">
        <v>0.293</v>
      </c>
      <c r="X22" s="32">
        <v>0.09</v>
      </c>
    </row>
    <row r="23" spans="1:24" ht="16.5">
      <c r="A23" s="9" t="s">
        <v>19</v>
      </c>
      <c r="B23" s="23">
        <v>0</v>
      </c>
      <c r="C23" s="23">
        <v>0</v>
      </c>
      <c r="D23" s="23">
        <v>0</v>
      </c>
      <c r="E23" s="23">
        <v>0</v>
      </c>
      <c r="F23" s="26">
        <v>905</v>
      </c>
      <c r="G23" s="26">
        <v>2335</v>
      </c>
      <c r="H23" s="26">
        <v>23851</v>
      </c>
      <c r="I23" s="33">
        <v>467727</v>
      </c>
      <c r="J23" s="33">
        <v>1626774</v>
      </c>
      <c r="K23" s="33">
        <v>4734088</v>
      </c>
      <c r="L23" s="33">
        <v>3545106</v>
      </c>
      <c r="M23" s="33">
        <v>2531563</v>
      </c>
      <c r="N23" s="33">
        <v>3244893</v>
      </c>
      <c r="O23" s="33">
        <v>1320762</v>
      </c>
      <c r="P23" s="33">
        <v>1970791</v>
      </c>
      <c r="Q23" s="33">
        <v>457141</v>
      </c>
      <c r="R23" s="33">
        <v>258404</v>
      </c>
      <c r="S23" s="33">
        <v>250724</v>
      </c>
      <c r="T23" s="33">
        <v>213692</v>
      </c>
      <c r="U23" s="33">
        <v>134205</v>
      </c>
      <c r="V23" s="33">
        <v>105771</v>
      </c>
      <c r="W23" s="33">
        <v>66399</v>
      </c>
      <c r="X23" s="33">
        <v>45369</v>
      </c>
    </row>
    <row r="24" spans="1:24" ht="14.25">
      <c r="A24" s="2" t="s">
        <v>4</v>
      </c>
      <c r="B24" s="24" t="s">
        <v>14</v>
      </c>
      <c r="C24" s="24" t="s">
        <v>14</v>
      </c>
      <c r="D24" s="24" t="s">
        <v>14</v>
      </c>
      <c r="E24" s="24" t="s">
        <v>14</v>
      </c>
      <c r="F24" s="25">
        <v>-0.612</v>
      </c>
      <c r="G24" s="25">
        <v>-0.902</v>
      </c>
      <c r="H24" s="25">
        <v>-0.949</v>
      </c>
      <c r="I24" s="32">
        <v>-0.712</v>
      </c>
      <c r="J24" s="32">
        <v>-0.656</v>
      </c>
      <c r="K24" s="32">
        <v>0.335</v>
      </c>
      <c r="L24" s="32">
        <v>0.4</v>
      </c>
      <c r="M24" s="32">
        <v>-0.22</v>
      </c>
      <c r="N24" s="32">
        <v>1.457</v>
      </c>
      <c r="O24" s="32">
        <v>-0.33</v>
      </c>
      <c r="P24" s="32">
        <v>3.311</v>
      </c>
      <c r="Q24" s="32">
        <v>0.769</v>
      </c>
      <c r="R24" s="32">
        <v>0.031</v>
      </c>
      <c r="S24" s="32">
        <v>0.173</v>
      </c>
      <c r="T24" s="32">
        <v>0.592</v>
      </c>
      <c r="U24" s="32">
        <v>0.269</v>
      </c>
      <c r="V24" s="32">
        <v>0.593</v>
      </c>
      <c r="W24" s="32">
        <v>0.464</v>
      </c>
      <c r="X24" s="32">
        <v>-0.367</v>
      </c>
    </row>
    <row r="25" spans="1:24" ht="16.5">
      <c r="A25" s="2" t="s">
        <v>20</v>
      </c>
      <c r="B25" s="23">
        <v>0</v>
      </c>
      <c r="C25" s="23">
        <v>0</v>
      </c>
      <c r="D25" s="23">
        <v>0</v>
      </c>
      <c r="E25" s="23">
        <v>0</v>
      </c>
      <c r="F25" s="26">
        <v>14779</v>
      </c>
      <c r="G25" s="26">
        <v>823556</v>
      </c>
      <c r="H25" s="26">
        <v>789349</v>
      </c>
      <c r="I25" s="33">
        <v>708323</v>
      </c>
      <c r="J25" s="33">
        <v>685798</v>
      </c>
      <c r="K25" s="33">
        <v>569451</v>
      </c>
      <c r="L25" s="33">
        <v>465490</v>
      </c>
      <c r="M25" s="33">
        <v>408478</v>
      </c>
      <c r="N25" s="33">
        <v>325101</v>
      </c>
      <c r="O25" s="33">
        <v>275735</v>
      </c>
      <c r="P25" s="33">
        <v>246344</v>
      </c>
      <c r="Q25" s="33">
        <v>228592</v>
      </c>
      <c r="R25" s="33">
        <v>199144</v>
      </c>
      <c r="S25" s="33">
        <v>175814</v>
      </c>
      <c r="T25" s="33">
        <v>160962</v>
      </c>
      <c r="U25" s="33">
        <v>144637</v>
      </c>
      <c r="V25" s="33">
        <v>132101</v>
      </c>
      <c r="W25" s="33">
        <v>111434</v>
      </c>
      <c r="X25" s="33">
        <v>97807</v>
      </c>
    </row>
    <row r="26" spans="1:24" ht="14.25">
      <c r="A26" s="2" t="s">
        <v>4</v>
      </c>
      <c r="B26" s="24" t="s">
        <v>14</v>
      </c>
      <c r="C26" s="24" t="s">
        <v>14</v>
      </c>
      <c r="D26" s="24" t="s">
        <v>14</v>
      </c>
      <c r="E26" s="24" t="s">
        <v>14</v>
      </c>
      <c r="F26" s="25">
        <v>-0.982</v>
      </c>
      <c r="G26" s="25">
        <v>0.043</v>
      </c>
      <c r="H26" s="25">
        <v>0.114</v>
      </c>
      <c r="I26" s="32">
        <v>0.033</v>
      </c>
      <c r="J26" s="32">
        <v>0.204</v>
      </c>
      <c r="K26" s="32">
        <v>0.223</v>
      </c>
      <c r="L26" s="32">
        <v>0.14</v>
      </c>
      <c r="M26" s="32">
        <v>0.256</v>
      </c>
      <c r="N26" s="32">
        <v>0.179</v>
      </c>
      <c r="O26" s="32">
        <v>0.119</v>
      </c>
      <c r="P26" s="32">
        <v>0.078</v>
      </c>
      <c r="Q26" s="32">
        <v>0.148</v>
      </c>
      <c r="R26" s="32">
        <v>0.133</v>
      </c>
      <c r="S26" s="32">
        <v>0.092</v>
      </c>
      <c r="T26" s="32">
        <v>0.113</v>
      </c>
      <c r="U26" s="32">
        <v>0.095</v>
      </c>
      <c r="V26" s="32">
        <v>0.185</v>
      </c>
      <c r="W26" s="32">
        <v>0.139</v>
      </c>
      <c r="X26" s="32">
        <v>0.263</v>
      </c>
    </row>
    <row r="27" spans="1:24" ht="16.5">
      <c r="A27" s="2" t="s">
        <v>21</v>
      </c>
      <c r="B27" s="23">
        <v>0</v>
      </c>
      <c r="C27" s="23">
        <v>0</v>
      </c>
      <c r="D27" s="23">
        <v>0</v>
      </c>
      <c r="E27" s="23">
        <v>0</v>
      </c>
      <c r="F27" s="26">
        <v>34042</v>
      </c>
      <c r="G27" s="26">
        <v>1250138</v>
      </c>
      <c r="H27" s="26">
        <v>1432096</v>
      </c>
      <c r="I27" s="33">
        <v>1373761</v>
      </c>
      <c r="J27" s="33">
        <v>1226648</v>
      </c>
      <c r="K27" s="33">
        <v>1134971</v>
      </c>
      <c r="L27" s="33">
        <v>1128593</v>
      </c>
      <c r="M27" s="33">
        <v>1101414</v>
      </c>
      <c r="N27" s="33">
        <v>1019020</v>
      </c>
      <c r="O27" s="33">
        <v>933429</v>
      </c>
      <c r="P27" s="33">
        <v>884018</v>
      </c>
      <c r="Q27" s="33">
        <v>862500</v>
      </c>
      <c r="R27" s="33">
        <v>824838</v>
      </c>
      <c r="S27" s="33">
        <v>819327</v>
      </c>
      <c r="T27" s="33">
        <v>821028</v>
      </c>
      <c r="U27" s="33">
        <v>837007</v>
      </c>
      <c r="V27" s="33">
        <v>1076846</v>
      </c>
      <c r="W27" s="33">
        <v>1013906</v>
      </c>
      <c r="X27" s="33">
        <v>853157</v>
      </c>
    </row>
    <row r="28" spans="1:24" ht="14.25">
      <c r="A28" s="2" t="s">
        <v>4</v>
      </c>
      <c r="B28" s="24" t="s">
        <v>14</v>
      </c>
      <c r="C28" s="24" t="s">
        <v>14</v>
      </c>
      <c r="D28" s="24" t="s">
        <v>14</v>
      </c>
      <c r="E28" s="24" t="s">
        <v>14</v>
      </c>
      <c r="F28" s="25">
        <v>-0.973</v>
      </c>
      <c r="G28" s="25">
        <v>-0.127</v>
      </c>
      <c r="H28" s="25">
        <v>0.042</v>
      </c>
      <c r="I28" s="32">
        <v>0.12</v>
      </c>
      <c r="J28" s="32">
        <v>0.081</v>
      </c>
      <c r="K28" s="32">
        <v>0.006</v>
      </c>
      <c r="L28" s="32">
        <v>0.025</v>
      </c>
      <c r="M28" s="32">
        <v>0.081</v>
      </c>
      <c r="N28" s="32">
        <v>0.092</v>
      </c>
      <c r="O28" s="32">
        <v>0.056</v>
      </c>
      <c r="P28" s="32">
        <v>0.025</v>
      </c>
      <c r="Q28" s="32">
        <v>0.046</v>
      </c>
      <c r="R28" s="32">
        <v>0.007</v>
      </c>
      <c r="S28" s="32">
        <v>-0.002</v>
      </c>
      <c r="T28" s="32">
        <v>-0.019</v>
      </c>
      <c r="U28" s="32">
        <v>-0.223</v>
      </c>
      <c r="V28" s="32">
        <v>0.062</v>
      </c>
      <c r="W28" s="32">
        <v>0.188</v>
      </c>
      <c r="X28" s="32">
        <v>0.073</v>
      </c>
    </row>
    <row r="29" spans="1:24" ht="14.25">
      <c r="A29" s="42" t="s">
        <v>41</v>
      </c>
      <c r="B29" s="24" t="s">
        <v>42</v>
      </c>
      <c r="C29" s="24" t="s">
        <v>42</v>
      </c>
      <c r="D29" s="24" t="s">
        <v>42</v>
      </c>
      <c r="E29" s="24" t="s">
        <v>42</v>
      </c>
      <c r="F29" s="24" t="s">
        <v>42</v>
      </c>
      <c r="G29" s="24" t="s">
        <v>42</v>
      </c>
      <c r="H29" s="24" t="s">
        <v>42</v>
      </c>
      <c r="I29" s="24" t="s">
        <v>42</v>
      </c>
      <c r="J29" s="24" t="s">
        <v>42</v>
      </c>
      <c r="K29" s="24" t="s">
        <v>42</v>
      </c>
      <c r="L29" s="24" t="s">
        <v>42</v>
      </c>
      <c r="M29" s="24" t="s">
        <v>42</v>
      </c>
      <c r="N29" s="24" t="s">
        <v>42</v>
      </c>
      <c r="O29" s="24" t="s">
        <v>42</v>
      </c>
      <c r="P29" s="24" t="s">
        <v>42</v>
      </c>
      <c r="Q29" s="24" t="s">
        <v>42</v>
      </c>
      <c r="R29" s="24" t="s">
        <v>42</v>
      </c>
      <c r="S29" s="24" t="s">
        <v>42</v>
      </c>
      <c r="T29" s="24" t="s">
        <v>42</v>
      </c>
      <c r="U29" s="24" t="s">
        <v>42</v>
      </c>
      <c r="V29" s="33">
        <v>27091</v>
      </c>
      <c r="W29" s="33">
        <v>258092</v>
      </c>
      <c r="X29" s="33">
        <v>187433</v>
      </c>
    </row>
    <row r="30" spans="1:24" ht="14.25">
      <c r="A30" s="36" t="s">
        <v>4</v>
      </c>
      <c r="B30" s="24" t="s">
        <v>42</v>
      </c>
      <c r="C30" s="24" t="s">
        <v>42</v>
      </c>
      <c r="D30" s="24" t="s">
        <v>42</v>
      </c>
      <c r="E30" s="24" t="s">
        <v>42</v>
      </c>
      <c r="F30" s="24" t="s">
        <v>42</v>
      </c>
      <c r="G30" s="24" t="s">
        <v>42</v>
      </c>
      <c r="H30" s="24" t="s">
        <v>42</v>
      </c>
      <c r="I30" s="24" t="s">
        <v>42</v>
      </c>
      <c r="J30" s="24" t="s">
        <v>42</v>
      </c>
      <c r="K30" s="24" t="s">
        <v>42</v>
      </c>
      <c r="L30" s="24" t="s">
        <v>42</v>
      </c>
      <c r="M30" s="24" t="s">
        <v>42</v>
      </c>
      <c r="N30" s="24" t="s">
        <v>42</v>
      </c>
      <c r="O30" s="24" t="s">
        <v>42</v>
      </c>
      <c r="P30" s="24" t="s">
        <v>42</v>
      </c>
      <c r="Q30" s="24" t="s">
        <v>42</v>
      </c>
      <c r="R30" s="24" t="s">
        <v>42</v>
      </c>
      <c r="S30" s="24" t="s">
        <v>42</v>
      </c>
      <c r="T30" s="24" t="s">
        <v>42</v>
      </c>
      <c r="U30" s="24" t="s">
        <v>42</v>
      </c>
      <c r="V30" s="32">
        <v>-0.895</v>
      </c>
      <c r="W30" s="32">
        <v>0.377</v>
      </c>
      <c r="X30" s="32">
        <v>0.172</v>
      </c>
    </row>
    <row r="31" spans="1:24" ht="16.5">
      <c r="A31" s="2" t="s">
        <v>22</v>
      </c>
      <c r="B31" s="23">
        <v>0</v>
      </c>
      <c r="C31" s="23">
        <v>0</v>
      </c>
      <c r="D31" s="23">
        <v>0</v>
      </c>
      <c r="E31" s="23">
        <v>0</v>
      </c>
      <c r="F31" s="26">
        <v>36260</v>
      </c>
      <c r="G31" s="26">
        <v>1366166</v>
      </c>
      <c r="H31" s="26">
        <v>1485023</v>
      </c>
      <c r="I31" s="33">
        <v>1128986</v>
      </c>
      <c r="J31" s="33">
        <v>1055922</v>
      </c>
      <c r="K31" s="33">
        <v>1003352</v>
      </c>
      <c r="L31" s="33">
        <v>959398</v>
      </c>
      <c r="M31" s="33">
        <v>917907</v>
      </c>
      <c r="N31" s="33">
        <v>852135</v>
      </c>
      <c r="O31" s="33">
        <v>764361</v>
      </c>
      <c r="P31" s="33">
        <v>700961</v>
      </c>
      <c r="Q31" s="33">
        <v>655877</v>
      </c>
      <c r="R31" s="33">
        <v>547695</v>
      </c>
      <c r="S31" s="33">
        <v>512163</v>
      </c>
      <c r="T31" s="33">
        <v>462538</v>
      </c>
      <c r="U31" s="33">
        <v>423234</v>
      </c>
      <c r="V31" s="33">
        <v>432252</v>
      </c>
      <c r="W31" s="33">
        <v>106111</v>
      </c>
      <c r="X31" s="33">
        <v>19228</v>
      </c>
    </row>
    <row r="32" spans="1:24" ht="14.25">
      <c r="A32" s="12" t="s">
        <v>4</v>
      </c>
      <c r="B32" s="24" t="s">
        <v>14</v>
      </c>
      <c r="C32" s="24" t="s">
        <v>14</v>
      </c>
      <c r="D32" s="24" t="s">
        <v>14</v>
      </c>
      <c r="E32" s="24" t="s">
        <v>14</v>
      </c>
      <c r="F32" s="25">
        <v>-0.973</v>
      </c>
      <c r="G32" s="25">
        <v>-0.08</v>
      </c>
      <c r="H32" s="25">
        <v>0.315</v>
      </c>
      <c r="I32" s="32">
        <v>0.069</v>
      </c>
      <c r="J32" s="32">
        <v>0.052</v>
      </c>
      <c r="K32" s="32">
        <v>0.046</v>
      </c>
      <c r="L32" s="32">
        <v>0.045</v>
      </c>
      <c r="M32" s="32">
        <v>0.077</v>
      </c>
      <c r="N32" s="32">
        <v>0.115</v>
      </c>
      <c r="O32" s="32">
        <v>0.09</v>
      </c>
      <c r="P32" s="32">
        <v>0.069</v>
      </c>
      <c r="Q32" s="32">
        <v>0.197</v>
      </c>
      <c r="R32" s="32">
        <v>0.069</v>
      </c>
      <c r="S32" s="32">
        <v>0.107</v>
      </c>
      <c r="T32" s="32">
        <v>0.093</v>
      </c>
      <c r="U32" s="32">
        <v>-0.021</v>
      </c>
      <c r="V32" s="32">
        <v>3.074</v>
      </c>
      <c r="W32" s="32">
        <v>4.519</v>
      </c>
      <c r="X32" s="41" t="s">
        <v>48</v>
      </c>
    </row>
    <row r="33" spans="1:24" ht="14.25">
      <c r="A33" s="13"/>
      <c r="B33" s="15"/>
      <c r="C33" s="15"/>
      <c r="D33" s="15"/>
      <c r="E33" s="15"/>
      <c r="F33" s="14"/>
      <c r="G33" s="14"/>
      <c r="H33" s="14"/>
      <c r="I33" s="31"/>
      <c r="J33" s="31"/>
      <c r="K33" s="31"/>
      <c r="L33" s="31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14.25">
      <c r="A34" s="12" t="s">
        <v>15</v>
      </c>
      <c r="B34" s="12"/>
      <c r="C34" s="12"/>
      <c r="D34" s="12"/>
      <c r="E34" s="12"/>
      <c r="F34" s="17"/>
      <c r="G34" s="17"/>
      <c r="H34" s="17"/>
      <c r="I34" s="10"/>
      <c r="J34" s="17"/>
      <c r="K34" s="10"/>
      <c r="L34" s="10"/>
      <c r="W34" s="37"/>
      <c r="X34" s="37"/>
    </row>
    <row r="35" spans="1:24" ht="14.25">
      <c r="A35" s="16"/>
      <c r="B35" s="16"/>
      <c r="C35" s="16"/>
      <c r="D35" s="16"/>
      <c r="E35" s="16"/>
      <c r="F35" s="17"/>
      <c r="G35" s="17"/>
      <c r="H35" s="17"/>
      <c r="I35" s="17"/>
      <c r="J35" s="17"/>
      <c r="M35" s="37"/>
      <c r="W35" s="37"/>
      <c r="X35" s="37"/>
    </row>
    <row r="36" spans="1:22" ht="29.25" customHeight="1">
      <c r="A36" s="30" t="s">
        <v>26</v>
      </c>
      <c r="B36" s="30"/>
      <c r="C36" s="30"/>
      <c r="D36" s="30"/>
      <c r="E36" s="30"/>
      <c r="F36" s="30"/>
      <c r="G36" s="30"/>
      <c r="H36" s="30"/>
      <c r="I36" s="17"/>
      <c r="J36" s="17"/>
      <c r="M36" s="37"/>
      <c r="V36" s="37"/>
    </row>
    <row r="37" spans="1:22" ht="14.25">
      <c r="A37" s="36" t="s">
        <v>43</v>
      </c>
      <c r="B37" s="29"/>
      <c r="C37" s="29"/>
      <c r="D37" s="29"/>
      <c r="E37" s="29"/>
      <c r="F37" s="29"/>
      <c r="G37" s="29"/>
      <c r="H37" s="29"/>
      <c r="I37" s="17"/>
      <c r="J37" s="17"/>
      <c r="M37" s="37"/>
      <c r="V37" s="37"/>
    </row>
    <row r="38" spans="1:22" ht="14.25">
      <c r="A38" s="18"/>
      <c r="B38" s="18"/>
      <c r="C38" s="18"/>
      <c r="D38" s="18"/>
      <c r="E38" s="18"/>
      <c r="F38" s="19"/>
      <c r="G38" s="19"/>
      <c r="H38" s="19"/>
      <c r="I38" s="17"/>
      <c r="J38" s="17"/>
      <c r="M38" s="37"/>
      <c r="V38" s="37"/>
    </row>
    <row r="39" spans="1:9" ht="14.25">
      <c r="A39" s="2" t="s">
        <v>3</v>
      </c>
      <c r="F39" s="10"/>
      <c r="G39" s="10"/>
      <c r="H39" s="10"/>
      <c r="I39" s="10"/>
    </row>
    <row r="40" spans="1:9" ht="14.25">
      <c r="A40" s="2" t="s">
        <v>2</v>
      </c>
      <c r="F40" s="10"/>
      <c r="G40" s="10"/>
      <c r="H40" s="10"/>
      <c r="I40" s="10"/>
    </row>
    <row r="41" spans="1:9" ht="14.25">
      <c r="A41" s="2" t="s">
        <v>1</v>
      </c>
      <c r="F41" s="10"/>
      <c r="G41" s="10"/>
      <c r="H41" s="10"/>
      <c r="I41" s="10"/>
    </row>
    <row r="42" spans="6:9" ht="14.25">
      <c r="F42" s="10"/>
      <c r="G42" s="10"/>
      <c r="H42" s="10"/>
      <c r="I42" s="10"/>
    </row>
    <row r="43" spans="1:9" ht="14.25">
      <c r="A43" s="9" t="s">
        <v>0</v>
      </c>
      <c r="B43" s="9"/>
      <c r="C43" s="9"/>
      <c r="D43" s="9"/>
      <c r="E43" s="9"/>
      <c r="F43" s="10"/>
      <c r="G43" s="10"/>
      <c r="H43" s="10"/>
      <c r="I43" s="10"/>
    </row>
  </sheetData>
  <sheetProtection/>
  <mergeCells count="1">
    <mergeCell ref="A36:H36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charbonm</dc:creator>
  <cp:keywords/>
  <dc:description/>
  <cp:lastModifiedBy>Charbonneau, Michele</cp:lastModifiedBy>
  <cp:lastPrinted>2016-12-16T17:31:16Z</cp:lastPrinted>
  <dcterms:created xsi:type="dcterms:W3CDTF">2011-12-20T15:28:03Z</dcterms:created>
  <dcterms:modified xsi:type="dcterms:W3CDTF">2021-05-12T18:43:03Z</dcterms:modified>
  <cp:category/>
  <cp:version/>
  <cp:contentType/>
  <cp:contentStatus/>
</cp:coreProperties>
</file>