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2015-16" sheetId="1" r:id="rId1"/>
    <sheet name="2014-15" sheetId="2" r:id="rId2"/>
  </sheets>
  <definedNames>
    <definedName name="_xlnm.Print_Area" localSheetId="1">'2014-15'!$A$1:$D$76</definedName>
    <definedName name="_xlnm.Print_Area" localSheetId="0">'2015-16'!$A$1:$E$78</definedName>
  </definedNames>
  <calcPr fullCalcOnLoad="1"/>
</workbook>
</file>

<file path=xl/sharedStrings.xml><?xml version="1.0" encoding="utf-8"?>
<sst xmlns="http://schemas.openxmlformats.org/spreadsheetml/2006/main" count="207" uniqueCount="58">
  <si>
    <t/>
  </si>
  <si>
    <t>Type of Construction</t>
  </si>
  <si>
    <t>Total Construction</t>
  </si>
  <si>
    <t>     Lodging</t>
  </si>
  <si>
    <t>     Office</t>
  </si>
  <si>
    <t>     Commercial</t>
  </si>
  <si>
    <t>     Educational</t>
  </si>
  <si>
    <t>     Religious</t>
  </si>
  <si>
    <t>     Transportation</t>
  </si>
  <si>
    <t>     Communication</t>
  </si>
  <si>
    <t>     Power</t>
  </si>
  <si>
    <t>     Manufacturing</t>
  </si>
  <si>
    <t>Annual Value of Construction Put in Place</t>
  </si>
  <si>
    <t>     Health Care</t>
  </si>
  <si>
    <t>     Public Safety</t>
  </si>
  <si>
    <t>     Amusement and Recreation</t>
  </si>
  <si>
    <t>     Highway and Street</t>
  </si>
  <si>
    <t>     Sewage and Waste Disposal</t>
  </si>
  <si>
    <t>     Water Supply</t>
  </si>
  <si>
    <t>     Conservation and Development</t>
  </si>
  <si>
    <t>NOTE: Detail may not add to totals due to rounding.</t>
  </si>
  <si>
    <t>p  Preliminary.</t>
  </si>
  <si>
    <t xml:space="preserve">  Residential</t>
  </si>
  <si>
    <t xml:space="preserve">  Nonresidential</t>
  </si>
  <si>
    <t xml:space="preserve">    Residential</t>
  </si>
  <si>
    <t xml:space="preserve">    Nonresidential</t>
  </si>
  <si>
    <t xml:space="preserve">      Office</t>
  </si>
  <si>
    <t xml:space="preserve">      Commercial</t>
  </si>
  <si>
    <t xml:space="preserve">      Health Care</t>
  </si>
  <si>
    <t xml:space="preserve">      Educational</t>
  </si>
  <si>
    <t xml:space="preserve">      Public Safety</t>
  </si>
  <si>
    <t xml:space="preserve">      Amusement and Recreation</t>
  </si>
  <si>
    <t xml:space="preserve">      Transportation</t>
  </si>
  <si>
    <t xml:space="preserve">      Power</t>
  </si>
  <si>
    <t xml:space="preserve">      Highway and Street</t>
  </si>
  <si>
    <t xml:space="preserve">      Sewage and Waste Disposal</t>
  </si>
  <si>
    <t xml:space="preserve">      Water Supply</t>
  </si>
  <si>
    <t xml:space="preserve">      Conservation and Development</t>
  </si>
  <si>
    <t xml:space="preserve">      Lodging</t>
  </si>
  <si>
    <t xml:space="preserve">      Office</t>
  </si>
  <si>
    <t xml:space="preserve">      Religious</t>
  </si>
  <si>
    <t xml:space="preserve">      Communication</t>
  </si>
  <si>
    <t xml:space="preserve">      Manufacturing</t>
  </si>
  <si>
    <t xml:space="preserve">      New Single Family</t>
  </si>
  <si>
    <t xml:space="preserve">      New Multi-Family</t>
  </si>
  <si>
    <t>2016(p)</t>
  </si>
  <si>
    <t>(millions of dollars)</t>
  </si>
  <si>
    <t>United States—2015-16</t>
  </si>
  <si>
    <r>
      <t xml:space="preserve">  Total Private Construction</t>
    </r>
    <r>
      <rPr>
        <vertAlign val="superscript"/>
        <sz val="11"/>
        <rFont val="Arial"/>
        <family val="2"/>
      </rPr>
      <t>1</t>
    </r>
  </si>
  <si>
    <r>
      <t xml:space="preserve">  Total Public Construction</t>
    </r>
    <r>
      <rPr>
        <vertAlign val="superscript"/>
        <sz val="11"/>
        <rFont val="Arial"/>
        <family val="2"/>
      </rPr>
      <t>2</t>
    </r>
  </si>
  <si>
    <t>1  Includes the following categories of private construction not shown separately: highway and street, and conservation and development.</t>
  </si>
  <si>
    <t>2  Includes the following categories of public construction not shown separately: lodging, religious, communication, and manufacturing.</t>
  </si>
  <si>
    <t xml:space="preserve">                  </t>
  </si>
  <si>
    <t>Percent 
Change</t>
  </si>
  <si>
    <t>United States—2014-15</t>
  </si>
  <si>
    <t>2015(p)</t>
  </si>
  <si>
    <t>SOURCE: US Census Bureau, Construction and Spending, US Census Bureau News, February 1, 2016; www.census.gov/construction/c30/pdf/release.pdf (last viewed Feburary 2, 2016).</t>
  </si>
  <si>
    <t>SOURCE: US Census Bureau, Construction and Spending, US Census Bureau News, February 1, 2017; www.census.gov/construction/c30/c30index.html (last viewed Feburary 27, 2017).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</si>
</sst>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"/>
    <numFmt numFmtId="169" formatCode="##0.0"/>
    <numFmt numFmtId="170" formatCode="0.0"/>
    <numFmt numFmtId="171" formatCode="&quot;$&quot;#,##0.00"/>
    <numFmt numFmtId="172" formatCode="&quot;$&quot;#,##0.0"/>
    <numFmt numFmtId="173" formatCode="&quot;$&quot;#,##0"/>
    <numFmt numFmtId="174" formatCode="0.0%"/>
    <numFmt numFmtId="175" formatCode="[$-409]dddd\,\ mmmm\ d\,\ yyyy"/>
    <numFmt numFmtId="176" formatCode="[$-409]h: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2" fillId="33" borderId="0" xfId="0" applyNumberFormat="1" applyFont="1" applyFill="1" applyBorder="1" applyAlignment="1" applyProtection="1">
      <alignment/>
      <protection/>
    </xf>
    <xf numFmtId="0" fontId="43" fillId="33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>
      <alignment horizontal="left"/>
      <protection/>
    </xf>
    <xf numFmtId="0" fontId="4" fillId="34" borderId="10" xfId="0" applyNumberFormat="1" applyFont="1" applyFill="1" applyBorder="1" applyAlignment="1" applyProtection="1" quotePrefix="1">
      <alignment horizontal="right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168" fontId="4" fillId="0" borderId="0" xfId="0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Fill="1" applyBorder="1" applyAlignment="1" applyProtection="1">
      <alignment horizontal="right"/>
      <protection/>
    </xf>
    <xf numFmtId="168" fontId="4" fillId="0" borderId="0" xfId="0" applyNumberFormat="1" applyFont="1" applyFill="1" applyBorder="1" applyAlignment="1" applyProtection="1">
      <alignment horizontal="right" wrapText="1"/>
      <protection/>
    </xf>
    <xf numFmtId="170" fontId="4" fillId="0" borderId="0" xfId="0" applyNumberFormat="1" applyFont="1" applyFill="1" applyBorder="1" applyAlignment="1" applyProtection="1">
      <alignment horizontal="right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168" fontId="4" fillId="0" borderId="11" xfId="0" applyNumberFormat="1" applyFont="1" applyFill="1" applyBorder="1" applyAlignment="1" applyProtection="1">
      <alignment horizontal="right" wrapText="1"/>
      <protection/>
    </xf>
    <xf numFmtId="170" fontId="4" fillId="0" borderId="11" xfId="0" applyNumberFormat="1" applyFont="1" applyFill="1" applyBorder="1" applyAlignment="1" applyProtection="1">
      <alignment horizontal="righ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73" fontId="4" fillId="0" borderId="0" xfId="0" applyNumberFormat="1" applyFont="1" applyFill="1" applyBorder="1" applyAlignment="1" applyProtection="1" quotePrefix="1">
      <alignment horizontal="right"/>
      <protection/>
    </xf>
    <xf numFmtId="173" fontId="4" fillId="0" borderId="0" xfId="0" applyNumberFormat="1" applyFont="1" applyFill="1" applyBorder="1" applyAlignment="1" applyProtection="1">
      <alignment horizontal="right"/>
      <protection/>
    </xf>
    <xf numFmtId="173" fontId="4" fillId="0" borderId="0" xfId="0" applyNumberFormat="1" applyFont="1" applyFill="1" applyBorder="1" applyAlignment="1" applyProtection="1">
      <alignment horizontal="right" wrapText="1"/>
      <protection/>
    </xf>
    <xf numFmtId="174" fontId="42" fillId="33" borderId="0" xfId="0" applyNumberFormat="1" applyFont="1" applyFill="1" applyBorder="1" applyAlignment="1" applyProtection="1">
      <alignment/>
      <protection/>
    </xf>
    <xf numFmtId="0" fontId="4" fillId="34" borderId="10" xfId="0" applyNumberFormat="1" applyFont="1" applyFill="1" applyBorder="1" applyAlignment="1" applyProtection="1">
      <alignment horizontal="righ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4" fillId="33" borderId="0" xfId="52" applyNumberFormat="1" applyFill="1" applyBorder="1" applyAlignment="1" applyProtection="1">
      <alignment horizontal="left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c30/pdf/release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construction/c30/pdf/release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4.7109375" style="1" customWidth="1"/>
    <col min="2" max="3" width="16.57421875" style="1" bestFit="1" customWidth="1"/>
    <col min="4" max="4" width="16.57421875" style="1" customWidth="1"/>
    <col min="5" max="16384" width="9.140625" style="1" customWidth="1"/>
  </cols>
  <sheetData>
    <row r="1" spans="1:12" s="3" customFormat="1" ht="20.25">
      <c r="A1" s="22" t="s">
        <v>12</v>
      </c>
      <c r="B1" s="22"/>
      <c r="C1" s="22"/>
      <c r="D1" s="22"/>
      <c r="E1" s="20"/>
      <c r="F1" s="2"/>
      <c r="G1" s="2"/>
      <c r="H1" s="2"/>
      <c r="I1" s="2"/>
      <c r="J1" s="2"/>
      <c r="K1" s="2"/>
      <c r="L1" s="2"/>
    </row>
    <row r="2" spans="1:12" s="3" customFormat="1" ht="20.25">
      <c r="A2" s="5" t="s">
        <v>47</v>
      </c>
      <c r="B2" s="4"/>
      <c r="C2" s="4"/>
      <c r="D2" s="4"/>
      <c r="E2" s="2"/>
      <c r="F2" s="2"/>
      <c r="G2" s="2"/>
      <c r="H2" s="2"/>
      <c r="I2" s="2"/>
      <c r="J2" s="2"/>
      <c r="K2" s="2"/>
      <c r="L2" s="2"/>
    </row>
    <row r="3" spans="1:12" s="3" customFormat="1" ht="20.25">
      <c r="A3" s="22" t="s">
        <v>46</v>
      </c>
      <c r="B3" s="22"/>
      <c r="C3" s="22"/>
      <c r="D3" s="22"/>
      <c r="E3" s="2"/>
      <c r="F3" s="2"/>
      <c r="G3" s="2"/>
      <c r="H3" s="2"/>
      <c r="I3" s="2"/>
      <c r="J3" s="2"/>
      <c r="K3" s="2"/>
      <c r="L3" s="2"/>
    </row>
    <row r="4" spans="1:12" s="3" customFormat="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4" s="3" customFormat="1" ht="28.5">
      <c r="A5" s="6" t="s">
        <v>1</v>
      </c>
      <c r="B5" s="7" t="s">
        <v>45</v>
      </c>
      <c r="C5" s="7">
        <v>2015</v>
      </c>
      <c r="D5" s="21" t="s">
        <v>53</v>
      </c>
    </row>
    <row r="6" spans="1:4" s="3" customFormat="1" ht="13.5" customHeight="1">
      <c r="A6" s="8" t="s">
        <v>0</v>
      </c>
      <c r="B6" s="9" t="s">
        <v>0</v>
      </c>
      <c r="C6" s="9" t="s">
        <v>0</v>
      </c>
      <c r="D6" s="10" t="s">
        <v>0</v>
      </c>
    </row>
    <row r="7" spans="1:4" s="3" customFormat="1" ht="15.75" customHeight="1">
      <c r="A7" s="8" t="s">
        <v>2</v>
      </c>
      <c r="B7" s="17">
        <v>1162351</v>
      </c>
      <c r="C7" s="17">
        <v>1112433</v>
      </c>
      <c r="D7" s="20">
        <v>0.045</v>
      </c>
    </row>
    <row r="8" spans="1:4" s="3" customFormat="1" ht="15.75" customHeight="1">
      <c r="A8" s="8" t="s">
        <v>0</v>
      </c>
      <c r="B8" s="18"/>
      <c r="C8" s="18"/>
      <c r="D8" s="20"/>
    </row>
    <row r="9" spans="1:4" s="3" customFormat="1" ht="15.75" customHeight="1">
      <c r="A9" s="8" t="s">
        <v>22</v>
      </c>
      <c r="B9" s="19">
        <v>462640</v>
      </c>
      <c r="C9" s="19">
        <v>440255</v>
      </c>
      <c r="D9" s="20">
        <v>0.051</v>
      </c>
    </row>
    <row r="10" spans="1:4" s="3" customFormat="1" ht="15.75" customHeight="1">
      <c r="A10" s="8" t="s">
        <v>0</v>
      </c>
      <c r="B10" s="18" t="s">
        <v>0</v>
      </c>
      <c r="C10" s="18" t="s">
        <v>0</v>
      </c>
      <c r="D10" s="20" t="s">
        <v>0</v>
      </c>
    </row>
    <row r="11" spans="1:4" s="3" customFormat="1" ht="15.75" customHeight="1">
      <c r="A11" s="8" t="s">
        <v>23</v>
      </c>
      <c r="B11" s="18">
        <f>SUM(B12:B27)</f>
        <v>699711</v>
      </c>
      <c r="C11" s="18">
        <v>672178</v>
      </c>
      <c r="D11" s="20">
        <v>0.040999999999999995</v>
      </c>
    </row>
    <row r="12" spans="1:4" s="3" customFormat="1" ht="15.75" customHeight="1">
      <c r="A12" s="8" t="s">
        <v>3</v>
      </c>
      <c r="B12" s="19">
        <v>27122</v>
      </c>
      <c r="C12" s="19">
        <v>21728</v>
      </c>
      <c r="D12" s="20">
        <v>0.24800000000000003</v>
      </c>
    </row>
    <row r="13" spans="1:4" s="3" customFormat="1" ht="15.75" customHeight="1">
      <c r="A13" s="8" t="s">
        <v>4</v>
      </c>
      <c r="B13" s="19">
        <v>68935</v>
      </c>
      <c r="C13" s="19">
        <v>55188</v>
      </c>
      <c r="D13" s="20">
        <v>0.249</v>
      </c>
    </row>
    <row r="14" spans="1:4" s="3" customFormat="1" ht="15.75" customHeight="1">
      <c r="A14" s="8" t="s">
        <v>5</v>
      </c>
      <c r="B14" s="19">
        <v>74242</v>
      </c>
      <c r="C14" s="19">
        <v>66924</v>
      </c>
      <c r="D14" s="20">
        <v>0.109</v>
      </c>
    </row>
    <row r="15" spans="1:4" s="3" customFormat="1" ht="15.75" customHeight="1">
      <c r="A15" s="8" t="s">
        <v>13</v>
      </c>
      <c r="B15" s="19">
        <v>41415</v>
      </c>
      <c r="C15" s="19">
        <v>40734</v>
      </c>
      <c r="D15" s="20">
        <v>0.017</v>
      </c>
    </row>
    <row r="16" spans="1:4" s="3" customFormat="1" ht="15.75" customHeight="1">
      <c r="A16" s="8" t="s">
        <v>6</v>
      </c>
      <c r="B16" s="19">
        <v>88690</v>
      </c>
      <c r="C16" s="19">
        <v>83517</v>
      </c>
      <c r="D16" s="20">
        <v>0.062000000000000006</v>
      </c>
    </row>
    <row r="17" spans="1:4" s="3" customFormat="1" ht="15.75" customHeight="1">
      <c r="A17" s="8" t="s">
        <v>7</v>
      </c>
      <c r="B17" s="19">
        <v>3735</v>
      </c>
      <c r="C17" s="19">
        <v>3667</v>
      </c>
      <c r="D17" s="20">
        <v>0.019</v>
      </c>
    </row>
    <row r="18" spans="1:4" s="3" customFormat="1" ht="15.75" customHeight="1">
      <c r="A18" s="8" t="s">
        <v>14</v>
      </c>
      <c r="B18" s="19">
        <v>8084</v>
      </c>
      <c r="C18" s="19">
        <v>8729</v>
      </c>
      <c r="D18" s="20">
        <v>-0.07400000000000001</v>
      </c>
    </row>
    <row r="19" spans="1:4" s="3" customFormat="1" ht="15.75" customHeight="1">
      <c r="A19" s="8" t="s">
        <v>15</v>
      </c>
      <c r="B19" s="19">
        <v>21794</v>
      </c>
      <c r="C19" s="19">
        <v>19878</v>
      </c>
      <c r="D19" s="20">
        <v>0.096</v>
      </c>
    </row>
    <row r="20" spans="1:4" s="3" customFormat="1" ht="15.75" customHeight="1">
      <c r="A20" s="8" t="s">
        <v>8</v>
      </c>
      <c r="B20" s="19">
        <v>42794</v>
      </c>
      <c r="C20" s="19">
        <v>45566</v>
      </c>
      <c r="D20" s="20">
        <v>-0.061</v>
      </c>
    </row>
    <row r="21" spans="1:4" s="3" customFormat="1" ht="15.75" customHeight="1">
      <c r="A21" s="8" t="s">
        <v>9</v>
      </c>
      <c r="B21" s="19">
        <v>19698</v>
      </c>
      <c r="C21" s="19">
        <v>20507</v>
      </c>
      <c r="D21" s="20">
        <v>-0.039</v>
      </c>
    </row>
    <row r="22" spans="1:4" s="3" customFormat="1" ht="15.75" customHeight="1">
      <c r="A22" s="8" t="s">
        <v>10</v>
      </c>
      <c r="B22" s="19">
        <v>95260</v>
      </c>
      <c r="C22" s="19">
        <v>92435</v>
      </c>
      <c r="D22" s="20">
        <v>0.031000000000000003</v>
      </c>
    </row>
    <row r="23" spans="1:4" s="3" customFormat="1" ht="15.75" customHeight="1">
      <c r="A23" s="8" t="s">
        <v>16</v>
      </c>
      <c r="B23" s="19">
        <v>91428</v>
      </c>
      <c r="C23" s="19">
        <v>89751</v>
      </c>
      <c r="D23" s="20">
        <v>0.019</v>
      </c>
    </row>
    <row r="24" spans="1:4" s="3" customFormat="1" ht="15.75" customHeight="1">
      <c r="A24" s="8" t="s">
        <v>17</v>
      </c>
      <c r="B24" s="19">
        <v>22143</v>
      </c>
      <c r="C24" s="19">
        <v>24285</v>
      </c>
      <c r="D24" s="20">
        <v>-0.08800000000000001</v>
      </c>
    </row>
    <row r="25" spans="1:4" s="3" customFormat="1" ht="15.75" customHeight="1">
      <c r="A25" s="8" t="s">
        <v>18</v>
      </c>
      <c r="B25" s="19">
        <v>11875</v>
      </c>
      <c r="C25" s="19">
        <v>13107</v>
      </c>
      <c r="D25" s="20">
        <v>-0.094</v>
      </c>
    </row>
    <row r="26" spans="1:4" s="3" customFormat="1" ht="15.75" customHeight="1">
      <c r="A26" s="8" t="s">
        <v>19</v>
      </c>
      <c r="B26" s="19">
        <v>7667</v>
      </c>
      <c r="C26" s="19">
        <v>7985</v>
      </c>
      <c r="D26" s="20">
        <v>-0.04</v>
      </c>
    </row>
    <row r="27" spans="1:4" s="3" customFormat="1" ht="15.75" customHeight="1">
      <c r="A27" s="8" t="s">
        <v>11</v>
      </c>
      <c r="B27" s="19">
        <v>74829</v>
      </c>
      <c r="C27" s="19">
        <v>78178</v>
      </c>
      <c r="D27" s="20">
        <v>-0.043</v>
      </c>
    </row>
    <row r="28" spans="1:4" s="3" customFormat="1" ht="15.75" customHeight="1">
      <c r="A28" s="8" t="s">
        <v>0</v>
      </c>
      <c r="B28" s="18" t="s">
        <v>0</v>
      </c>
      <c r="C28" s="18" t="s">
        <v>0</v>
      </c>
      <c r="D28" s="20" t="s">
        <v>0</v>
      </c>
    </row>
    <row r="29" spans="1:4" s="3" customFormat="1" ht="16.5">
      <c r="A29" s="8" t="s">
        <v>48</v>
      </c>
      <c r="B29" s="18">
        <v>876321</v>
      </c>
      <c r="C29" s="18">
        <v>823540</v>
      </c>
      <c r="D29" s="20">
        <v>0.064</v>
      </c>
    </row>
    <row r="30" spans="1:4" s="3" customFormat="1" ht="15.75" customHeight="1">
      <c r="A30" s="8" t="s">
        <v>0</v>
      </c>
      <c r="B30" s="18" t="s">
        <v>0</v>
      </c>
      <c r="C30" s="18" t="s">
        <v>0</v>
      </c>
      <c r="D30" s="20" t="s">
        <v>0</v>
      </c>
    </row>
    <row r="31" spans="1:4" s="3" customFormat="1" ht="15.75" customHeight="1">
      <c r="A31" s="8" t="s">
        <v>24</v>
      </c>
      <c r="B31" s="19">
        <v>456174</v>
      </c>
      <c r="C31" s="19">
        <v>433691</v>
      </c>
      <c r="D31" s="20">
        <v>0.052000000000000005</v>
      </c>
    </row>
    <row r="32" spans="1:4" s="3" customFormat="1" ht="15.75" customHeight="1">
      <c r="A32" s="8" t="s">
        <v>43</v>
      </c>
      <c r="B32" s="19">
        <v>242989</v>
      </c>
      <c r="C32" s="19">
        <v>233049</v>
      </c>
      <c r="D32" s="20">
        <v>0.043</v>
      </c>
    </row>
    <row r="33" spans="1:4" s="3" customFormat="1" ht="15.75" customHeight="1">
      <c r="A33" s="8" t="s">
        <v>44</v>
      </c>
      <c r="B33" s="19">
        <v>60669</v>
      </c>
      <c r="C33" s="19">
        <v>52146</v>
      </c>
      <c r="D33" s="20">
        <v>0.163</v>
      </c>
    </row>
    <row r="34" spans="1:4" s="3" customFormat="1" ht="15.75" customHeight="1">
      <c r="A34" s="8" t="s">
        <v>0</v>
      </c>
      <c r="B34" s="18" t="s">
        <v>0</v>
      </c>
      <c r="C34" s="18" t="s">
        <v>0</v>
      </c>
      <c r="D34" s="20" t="s">
        <v>0</v>
      </c>
    </row>
    <row r="35" spans="1:4" s="3" customFormat="1" ht="15.75" customHeight="1">
      <c r="A35" s="8" t="s">
        <v>25</v>
      </c>
      <c r="B35" s="18">
        <v>420146</v>
      </c>
      <c r="C35" s="18">
        <f>SUM(C36:C49)</f>
        <v>389383</v>
      </c>
      <c r="D35" s="20">
        <v>0.078</v>
      </c>
    </row>
    <row r="36" spans="1:4" s="3" customFormat="1" ht="15.75" customHeight="1">
      <c r="A36" s="8" t="s">
        <v>38</v>
      </c>
      <c r="B36" s="19">
        <v>26746</v>
      </c>
      <c r="C36" s="19">
        <v>21163</v>
      </c>
      <c r="D36" s="20">
        <v>0.264</v>
      </c>
    </row>
    <row r="37" spans="1:4" s="3" customFormat="1" ht="15.75" customHeight="1">
      <c r="A37" s="8" t="s">
        <v>39</v>
      </c>
      <c r="B37" s="19">
        <v>61114</v>
      </c>
      <c r="C37" s="19">
        <v>47190</v>
      </c>
      <c r="D37" s="20">
        <v>0.295</v>
      </c>
    </row>
    <row r="38" spans="1:4" s="3" customFormat="1" ht="15.75" customHeight="1">
      <c r="A38" s="8" t="s">
        <v>27</v>
      </c>
      <c r="B38" s="19">
        <v>70964</v>
      </c>
      <c r="C38" s="19">
        <v>64273</v>
      </c>
      <c r="D38" s="20">
        <v>0.10400000000000001</v>
      </c>
    </row>
    <row r="39" spans="1:4" s="3" customFormat="1" ht="15.75" customHeight="1">
      <c r="A39" s="8" t="s">
        <v>28</v>
      </c>
      <c r="B39" s="19">
        <v>32818</v>
      </c>
      <c r="C39" s="19">
        <v>32221</v>
      </c>
      <c r="D39" s="20">
        <v>0.019</v>
      </c>
    </row>
    <row r="40" spans="1:4" s="3" customFormat="1" ht="15.75" customHeight="1">
      <c r="A40" s="8" t="s">
        <v>29</v>
      </c>
      <c r="B40" s="19">
        <v>18968</v>
      </c>
      <c r="C40" s="19">
        <v>16907</v>
      </c>
      <c r="D40" s="20">
        <v>0.122</v>
      </c>
    </row>
    <row r="41" spans="1:4" s="3" customFormat="1" ht="15.75" customHeight="1">
      <c r="A41" s="8" t="s">
        <v>40</v>
      </c>
      <c r="B41" s="19">
        <v>3735</v>
      </c>
      <c r="C41" s="19">
        <v>3658</v>
      </c>
      <c r="D41" s="20">
        <v>0.021</v>
      </c>
    </row>
    <row r="42" spans="1:4" s="3" customFormat="1" ht="15.75" customHeight="1">
      <c r="A42" s="8" t="s">
        <v>30</v>
      </c>
      <c r="B42" s="19">
        <v>88</v>
      </c>
      <c r="C42" s="19">
        <v>214</v>
      </c>
      <c r="D42" s="20">
        <v>-0.589</v>
      </c>
    </row>
    <row r="43" spans="1:4" s="3" customFormat="1" ht="15.75" customHeight="1">
      <c r="A43" s="8" t="s">
        <v>31</v>
      </c>
      <c r="B43" s="19">
        <v>11795</v>
      </c>
      <c r="C43" s="19">
        <v>9634</v>
      </c>
      <c r="D43" s="20">
        <v>0.22399999999999998</v>
      </c>
    </row>
    <row r="44" spans="1:4" s="3" customFormat="1" ht="15.75" customHeight="1">
      <c r="A44" s="8" t="s">
        <v>32</v>
      </c>
      <c r="B44" s="19">
        <v>12435</v>
      </c>
      <c r="C44" s="19">
        <v>13528</v>
      </c>
      <c r="D44" s="20">
        <v>-0.081</v>
      </c>
    </row>
    <row r="45" spans="1:4" s="3" customFormat="1" ht="15.75" customHeight="1">
      <c r="A45" s="8" t="s">
        <v>41</v>
      </c>
      <c r="B45" s="19">
        <v>19563</v>
      </c>
      <c r="C45" s="19">
        <v>20339</v>
      </c>
      <c r="D45" s="20">
        <v>-0.038</v>
      </c>
    </row>
    <row r="46" spans="1:4" s="3" customFormat="1" ht="15.75" customHeight="1">
      <c r="A46" s="8" t="s">
        <v>33</v>
      </c>
      <c r="B46" s="19">
        <v>86930</v>
      </c>
      <c r="C46" s="19">
        <v>81938</v>
      </c>
      <c r="D46" s="20">
        <v>0.061</v>
      </c>
    </row>
    <row r="47" spans="1:4" s="3" customFormat="1" ht="15.75" customHeight="1">
      <c r="A47" s="8" t="s">
        <v>35</v>
      </c>
      <c r="B47" s="19">
        <v>365</v>
      </c>
      <c r="C47" s="19">
        <v>275</v>
      </c>
      <c r="D47" s="20">
        <v>0.327</v>
      </c>
    </row>
    <row r="48" spans="1:4" s="3" customFormat="1" ht="15.75" customHeight="1">
      <c r="A48" s="8" t="s">
        <v>36</v>
      </c>
      <c r="B48" s="19">
        <v>147</v>
      </c>
      <c r="C48" s="19">
        <v>535</v>
      </c>
      <c r="D48" s="20">
        <v>-0.725</v>
      </c>
    </row>
    <row r="49" spans="1:4" s="3" customFormat="1" ht="15.75" customHeight="1">
      <c r="A49" s="8" t="s">
        <v>42</v>
      </c>
      <c r="B49" s="19">
        <v>74174</v>
      </c>
      <c r="C49" s="19">
        <v>77508</v>
      </c>
      <c r="D49" s="20">
        <v>-0.043</v>
      </c>
    </row>
    <row r="50" spans="1:4" s="3" customFormat="1" ht="15.75" customHeight="1">
      <c r="A50" s="8" t="s">
        <v>0</v>
      </c>
      <c r="B50" s="18" t="s">
        <v>0</v>
      </c>
      <c r="C50" s="18" t="s">
        <v>0</v>
      </c>
      <c r="D50" s="20" t="s">
        <v>0</v>
      </c>
    </row>
    <row r="51" spans="1:4" s="3" customFormat="1" ht="16.5">
      <c r="A51" s="8" t="s">
        <v>49</v>
      </c>
      <c r="B51" s="18">
        <f>SUM(B53:B55)</f>
        <v>286030</v>
      </c>
      <c r="C51" s="18">
        <f>SUM(C53:C55)</f>
        <v>288892</v>
      </c>
      <c r="D51" s="20">
        <v>-0.01</v>
      </c>
    </row>
    <row r="52" spans="1:4" s="3" customFormat="1" ht="15.75" customHeight="1">
      <c r="A52" s="8" t="s">
        <v>0</v>
      </c>
      <c r="B52" s="18" t="s">
        <v>0</v>
      </c>
      <c r="C52" s="18" t="s">
        <v>0</v>
      </c>
      <c r="D52" s="20" t="s">
        <v>0</v>
      </c>
    </row>
    <row r="53" spans="1:4" s="3" customFormat="1" ht="15.75" customHeight="1">
      <c r="A53" s="8" t="s">
        <v>24</v>
      </c>
      <c r="B53" s="19">
        <v>6466</v>
      </c>
      <c r="C53" s="19">
        <v>6564</v>
      </c>
      <c r="D53" s="20">
        <v>-0.015</v>
      </c>
    </row>
    <row r="54" spans="1:4" s="3" customFormat="1" ht="15.75" customHeight="1">
      <c r="A54" s="8" t="s">
        <v>0</v>
      </c>
      <c r="B54" s="18" t="s">
        <v>0</v>
      </c>
      <c r="C54" s="18" t="s">
        <v>0</v>
      </c>
      <c r="D54" s="20" t="s">
        <v>0</v>
      </c>
    </row>
    <row r="55" spans="1:4" s="3" customFormat="1" ht="15.75" customHeight="1">
      <c r="A55" s="8" t="s">
        <v>25</v>
      </c>
      <c r="B55" s="18">
        <v>279564</v>
      </c>
      <c r="C55" s="18">
        <v>282328</v>
      </c>
      <c r="D55" s="20">
        <v>-0.01</v>
      </c>
    </row>
    <row r="56" spans="1:4" s="3" customFormat="1" ht="15.75" customHeight="1">
      <c r="A56" s="8" t="s">
        <v>26</v>
      </c>
      <c r="B56" s="19">
        <v>7821</v>
      </c>
      <c r="C56" s="19">
        <v>7998</v>
      </c>
      <c r="D56" s="20">
        <v>-0.022000000000000002</v>
      </c>
    </row>
    <row r="57" spans="1:4" s="3" customFormat="1" ht="15.75" customHeight="1">
      <c r="A57" s="8" t="s">
        <v>27</v>
      </c>
      <c r="B57" s="19">
        <v>3278</v>
      </c>
      <c r="C57" s="19">
        <v>2650</v>
      </c>
      <c r="D57" s="20">
        <v>0.237</v>
      </c>
    </row>
    <row r="58" spans="1:4" s="3" customFormat="1" ht="15.75" customHeight="1">
      <c r="A58" s="8" t="s">
        <v>28</v>
      </c>
      <c r="B58" s="19">
        <v>8597</v>
      </c>
      <c r="C58" s="19">
        <v>8513</v>
      </c>
      <c r="D58" s="20">
        <v>0.01</v>
      </c>
    </row>
    <row r="59" spans="1:4" s="3" customFormat="1" ht="15.75" customHeight="1">
      <c r="A59" s="8" t="s">
        <v>29</v>
      </c>
      <c r="B59" s="19">
        <v>69723</v>
      </c>
      <c r="C59" s="19">
        <v>66610</v>
      </c>
      <c r="D59" s="20">
        <v>0.047</v>
      </c>
    </row>
    <row r="60" spans="1:4" s="3" customFormat="1" ht="15.75" customHeight="1">
      <c r="A60" s="8" t="s">
        <v>30</v>
      </c>
      <c r="B60" s="19">
        <v>7996</v>
      </c>
      <c r="C60" s="19">
        <v>8514</v>
      </c>
      <c r="D60" s="20">
        <v>-0.061</v>
      </c>
    </row>
    <row r="61" spans="1:4" s="3" customFormat="1" ht="15.75" customHeight="1">
      <c r="A61" s="8" t="s">
        <v>31</v>
      </c>
      <c r="B61" s="19">
        <v>9999</v>
      </c>
      <c r="C61" s="19">
        <v>10245</v>
      </c>
      <c r="D61" s="20">
        <v>-0.024</v>
      </c>
    </row>
    <row r="62" spans="1:4" s="3" customFormat="1" ht="15.75" customHeight="1">
      <c r="A62" s="8" t="s">
        <v>32</v>
      </c>
      <c r="B62" s="19">
        <v>30359</v>
      </c>
      <c r="C62" s="19">
        <v>32038</v>
      </c>
      <c r="D62" s="20">
        <v>-0.052000000000000005</v>
      </c>
    </row>
    <row r="63" spans="1:4" s="3" customFormat="1" ht="15.75" customHeight="1">
      <c r="A63" s="8" t="s">
        <v>33</v>
      </c>
      <c r="B63" s="19">
        <v>8330</v>
      </c>
      <c r="C63" s="19">
        <v>10497</v>
      </c>
      <c r="D63" s="20">
        <v>-0.20600000000000002</v>
      </c>
    </row>
    <row r="64" spans="1:4" s="3" customFormat="1" ht="15.75" customHeight="1">
      <c r="A64" s="8" t="s">
        <v>34</v>
      </c>
      <c r="B64" s="19">
        <v>91196</v>
      </c>
      <c r="C64" s="19">
        <v>89402</v>
      </c>
      <c r="D64" s="20">
        <v>0.02</v>
      </c>
    </row>
    <row r="65" spans="1:4" s="3" customFormat="1" ht="15.75" customHeight="1">
      <c r="A65" s="8" t="s">
        <v>35</v>
      </c>
      <c r="B65" s="19">
        <v>21778</v>
      </c>
      <c r="C65" s="19">
        <v>24010</v>
      </c>
      <c r="D65" s="20">
        <v>-0.09300000000000001</v>
      </c>
    </row>
    <row r="66" spans="1:4" s="3" customFormat="1" ht="15.75" customHeight="1">
      <c r="A66" s="8" t="s">
        <v>36</v>
      </c>
      <c r="B66" s="19">
        <v>11728</v>
      </c>
      <c r="C66" s="19">
        <v>12572</v>
      </c>
      <c r="D66" s="20">
        <v>-0.067</v>
      </c>
    </row>
    <row r="67" spans="1:4" s="3" customFormat="1" ht="15.75" customHeight="1">
      <c r="A67" s="8" t="s">
        <v>37</v>
      </c>
      <c r="B67" s="19">
        <v>7594</v>
      </c>
      <c r="C67" s="19">
        <v>7868</v>
      </c>
      <c r="D67" s="20">
        <v>-0.035</v>
      </c>
    </row>
    <row r="68" spans="1:4" s="3" customFormat="1" ht="15.75" customHeight="1">
      <c r="A68" s="13" t="s">
        <v>0</v>
      </c>
      <c r="B68" s="14" t="s">
        <v>0</v>
      </c>
      <c r="C68" s="14" t="s">
        <v>0</v>
      </c>
      <c r="D68" s="15" t="s">
        <v>0</v>
      </c>
    </row>
    <row r="69" spans="1:4" s="3" customFormat="1" ht="15.75" customHeight="1">
      <c r="A69" s="16" t="s">
        <v>20</v>
      </c>
      <c r="B69" s="11"/>
      <c r="C69" s="11"/>
      <c r="D69" s="12"/>
    </row>
    <row r="70" spans="1:4" s="3" customFormat="1" ht="15.75" customHeight="1">
      <c r="A70" s="8"/>
      <c r="B70" s="11"/>
      <c r="C70" s="11"/>
      <c r="D70" s="12"/>
    </row>
    <row r="71" spans="1:4" s="3" customFormat="1" ht="15.75" customHeight="1">
      <c r="A71" s="23" t="s">
        <v>21</v>
      </c>
      <c r="B71" s="23"/>
      <c r="C71" s="23"/>
      <c r="D71" s="23"/>
    </row>
    <row r="72" spans="1:4" s="3" customFormat="1" ht="15.75" customHeight="1">
      <c r="A72" s="8"/>
      <c r="B72" s="8"/>
      <c r="C72" s="8"/>
      <c r="D72" s="8"/>
    </row>
    <row r="73" spans="1:4" s="3" customFormat="1" ht="32.25" customHeight="1">
      <c r="A73" s="23" t="s">
        <v>50</v>
      </c>
      <c r="B73" s="23"/>
      <c r="C73" s="23"/>
      <c r="D73" s="23"/>
    </row>
    <row r="74" spans="1:4" s="3" customFormat="1" ht="33" customHeight="1">
      <c r="A74" s="23" t="s">
        <v>51</v>
      </c>
      <c r="B74" s="23"/>
      <c r="C74" s="23"/>
      <c r="D74" s="23"/>
    </row>
    <row r="75" s="3" customFormat="1" ht="14.25"/>
    <row r="76" spans="1:4" s="3" customFormat="1" ht="47.25" customHeight="1">
      <c r="A76" s="24" t="s">
        <v>57</v>
      </c>
      <c r="B76" s="24"/>
      <c r="C76" s="24"/>
      <c r="D76" s="24"/>
    </row>
    <row r="77" s="3" customFormat="1" ht="14.25">
      <c r="A77" s="3" t="s">
        <v>52</v>
      </c>
    </row>
    <row r="78" s="3" customFormat="1" ht="14.25"/>
    <row r="79" s="3" customFormat="1" ht="14.25"/>
    <row r="80" s="3" customFormat="1" ht="14.25"/>
    <row r="81" s="3" customFormat="1" ht="14.25"/>
    <row r="82" s="3" customFormat="1" ht="14.25"/>
    <row r="83" s="3" customFormat="1" ht="14.25"/>
    <row r="84" s="3" customFormat="1" ht="14.25"/>
    <row r="85" s="3" customFormat="1" ht="14.25"/>
    <row r="86" s="3" customFormat="1" ht="14.25"/>
    <row r="87" s="3" customFormat="1" ht="14.25"/>
    <row r="88" s="3" customFormat="1" ht="14.25"/>
    <row r="89" s="3" customFormat="1" ht="14.25"/>
    <row r="90" s="3" customFormat="1" ht="14.25"/>
    <row r="91" s="3" customFormat="1" ht="14.25"/>
    <row r="92" s="3" customFormat="1" ht="14.25"/>
    <row r="93" s="3" customFormat="1" ht="14.25"/>
    <row r="94" s="3" customFormat="1" ht="14.25"/>
    <row r="95" s="3" customFormat="1" ht="14.25"/>
    <row r="96" s="3" customFormat="1" ht="14.25"/>
    <row r="97" s="3" customFormat="1" ht="14.25"/>
    <row r="98" s="3" customFormat="1" ht="14.25"/>
    <row r="99" s="3" customFormat="1" ht="14.25"/>
    <row r="100" s="3" customFormat="1" ht="14.25"/>
    <row r="101" s="3" customFormat="1" ht="14.25"/>
    <row r="102" s="3" customFormat="1" ht="14.25"/>
    <row r="103" s="3" customFormat="1" ht="14.25"/>
    <row r="104" s="3" customFormat="1" ht="14.25"/>
    <row r="105" s="3" customFormat="1" ht="14.25"/>
    <row r="106" s="3" customFormat="1" ht="14.25"/>
    <row r="107" s="3" customFormat="1" ht="14.25"/>
  </sheetData>
  <sheetProtection/>
  <mergeCells count="6">
    <mergeCell ref="A1:D1"/>
    <mergeCell ref="A3:D3"/>
    <mergeCell ref="A71:D71"/>
    <mergeCell ref="A73:D73"/>
    <mergeCell ref="A74:D74"/>
    <mergeCell ref="A76:D76"/>
  </mergeCells>
  <hyperlinks>
    <hyperlink ref="A76:D76" r:id="rId1" display="SOURCE: US Census Bureau, Construction and Spending, US Census Bureau News, February 1, 2017; www.census.gov/construction/c30/c30index.html (last viewed Feburary 27, 2017)."/>
  </hyperlinks>
  <printOptions/>
  <pageMargins left="0.25" right="0.25" top="0.25" bottom="0.25" header="0.5" footer="0.5"/>
  <pageSetup fitToHeight="2" fitToWidth="1"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5"/>
  <sheetViews>
    <sheetView zoomScalePageLayoutView="0" workbookViewId="0" topLeftCell="A1">
      <selection activeCell="A1" sqref="A1:D1"/>
    </sheetView>
  </sheetViews>
  <sheetFormatPr defaultColWidth="16.7109375" defaultRowHeight="15"/>
  <cols>
    <col min="1" max="1" width="34.7109375" style="0" customWidth="1"/>
  </cols>
  <sheetData>
    <row r="1" spans="1:4" ht="20.25">
      <c r="A1" s="22" t="s">
        <v>12</v>
      </c>
      <c r="B1" s="22"/>
      <c r="C1" s="22"/>
      <c r="D1" s="22"/>
    </row>
    <row r="2" spans="1:5" ht="20.25">
      <c r="A2" s="5" t="s">
        <v>54</v>
      </c>
      <c r="B2" s="4"/>
      <c r="C2" s="4"/>
      <c r="D2" s="4"/>
      <c r="E2" s="2"/>
    </row>
    <row r="3" spans="1:5" ht="20.25">
      <c r="A3" s="22" t="s">
        <v>46</v>
      </c>
      <c r="B3" s="22"/>
      <c r="C3" s="22"/>
      <c r="D3" s="22"/>
      <c r="E3" s="2"/>
    </row>
    <row r="4" spans="1:5" ht="15.75">
      <c r="A4" s="2"/>
      <c r="B4" s="2"/>
      <c r="C4" s="2"/>
      <c r="D4" s="2"/>
      <c r="E4" s="2"/>
    </row>
    <row r="5" spans="1:5" ht="29.25">
      <c r="A5" s="6" t="s">
        <v>1</v>
      </c>
      <c r="B5" s="7" t="s">
        <v>55</v>
      </c>
      <c r="C5" s="7">
        <v>2014</v>
      </c>
      <c r="D5" s="21" t="s">
        <v>53</v>
      </c>
      <c r="E5" s="3"/>
    </row>
    <row r="6" spans="1:5" ht="15">
      <c r="A6" s="8" t="s">
        <v>0</v>
      </c>
      <c r="B6" s="9" t="s">
        <v>0</v>
      </c>
      <c r="C6" s="9" t="s">
        <v>0</v>
      </c>
      <c r="D6" s="10" t="s">
        <v>0</v>
      </c>
      <c r="E6" s="3"/>
    </row>
    <row r="7" spans="1:4" ht="15.75">
      <c r="A7" s="8" t="s">
        <v>2</v>
      </c>
      <c r="B7" s="17">
        <v>1097346</v>
      </c>
      <c r="C7" s="17">
        <v>993409</v>
      </c>
      <c r="D7" s="20">
        <v>0.105</v>
      </c>
    </row>
    <row r="8" spans="1:4" ht="15.75">
      <c r="A8" s="8" t="s">
        <v>0</v>
      </c>
      <c r="B8" s="18" t="s">
        <v>0</v>
      </c>
      <c r="C8" s="18" t="s">
        <v>0</v>
      </c>
      <c r="D8" s="20" t="s">
        <v>0</v>
      </c>
    </row>
    <row r="9" spans="1:4" ht="15.75">
      <c r="A9" s="8" t="s">
        <v>22</v>
      </c>
      <c r="B9" s="18">
        <f>+B31+B53</f>
        <v>423247</v>
      </c>
      <c r="C9" s="18">
        <v>375100</v>
      </c>
      <c r="D9" s="20">
        <v>0.128</v>
      </c>
    </row>
    <row r="10" spans="1:4" ht="15.75">
      <c r="A10" s="8" t="s">
        <v>0</v>
      </c>
      <c r="B10" s="18" t="s">
        <v>0</v>
      </c>
      <c r="C10" s="18" t="s">
        <v>0</v>
      </c>
      <c r="D10" s="20" t="s">
        <v>0</v>
      </c>
    </row>
    <row r="11" spans="1:4" ht="15.75">
      <c r="A11" s="8" t="s">
        <v>23</v>
      </c>
      <c r="B11" s="18">
        <f>SUM(B12:B27)</f>
        <v>674099</v>
      </c>
      <c r="C11" s="18">
        <f>SUM(C12:C27)</f>
        <v>618310</v>
      </c>
      <c r="D11" s="20">
        <v>0.09</v>
      </c>
    </row>
    <row r="12" spans="1:4" ht="15.75">
      <c r="A12" s="8" t="s">
        <v>3</v>
      </c>
      <c r="B12" s="18">
        <v>21079</v>
      </c>
      <c r="C12" s="18">
        <v>16124</v>
      </c>
      <c r="D12" s="20">
        <v>0.307</v>
      </c>
    </row>
    <row r="13" spans="1:4" ht="15.75">
      <c r="A13" s="8" t="s">
        <v>4</v>
      </c>
      <c r="B13" s="18">
        <v>56196</v>
      </c>
      <c r="C13" s="18">
        <v>46056</v>
      </c>
      <c r="D13" s="20">
        <v>0.22</v>
      </c>
    </row>
    <row r="14" spans="1:4" ht="15.75">
      <c r="A14" s="8" t="s">
        <v>5</v>
      </c>
      <c r="B14" s="18">
        <v>67347</v>
      </c>
      <c r="C14" s="18">
        <v>62708</v>
      </c>
      <c r="D14" s="20">
        <v>0.07400000000000001</v>
      </c>
    </row>
    <row r="15" spans="1:4" ht="15.75">
      <c r="A15" s="8" t="s">
        <v>13</v>
      </c>
      <c r="B15" s="18">
        <v>39972</v>
      </c>
      <c r="C15" s="18">
        <v>38410</v>
      </c>
      <c r="D15" s="20">
        <v>0.040999999999999995</v>
      </c>
    </row>
    <row r="16" spans="1:4" ht="15.75">
      <c r="A16" s="8" t="s">
        <v>6</v>
      </c>
      <c r="B16" s="18">
        <v>85062</v>
      </c>
      <c r="C16" s="18">
        <v>79700</v>
      </c>
      <c r="D16" s="20">
        <v>0.067</v>
      </c>
    </row>
    <row r="17" spans="1:4" ht="15.75">
      <c r="A17" s="8" t="s">
        <v>7</v>
      </c>
      <c r="B17" s="18">
        <v>3388</v>
      </c>
      <c r="C17" s="18">
        <v>3248</v>
      </c>
      <c r="D17" s="20">
        <v>0.043</v>
      </c>
    </row>
    <row r="18" spans="1:4" ht="15.75">
      <c r="A18" s="8" t="s">
        <v>14</v>
      </c>
      <c r="B18" s="18">
        <v>8904</v>
      </c>
      <c r="C18" s="18">
        <v>9380</v>
      </c>
      <c r="D18" s="20">
        <v>-0.051</v>
      </c>
    </row>
    <row r="19" spans="1:4" ht="15.75">
      <c r="A19" s="8" t="s">
        <v>15</v>
      </c>
      <c r="B19" s="18">
        <v>20681</v>
      </c>
      <c r="C19" s="18">
        <v>16630</v>
      </c>
      <c r="D19" s="20">
        <v>0.244</v>
      </c>
    </row>
    <row r="20" spans="1:4" ht="15.75">
      <c r="A20" s="8" t="s">
        <v>8</v>
      </c>
      <c r="B20" s="18">
        <v>44754</v>
      </c>
      <c r="C20" s="18">
        <v>41786</v>
      </c>
      <c r="D20" s="20">
        <v>0.071</v>
      </c>
    </row>
    <row r="21" spans="1:4" ht="15.75">
      <c r="A21" s="8" t="s">
        <v>9</v>
      </c>
      <c r="B21" s="18">
        <v>19509</v>
      </c>
      <c r="C21" s="18">
        <v>17093</v>
      </c>
      <c r="D21" s="20">
        <v>0.141</v>
      </c>
    </row>
    <row r="22" spans="1:4" ht="15.75">
      <c r="A22" s="8" t="s">
        <v>10</v>
      </c>
      <c r="B22" s="18">
        <v>87078</v>
      </c>
      <c r="C22" s="18">
        <v>101216</v>
      </c>
      <c r="D22" s="20">
        <v>-0.14</v>
      </c>
    </row>
    <row r="23" spans="1:4" ht="15.75">
      <c r="A23" s="8" t="s">
        <v>16</v>
      </c>
      <c r="B23" s="18">
        <v>89982</v>
      </c>
      <c r="C23" s="18">
        <v>84220</v>
      </c>
      <c r="D23" s="20">
        <v>0.068</v>
      </c>
    </row>
    <row r="24" spans="1:4" ht="15.75">
      <c r="A24" s="8" t="s">
        <v>17</v>
      </c>
      <c r="B24" s="18">
        <v>25005</v>
      </c>
      <c r="C24" s="18">
        <v>23321</v>
      </c>
      <c r="D24" s="20">
        <v>0.07200000000000001</v>
      </c>
    </row>
    <row r="25" spans="1:4" ht="15.75">
      <c r="A25" s="8" t="s">
        <v>18</v>
      </c>
      <c r="B25" s="18">
        <v>13625</v>
      </c>
      <c r="C25" s="18">
        <v>13334</v>
      </c>
      <c r="D25" s="20">
        <v>0.022000000000000002</v>
      </c>
    </row>
    <row r="26" spans="1:4" ht="15.75">
      <c r="A26" s="8" t="s">
        <v>19</v>
      </c>
      <c r="B26" s="18">
        <v>8058</v>
      </c>
      <c r="C26" s="18">
        <v>7323</v>
      </c>
      <c r="D26" s="20">
        <v>0.1</v>
      </c>
    </row>
    <row r="27" spans="1:4" ht="15.75">
      <c r="A27" s="8" t="s">
        <v>11</v>
      </c>
      <c r="B27" s="18">
        <v>83459</v>
      </c>
      <c r="C27" s="18">
        <v>57761</v>
      </c>
      <c r="D27" s="20">
        <v>0.445</v>
      </c>
    </row>
    <row r="28" spans="1:4" ht="15.75">
      <c r="A28" s="8" t="s">
        <v>0</v>
      </c>
      <c r="B28" s="18" t="s">
        <v>0</v>
      </c>
      <c r="C28" s="18" t="s">
        <v>0</v>
      </c>
      <c r="D28" s="20" t="s">
        <v>0</v>
      </c>
    </row>
    <row r="29" spans="1:4" ht="17.25">
      <c r="A29" s="8" t="s">
        <v>48</v>
      </c>
      <c r="B29" s="18">
        <v>806142</v>
      </c>
      <c r="C29" s="18">
        <v>717711</v>
      </c>
      <c r="D29" s="20">
        <v>0.12300000000000001</v>
      </c>
    </row>
    <row r="30" spans="1:4" ht="15.75">
      <c r="A30" s="8" t="s">
        <v>0</v>
      </c>
      <c r="B30" s="18" t="s">
        <v>0</v>
      </c>
      <c r="C30" s="18" t="s">
        <v>0</v>
      </c>
      <c r="D30" s="20" t="s">
        <v>0</v>
      </c>
    </row>
    <row r="31" spans="1:4" ht="15.75">
      <c r="A31" s="8" t="s">
        <v>24</v>
      </c>
      <c r="B31" s="18">
        <v>416819</v>
      </c>
      <c r="C31" s="18">
        <v>370045</v>
      </c>
      <c r="D31" s="20">
        <v>0.126</v>
      </c>
    </row>
    <row r="32" spans="1:4" ht="15.75">
      <c r="A32" s="8" t="s">
        <v>43</v>
      </c>
      <c r="B32" s="18">
        <v>218564</v>
      </c>
      <c r="C32" s="18">
        <v>193600</v>
      </c>
      <c r="D32" s="20">
        <v>0.129</v>
      </c>
    </row>
    <row r="33" spans="1:4" ht="15.75">
      <c r="A33" s="8" t="s">
        <v>44</v>
      </c>
      <c r="B33" s="18">
        <v>51075</v>
      </c>
      <c r="C33" s="18">
        <v>41806</v>
      </c>
      <c r="D33" s="20">
        <v>0.222</v>
      </c>
    </row>
    <row r="34" spans="1:4" ht="15.75">
      <c r="A34" s="8" t="s">
        <v>0</v>
      </c>
      <c r="B34" s="18" t="s">
        <v>0</v>
      </c>
      <c r="C34" s="18" t="s">
        <v>0</v>
      </c>
      <c r="D34" s="20" t="s">
        <v>0</v>
      </c>
    </row>
    <row r="35" spans="1:4" ht="15.75">
      <c r="A35" s="8" t="s">
        <v>25</v>
      </c>
      <c r="B35" s="18">
        <v>389323</v>
      </c>
      <c r="C35" s="18">
        <v>347666</v>
      </c>
      <c r="D35" s="20">
        <v>0.12</v>
      </c>
    </row>
    <row r="36" spans="1:4" ht="15.75">
      <c r="A36" s="8" t="s">
        <v>38</v>
      </c>
      <c r="B36" s="18">
        <v>20606</v>
      </c>
      <c r="C36" s="18">
        <v>15698</v>
      </c>
      <c r="D36" s="20">
        <v>0.313</v>
      </c>
    </row>
    <row r="37" spans="1:4" ht="15.75">
      <c r="A37" s="8" t="s">
        <v>39</v>
      </c>
      <c r="B37" s="18">
        <v>48221</v>
      </c>
      <c r="C37" s="18">
        <v>38403</v>
      </c>
      <c r="D37" s="20">
        <v>0.256</v>
      </c>
    </row>
    <row r="38" spans="1:4" ht="15.75">
      <c r="A38" s="8" t="s">
        <v>27</v>
      </c>
      <c r="B38" s="18">
        <v>64820</v>
      </c>
      <c r="C38" s="18">
        <v>60761</v>
      </c>
      <c r="D38" s="20">
        <v>0.067</v>
      </c>
    </row>
    <row r="39" spans="1:4" ht="15.75">
      <c r="A39" s="8" t="s">
        <v>28</v>
      </c>
      <c r="B39" s="18">
        <v>31050</v>
      </c>
      <c r="C39" s="18">
        <v>28556</v>
      </c>
      <c r="D39" s="20">
        <v>0.087</v>
      </c>
    </row>
    <row r="40" spans="1:4" ht="15.75">
      <c r="A40" s="8" t="s">
        <v>29</v>
      </c>
      <c r="B40" s="18">
        <v>17804</v>
      </c>
      <c r="C40" s="18">
        <v>16699</v>
      </c>
      <c r="D40" s="20">
        <v>0.066</v>
      </c>
    </row>
    <row r="41" spans="1:4" ht="15.75">
      <c r="A41" s="8" t="s">
        <v>40</v>
      </c>
      <c r="B41" s="18">
        <v>3379</v>
      </c>
      <c r="C41" s="18">
        <v>3242</v>
      </c>
      <c r="D41" s="20">
        <v>0.042</v>
      </c>
    </row>
    <row r="42" spans="1:4" ht="15.75">
      <c r="A42" s="8" t="s">
        <v>30</v>
      </c>
      <c r="B42" s="18">
        <v>254</v>
      </c>
      <c r="C42" s="18">
        <v>219</v>
      </c>
      <c r="D42" s="20">
        <v>0.16</v>
      </c>
    </row>
    <row r="43" spans="1:4" ht="15.75">
      <c r="A43" s="8" t="s">
        <v>31</v>
      </c>
      <c r="B43" s="18">
        <v>10081</v>
      </c>
      <c r="C43" s="18">
        <v>7481</v>
      </c>
      <c r="D43" s="20">
        <v>0.348</v>
      </c>
    </row>
    <row r="44" spans="1:4" ht="15.75">
      <c r="A44" s="8" t="s">
        <v>32</v>
      </c>
      <c r="B44" s="18">
        <v>13236</v>
      </c>
      <c r="C44" s="18">
        <v>11823</v>
      </c>
      <c r="D44" s="20">
        <v>0.12</v>
      </c>
    </row>
    <row r="45" spans="1:4" ht="15.75">
      <c r="A45" s="8" t="s">
        <v>41</v>
      </c>
      <c r="B45" s="18">
        <v>19341</v>
      </c>
      <c r="C45" s="18">
        <v>16919</v>
      </c>
      <c r="D45" s="20">
        <v>0.14300000000000002</v>
      </c>
    </row>
    <row r="46" spans="1:4" ht="15.75">
      <c r="A46" s="8" t="s">
        <v>33</v>
      </c>
      <c r="B46" s="18">
        <v>76480</v>
      </c>
      <c r="C46" s="18">
        <v>89389</v>
      </c>
      <c r="D46" s="20">
        <v>-0.14400000000000002</v>
      </c>
    </row>
    <row r="47" spans="1:4" ht="15.75">
      <c r="A47" s="8" t="s">
        <v>35</v>
      </c>
      <c r="B47" s="18">
        <v>206</v>
      </c>
      <c r="C47" s="18">
        <v>239</v>
      </c>
      <c r="D47" s="20">
        <v>-0.138</v>
      </c>
    </row>
    <row r="48" spans="1:4" ht="15.75">
      <c r="A48" s="8" t="s">
        <v>36</v>
      </c>
      <c r="B48" s="18">
        <v>524</v>
      </c>
      <c r="C48" s="18">
        <v>559</v>
      </c>
      <c r="D48" s="20">
        <v>-0.063</v>
      </c>
    </row>
    <row r="49" spans="1:4" ht="15.75">
      <c r="A49" s="8" t="s">
        <v>42</v>
      </c>
      <c r="B49" s="18">
        <v>82806</v>
      </c>
      <c r="C49" s="18">
        <v>57239</v>
      </c>
      <c r="D49" s="20">
        <v>0.44700000000000006</v>
      </c>
    </row>
    <row r="50" spans="1:4" ht="15.75">
      <c r="A50" s="8" t="s">
        <v>0</v>
      </c>
      <c r="B50" s="18" t="s">
        <v>0</v>
      </c>
      <c r="C50" s="18" t="s">
        <v>0</v>
      </c>
      <c r="D50" s="20" t="s">
        <v>0</v>
      </c>
    </row>
    <row r="51" spans="1:4" ht="17.25">
      <c r="A51" s="8" t="s">
        <v>49</v>
      </c>
      <c r="B51" s="18">
        <v>291204</v>
      </c>
      <c r="C51" s="18">
        <v>275698</v>
      </c>
      <c r="D51" s="20">
        <v>0.055999999999999994</v>
      </c>
    </row>
    <row r="52" spans="1:4" ht="15.75">
      <c r="A52" s="8" t="s">
        <v>0</v>
      </c>
      <c r="B52" s="18" t="s">
        <v>0</v>
      </c>
      <c r="C52" s="18" t="s">
        <v>0</v>
      </c>
      <c r="D52" s="20" t="s">
        <v>0</v>
      </c>
    </row>
    <row r="53" spans="1:4" ht="15.75">
      <c r="A53" s="8" t="s">
        <v>24</v>
      </c>
      <c r="B53" s="18">
        <v>6428</v>
      </c>
      <c r="C53" s="18">
        <v>5054</v>
      </c>
      <c r="D53" s="20">
        <v>0.272</v>
      </c>
    </row>
    <row r="54" spans="1:4" ht="15.75">
      <c r="A54" s="8" t="s">
        <v>0</v>
      </c>
      <c r="B54" s="18" t="s">
        <v>0</v>
      </c>
      <c r="C54" s="18" t="s">
        <v>0</v>
      </c>
      <c r="D54" s="20" t="s">
        <v>0</v>
      </c>
    </row>
    <row r="55" spans="1:4" ht="15.75">
      <c r="A55" s="8" t="s">
        <v>25</v>
      </c>
      <c r="B55" s="18">
        <v>284776</v>
      </c>
      <c r="C55" s="18">
        <v>270644</v>
      </c>
      <c r="D55" s="20">
        <v>0.052000000000000005</v>
      </c>
    </row>
    <row r="56" spans="1:4" ht="15.75">
      <c r="A56" s="8" t="s">
        <v>26</v>
      </c>
      <c r="B56" s="18">
        <v>7975</v>
      </c>
      <c r="C56" s="18">
        <v>7653</v>
      </c>
      <c r="D56" s="20">
        <v>0.042</v>
      </c>
    </row>
    <row r="57" spans="1:4" ht="15.75">
      <c r="A57" s="8" t="s">
        <v>27</v>
      </c>
      <c r="B57" s="18">
        <v>2527</v>
      </c>
      <c r="C57" s="18">
        <v>1947</v>
      </c>
      <c r="D57" s="20">
        <v>0.298</v>
      </c>
    </row>
    <row r="58" spans="1:4" ht="15.75">
      <c r="A58" s="8" t="s">
        <v>28</v>
      </c>
      <c r="B58" s="18">
        <v>8922</v>
      </c>
      <c r="C58" s="18">
        <v>9854</v>
      </c>
      <c r="D58" s="20">
        <v>-0.095</v>
      </c>
    </row>
    <row r="59" spans="1:4" ht="15.75">
      <c r="A59" s="8" t="s">
        <v>29</v>
      </c>
      <c r="B59" s="18">
        <v>67258</v>
      </c>
      <c r="C59" s="18">
        <v>63001</v>
      </c>
      <c r="D59" s="20">
        <v>0.068</v>
      </c>
    </row>
    <row r="60" spans="1:4" ht="15.75">
      <c r="A60" s="8" t="s">
        <v>30</v>
      </c>
      <c r="B60" s="18">
        <v>8650</v>
      </c>
      <c r="C60" s="18">
        <v>9160</v>
      </c>
      <c r="D60" s="20">
        <v>-0.055999999999999994</v>
      </c>
    </row>
    <row r="61" spans="1:4" ht="15.75">
      <c r="A61" s="8" t="s">
        <v>31</v>
      </c>
      <c r="B61" s="18">
        <v>10601</v>
      </c>
      <c r="C61" s="18">
        <v>9150</v>
      </c>
      <c r="D61" s="20">
        <v>0.159</v>
      </c>
    </row>
    <row r="62" spans="1:4" ht="15.75">
      <c r="A62" s="8" t="s">
        <v>32</v>
      </c>
      <c r="B62" s="18">
        <v>31519</v>
      </c>
      <c r="C62" s="18">
        <v>29963</v>
      </c>
      <c r="D62" s="20">
        <v>0.052000000000000005</v>
      </c>
    </row>
    <row r="63" spans="1:4" ht="15.75">
      <c r="A63" s="8" t="s">
        <v>33</v>
      </c>
      <c r="B63" s="18">
        <v>10598</v>
      </c>
      <c r="C63" s="18">
        <v>11826</v>
      </c>
      <c r="D63" s="20">
        <v>-0.10400000000000001</v>
      </c>
    </row>
    <row r="64" spans="1:4" ht="15.75">
      <c r="A64" s="8" t="s">
        <v>34</v>
      </c>
      <c r="B64" s="18">
        <v>89598</v>
      </c>
      <c r="C64" s="18">
        <v>83961</v>
      </c>
      <c r="D64" s="20">
        <v>0.067</v>
      </c>
    </row>
    <row r="65" spans="1:4" ht="15.75">
      <c r="A65" s="8" t="s">
        <v>35</v>
      </c>
      <c r="B65" s="18">
        <v>24799</v>
      </c>
      <c r="C65" s="18">
        <v>23082</v>
      </c>
      <c r="D65" s="20">
        <v>0.07400000000000001</v>
      </c>
    </row>
    <row r="66" spans="1:4" ht="15.75">
      <c r="A66" s="8" t="s">
        <v>36</v>
      </c>
      <c r="B66" s="18">
        <v>13101</v>
      </c>
      <c r="C66" s="18">
        <v>12775</v>
      </c>
      <c r="D66" s="20">
        <v>0.026000000000000002</v>
      </c>
    </row>
    <row r="67" spans="1:4" ht="15.75">
      <c r="A67" s="8" t="s">
        <v>37</v>
      </c>
      <c r="B67" s="18">
        <v>7927</v>
      </c>
      <c r="C67" s="18">
        <v>7142</v>
      </c>
      <c r="D67" s="20">
        <v>0.11</v>
      </c>
    </row>
    <row r="68" spans="1:4" ht="15">
      <c r="A68" s="13" t="s">
        <v>0</v>
      </c>
      <c r="B68" s="14" t="s">
        <v>0</v>
      </c>
      <c r="C68" s="14" t="s">
        <v>0</v>
      </c>
      <c r="D68" s="15" t="s">
        <v>0</v>
      </c>
    </row>
    <row r="69" spans="1:4" ht="15">
      <c r="A69" s="16" t="s">
        <v>20</v>
      </c>
      <c r="B69" s="11"/>
      <c r="C69" s="11"/>
      <c r="D69" s="12"/>
    </row>
    <row r="70" spans="1:4" ht="15">
      <c r="A70" s="8"/>
      <c r="B70" s="11"/>
      <c r="C70" s="11"/>
      <c r="D70" s="12"/>
    </row>
    <row r="71" spans="1:4" ht="15">
      <c r="A71" s="23" t="s">
        <v>21</v>
      </c>
      <c r="B71" s="23"/>
      <c r="C71" s="23"/>
      <c r="D71" s="23"/>
    </row>
    <row r="72" spans="1:4" ht="15">
      <c r="A72" s="8"/>
      <c r="B72" s="8"/>
      <c r="C72" s="8"/>
      <c r="D72" s="8"/>
    </row>
    <row r="73" spans="1:4" ht="33.75" customHeight="1">
      <c r="A73" s="23" t="s">
        <v>50</v>
      </c>
      <c r="B73" s="23"/>
      <c r="C73" s="23"/>
      <c r="D73" s="23"/>
    </row>
    <row r="74" spans="1:4" ht="36" customHeight="1">
      <c r="A74" s="23" t="s">
        <v>51</v>
      </c>
      <c r="B74" s="23"/>
      <c r="C74" s="23"/>
      <c r="D74" s="23"/>
    </row>
    <row r="75" spans="1:4" ht="15">
      <c r="A75" s="3"/>
      <c r="B75" s="3"/>
      <c r="C75" s="3"/>
      <c r="D75" s="3"/>
    </row>
    <row r="76" spans="1:4" ht="46.5" customHeight="1">
      <c r="A76" s="24" t="s">
        <v>56</v>
      </c>
      <c r="B76" s="24"/>
      <c r="C76" s="24"/>
      <c r="D76" s="24"/>
    </row>
    <row r="77" spans="1:4" ht="15">
      <c r="A77" s="3" t="s">
        <v>52</v>
      </c>
      <c r="B77" s="3"/>
      <c r="C77" s="3"/>
      <c r="D77" s="3"/>
    </row>
    <row r="78" spans="1:4" ht="15">
      <c r="A78" s="3"/>
      <c r="B78" s="3"/>
      <c r="C78" s="3"/>
      <c r="D78" s="3"/>
    </row>
    <row r="79" spans="1:4" ht="15">
      <c r="A79" s="3"/>
      <c r="B79" s="3"/>
      <c r="C79" s="3"/>
      <c r="D79" s="3"/>
    </row>
    <row r="80" spans="1:4" ht="15">
      <c r="A80" s="3"/>
      <c r="B80" s="3"/>
      <c r="C80" s="3"/>
      <c r="D80" s="3"/>
    </row>
    <row r="81" spans="1:4" ht="15">
      <c r="A81" s="3"/>
      <c r="B81" s="3"/>
      <c r="C81" s="3"/>
      <c r="D81" s="3"/>
    </row>
    <row r="82" spans="1:4" ht="15">
      <c r="A82" s="3"/>
      <c r="B82" s="3"/>
      <c r="C82" s="3"/>
      <c r="D82" s="3"/>
    </row>
    <row r="83" spans="1:4" ht="15">
      <c r="A83" s="3"/>
      <c r="B83" s="3"/>
      <c r="C83" s="3"/>
      <c r="D83" s="3"/>
    </row>
    <row r="84" spans="1:4" ht="15">
      <c r="A84" s="3"/>
      <c r="B84" s="3"/>
      <c r="C84" s="3"/>
      <c r="D84" s="3"/>
    </row>
    <row r="85" spans="1:4" ht="15">
      <c r="A85" s="3"/>
      <c r="B85" s="3"/>
      <c r="C85" s="3"/>
      <c r="D85" s="3"/>
    </row>
  </sheetData>
  <sheetProtection/>
  <mergeCells count="6">
    <mergeCell ref="A1:D1"/>
    <mergeCell ref="A3:D3"/>
    <mergeCell ref="A71:D71"/>
    <mergeCell ref="A73:D73"/>
    <mergeCell ref="A74:D74"/>
    <mergeCell ref="A76:D76"/>
  </mergeCells>
  <hyperlinks>
    <hyperlink ref="A76:D76" r:id="rId1" display="SOURCE: US Census Bureau, Construction and Spending, US Census Bureau News, February 1, 2016; www.census.gov/construction/c30/pdf/release.pdf (last viewed Feburary 2, 2016)."/>
  </hyperlinks>
  <printOptions/>
  <pageMargins left="0.7" right="0.7" top="0.75" bottom="0.75" header="0.3" footer="0.3"/>
  <pageSetup fitToHeight="2" fitToWidth="1"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Rachel Drummond (CENSUS/EID FED)</dc:creator>
  <cp:keywords/>
  <dc:description/>
  <cp:lastModifiedBy>Charbonneau, Michele</cp:lastModifiedBy>
  <cp:lastPrinted>2017-02-27T20:48:17Z</cp:lastPrinted>
  <dcterms:created xsi:type="dcterms:W3CDTF">2016-01-28T15:07:56Z</dcterms:created>
  <dcterms:modified xsi:type="dcterms:W3CDTF">2022-03-01T18:00:15Z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