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3-17" sheetId="1" r:id="rId1"/>
    <sheet name="2012-16" sheetId="2" r:id="rId2"/>
    <sheet name="2011-15" sheetId="3" r:id="rId3"/>
    <sheet name="2010-14" sheetId="4" r:id="rId4"/>
    <sheet name="2009-13" sheetId="5" r:id="rId5"/>
    <sheet name="2008-12" sheetId="6" r:id="rId6"/>
    <sheet name="2006-10" sheetId="7" r:id="rId7"/>
    <sheet name="2005-09" sheetId="8" r:id="rId8"/>
    <sheet name="2000" sheetId="9" r:id="rId9"/>
    <sheet name="1990" sheetId="10" r:id="rId10"/>
  </sheets>
  <definedNames>
    <definedName name="_xlnm.Print_Area" localSheetId="5">'2008-12'!$A$1:$G$75</definedName>
    <definedName name="_xlnm.Print_Area" localSheetId="4">'2009-13'!$A$1:$G$75</definedName>
    <definedName name="_xlnm.Print_Area" localSheetId="3">'2010-14'!$A$1:$G$75</definedName>
    <definedName name="_xlnm.Print_Area" localSheetId="2">'2011-15'!$A$1:$G$76</definedName>
    <definedName name="_xlnm.Print_Area" localSheetId="1">'2012-16'!$A$1:$G$76</definedName>
    <definedName name="_xlnm.Print_Area" localSheetId="0">'2013-17'!$A$1:$G$75</definedName>
  </definedNames>
  <calcPr fullCalcOnLoad="1"/>
</workbook>
</file>

<file path=xl/sharedStrings.xml><?xml version="1.0" encoding="utf-8"?>
<sst xmlns="http://schemas.openxmlformats.org/spreadsheetml/2006/main" count="773" uniqueCount="227">
  <si>
    <t>Occupied Housing Units by Selected Characteristics</t>
  </si>
  <si>
    <t>County</t>
  </si>
  <si>
    <t>One or Less</t>
  </si>
  <si>
    <t>More Than One</t>
  </si>
  <si>
    <t>New York State</t>
  </si>
  <si>
    <t>New York City</t>
  </si>
  <si>
    <t>Bronx</t>
  </si>
  <si>
    <t>Kings</t>
  </si>
  <si>
    <t>Queens</t>
  </si>
  <si>
    <t>Richmond</t>
  </si>
  <si>
    <t>Rest of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</si>
  <si>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</si>
  <si>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</si>
  <si>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</si>
  <si>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</si>
  <si>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</si>
  <si>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</si>
  <si>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</si>
  <si>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</si>
  <si>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</si>
  <si>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</si>
  <si>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</si>
  <si>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</si>
  <si>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</si>
  <si>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</si>
  <si>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</si>
  <si>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</si>
  <si>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</si>
  <si>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</si>
  <si>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</si>
  <si>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</si>
  <si>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</si>
  <si>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</si>
  <si>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</si>
  <si>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</si>
  <si>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</si>
  <si>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</si>
  <si>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</si>
  <si>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</si>
  <si>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</si>
  <si>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</si>
  <si>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</si>
  <si>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</si>
  <si>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</si>
  <si>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</si>
  <si>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</si>
  <si>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</si>
  <si>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</si>
  <si>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</si>
  <si>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</si>
  <si>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</si>
  <si>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</si>
  <si>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</si>
  <si>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</si>
  <si>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</si>
  <si>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</si>
  <si>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</si>
  <si>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</si>
  <si>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</si>
  <si>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</si>
  <si>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</si>
  <si>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</si>
  <si>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</si>
  <si>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</si>
  <si>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</si>
  <si>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</si>
  <si>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</si>
  <si>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</si>
  <si>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New York</t>
  </si>
  <si>
    <t xml:space="preserve">                  </t>
  </si>
  <si>
    <t>SOURCE: U.S. Census Bureau, 2010-2014 American Community Survey Five-Year Estimate, Table B25016; material compiled by the New York State Department of Labor, State Data Center.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</si>
  <si>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</si>
  <si>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</si>
  <si>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</si>
  <si>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</si>
  <si>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</si>
  <si>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</si>
  <si>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</si>
  <si>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</si>
  <si>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</si>
  <si>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</si>
  <si>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</si>
  <si>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</si>
  <si>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</si>
  <si>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</si>
  <si>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</si>
  <si>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</si>
  <si>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</si>
  <si>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</si>
  <si>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</si>
  <si>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</si>
  <si>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</si>
  <si>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</si>
  <si>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</si>
  <si>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</si>
  <si>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</si>
  <si>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</si>
  <si>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</si>
  <si>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</si>
  <si>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</si>
  <si>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</si>
  <si>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</si>
  <si>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</si>
  <si>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</si>
  <si>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</si>
  <si>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</si>
  <si>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</si>
  <si>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</si>
  <si>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</si>
  <si>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</si>
  <si>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</si>
  <si>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</si>
  <si>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</si>
  <si>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</si>
  <si>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</si>
  <si>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</si>
  <si>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</si>
  <si>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</si>
  <si>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</si>
  <si>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</si>
  <si>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</si>
  <si>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</si>
  <si>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</si>
  <si>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</si>
  <si>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</si>
  <si>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</si>
  <si>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</si>
  <si>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</si>
  <si>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</si>
  <si>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</si>
  <si>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</si>
  <si>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</si>
  <si>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</si>
  <si>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</si>
  <si>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</si>
  <si>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SOURCE: U.S. Census Bureau, 2009-2013 American Community Survey Five-Year Estimate, Table B25016; material compiled by the New York State Department of Labor, State Data Center.</t>
  </si>
  <si>
    <t>SOURCE: U.S. Census Bureau, 2008-2012 American Community Survey Five-Year Estimate, Table B25016; material compiled by the New York State Department of Labor, State Data Center.</t>
  </si>
  <si>
    <t>All Occupied Units</t>
  </si>
  <si>
    <t>NewYork</t>
  </si>
  <si>
    <t>Source: U.S. Census Bureau, 2013-2017 American Community Survey 5-Year Estimate, Table B25016; material compiled by the New York State Department of Labor, State Data Center.</t>
  </si>
  <si>
    <t>Source: U.S. Census Bureau, 2012-2016 American Community Survey 5-Year Estimate, Table B25016; material compiled by the New York State Department of Labor, State Data Center.</t>
  </si>
  <si>
    <t>Source: U.S. Census Bureau, 2011-2015 American Community Survey 5-Year Estimate, Table B25016; material compiled by the New York State Department of Labor, State Data Center.</t>
  </si>
  <si>
    <t xml:space="preserve">    Units With Plumbing Facilities                       Persons Per Room</t>
  </si>
  <si>
    <t xml:space="preserve">     Units Lacking Plumbing Facilities                     Persons Per Room</t>
  </si>
  <si>
    <t xml:space="preserve">    Units With Plumbing Facilities Persons Per Room</t>
  </si>
  <si>
    <t xml:space="preserve">     Units Lacking Plumbing Facilities Persons Per Room</t>
  </si>
  <si>
    <t xml:space="preserve">  New York City</t>
  </si>
  <si>
    <t xml:space="preserve">   Bronx</t>
  </si>
  <si>
    <t xml:space="preserve">   Kings</t>
  </si>
  <si>
    <t xml:space="preserve">   New York</t>
  </si>
  <si>
    <t xml:space="preserve">   Queens</t>
  </si>
  <si>
    <t xml:space="preserve">   Richmond</t>
  </si>
  <si>
    <t xml:space="preserve">  Rest of State</t>
  </si>
  <si>
    <t xml:space="preserve">   Albany</t>
  </si>
  <si>
    <t xml:space="preserve">   Allegany</t>
  </si>
  <si>
    <t xml:space="preserve">   Broome</t>
  </si>
  <si>
    <t xml:space="preserve">   Cattaraugus</t>
  </si>
  <si>
    <t xml:space="preserve">   Cayuga</t>
  </si>
  <si>
    <t xml:space="preserve">   Chautauqua</t>
  </si>
  <si>
    <t xml:space="preserve">   Chemung</t>
  </si>
  <si>
    <t xml:space="preserve">   Chenango</t>
  </si>
  <si>
    <t xml:space="preserve">   Clinton</t>
  </si>
  <si>
    <t xml:space="preserve">   Columbia</t>
  </si>
  <si>
    <t xml:space="preserve">   Cortland</t>
  </si>
  <si>
    <t xml:space="preserve">   Delaware</t>
  </si>
  <si>
    <t xml:space="preserve">   Dutchess</t>
  </si>
  <si>
    <t xml:space="preserve">   Erie</t>
  </si>
  <si>
    <t xml:space="preserve">   Essex</t>
  </si>
  <si>
    <t xml:space="preserve">   Franklin</t>
  </si>
  <si>
    <t xml:space="preserve">   Fulton</t>
  </si>
  <si>
    <t xml:space="preserve">   Genesee</t>
  </si>
  <si>
    <t xml:space="preserve">   Greene</t>
  </si>
  <si>
    <t xml:space="preserve">   Hamilton</t>
  </si>
  <si>
    <t xml:space="preserve">   Herkimer</t>
  </si>
  <si>
    <t xml:space="preserve">   Jefferson</t>
  </si>
  <si>
    <t xml:space="preserve">   Lewis</t>
  </si>
  <si>
    <t xml:space="preserve">   Livingston</t>
  </si>
  <si>
    <t xml:space="preserve">   Madison</t>
  </si>
  <si>
    <t xml:space="preserve">   Monroe</t>
  </si>
  <si>
    <t xml:space="preserve">   Montgomery</t>
  </si>
  <si>
    <t xml:space="preserve">   Nassau</t>
  </si>
  <si>
    <t xml:space="preserve">   Niagara</t>
  </si>
  <si>
    <t xml:space="preserve">   Oneida</t>
  </si>
  <si>
    <t xml:space="preserve">   Onondaga</t>
  </si>
  <si>
    <t xml:space="preserve">   Ontario</t>
  </si>
  <si>
    <t xml:space="preserve">   Orange</t>
  </si>
  <si>
    <t xml:space="preserve">   Orleans</t>
  </si>
  <si>
    <t xml:space="preserve">   Oswego</t>
  </si>
  <si>
    <t xml:space="preserve">   Otsego</t>
  </si>
  <si>
    <t xml:space="preserve">   Putnam</t>
  </si>
  <si>
    <t xml:space="preserve">   Rensselaer</t>
  </si>
  <si>
    <t xml:space="preserve">   Rockland</t>
  </si>
  <si>
    <t xml:space="preserve">   St. Lawrence</t>
  </si>
  <si>
    <t xml:space="preserve">   Saratoga</t>
  </si>
  <si>
    <t xml:space="preserve">   Schenectady</t>
  </si>
  <si>
    <t xml:space="preserve">   Schoharie</t>
  </si>
  <si>
    <t xml:space="preserve">   Schuyler</t>
  </si>
  <si>
    <t xml:space="preserve">   Seneca</t>
  </si>
  <si>
    <t xml:space="preserve">   Steuben</t>
  </si>
  <si>
    <t xml:space="preserve">   Suffolk</t>
  </si>
  <si>
    <t xml:space="preserve">   Sullivan</t>
  </si>
  <si>
    <t xml:space="preserve">   Tioga</t>
  </si>
  <si>
    <t xml:space="preserve">   Tompkins</t>
  </si>
  <si>
    <t xml:space="preserve">   Ulster</t>
  </si>
  <si>
    <t xml:space="preserve">   Warren</t>
  </si>
  <si>
    <t xml:space="preserve">   Washington</t>
  </si>
  <si>
    <t xml:space="preserve">   Wayne</t>
  </si>
  <si>
    <t xml:space="preserve">   Westchester</t>
  </si>
  <si>
    <t xml:space="preserve">   Wyoming</t>
  </si>
  <si>
    <t xml:space="preserve">   Yates</t>
  </si>
  <si>
    <t xml:space="preserve">                    </t>
  </si>
  <si>
    <t xml:space="preserve"> SOURCE:  U.S. Census Bureau, 2006-2010 American Community Survey Five-Year Estimate; material compiled by Empire State Development, State Data Center.</t>
  </si>
  <si>
    <t>New York State by County—Five-Year Estimates, 2008-12</t>
  </si>
  <si>
    <t>New York State by County—Five-Year Estimates, 2006-10</t>
  </si>
  <si>
    <t>New York State by County—Five-Year Estimates, 2005-09</t>
  </si>
  <si>
    <t xml:space="preserve"> SOURCE:  U.S. Census Bureau, 2005-2009 American Community Survey 5-Year Estimate. Material compiled by Empire State Development, State Data Center.</t>
  </si>
  <si>
    <t>New York State by County—2000</t>
  </si>
  <si>
    <t xml:space="preserve"> SOURCE:  U.S. Census Bureau, 2000 Census of Population and Housing; material compiled by Empire State Development, State Data Center.</t>
  </si>
  <si>
    <t>New York State by County—1990</t>
  </si>
  <si>
    <t xml:space="preserve"> </t>
  </si>
  <si>
    <t xml:space="preserve">  </t>
  </si>
  <si>
    <t xml:space="preserve"> SOURCE:  U.S. Bureau of the Census, 1990 Census of Population and Housing; material compiled by Empire State Development, State Data Center.</t>
  </si>
  <si>
    <t>New York State by County—Five-Year Estimates, 2009-13</t>
  </si>
  <si>
    <t>New York State by County—Five-Year Estimates, 2010-14</t>
  </si>
  <si>
    <t>New York State by County—Five-Year Estimates, 2011-15</t>
  </si>
  <si>
    <t>New York State by County—Five-Year Estimates, 2012-16</t>
  </si>
  <si>
    <t>New York State by County—Five-Year Estimates, 2013-17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</si>
</sst>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3" fontId="40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3" fontId="40" fillId="33" borderId="11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left" indent="1"/>
    </xf>
    <xf numFmtId="0" fontId="40" fillId="33" borderId="0" xfId="0" applyFont="1" applyFill="1" applyAlignment="1">
      <alignment horizontal="left" indent="2"/>
    </xf>
    <xf numFmtId="0" fontId="40" fillId="33" borderId="11" xfId="0" applyFont="1" applyFill="1" applyBorder="1" applyAlignment="1">
      <alignment horizontal="left" indent="2"/>
    </xf>
    <xf numFmtId="0" fontId="40" fillId="33" borderId="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wrapText="1"/>
    </xf>
    <xf numFmtId="0" fontId="40" fillId="33" borderId="12" xfId="0" applyFont="1" applyFill="1" applyBorder="1" applyAlignment="1">
      <alignment/>
    </xf>
    <xf numFmtId="3" fontId="22" fillId="0" borderId="0" xfId="0" applyNumberFormat="1" applyFont="1" applyAlignment="1" quotePrefix="1">
      <alignment/>
    </xf>
    <xf numFmtId="3" fontId="22" fillId="0" borderId="0" xfId="0" applyNumberFormat="1" applyFont="1" applyAlignment="1" quotePrefix="1">
      <alignment horizontal="right"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5" fontId="22" fillId="0" borderId="0" xfId="0" applyNumberFormat="1" applyFont="1" applyAlignment="1" applyProtection="1">
      <alignment/>
      <protection locked="0"/>
    </xf>
    <xf numFmtId="5" fontId="22" fillId="0" borderId="0" xfId="0" applyNumberFormat="1" applyFont="1" applyAlignment="1" applyProtection="1">
      <alignment horizontal="left" wrapText="1"/>
      <protection locked="0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A3" sqref="A3"/>
    </sheetView>
  </sheetViews>
  <sheetFormatPr defaultColWidth="17.7109375" defaultRowHeight="15"/>
  <cols>
    <col min="1" max="1" width="22.140625" style="15" customWidth="1"/>
    <col min="2" max="3" width="17.7109375" style="15" customWidth="1"/>
    <col min="4" max="4" width="18.7109375" style="15" customWidth="1"/>
    <col min="5" max="5" width="4.421875" style="15" customWidth="1"/>
    <col min="6" max="7" width="18.71093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226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0" t="s">
        <v>144</v>
      </c>
      <c r="D4" s="31"/>
      <c r="E4" s="19"/>
      <c r="F4" s="30" t="s">
        <v>145</v>
      </c>
      <c r="G4" s="31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8"/>
      <c r="B6" s="3"/>
      <c r="C6" s="6"/>
      <c r="D6" s="6"/>
      <c r="E6" s="7"/>
      <c r="F6" s="6"/>
      <c r="G6" s="6"/>
    </row>
    <row r="7" spans="1:9" ht="15">
      <c r="A7" s="22" t="s">
        <v>4</v>
      </c>
      <c r="B7" s="11">
        <f>+B9+B16</f>
        <v>7302710</v>
      </c>
      <c r="C7" s="11">
        <f>+C9+C16</f>
        <v>6905928</v>
      </c>
      <c r="D7" s="11">
        <f>+D9+D16</f>
        <v>367527</v>
      </c>
      <c r="E7" s="11"/>
      <c r="F7" s="11">
        <f>+F9+F16</f>
        <v>26235</v>
      </c>
      <c r="G7" s="11">
        <f>+G9+G16</f>
        <v>3020</v>
      </c>
      <c r="H7" s="8"/>
      <c r="I7" s="8"/>
    </row>
    <row r="8" spans="1:9" ht="15">
      <c r="A8" s="22"/>
      <c r="B8" s="11"/>
      <c r="C8" s="11"/>
      <c r="D8" s="11"/>
      <c r="E8" s="11"/>
      <c r="F8" s="11"/>
      <c r="G8" s="11"/>
      <c r="H8" s="8"/>
      <c r="I8" s="8"/>
    </row>
    <row r="9" spans="1:9" ht="15">
      <c r="A9" s="22" t="s">
        <v>5</v>
      </c>
      <c r="B9" s="11">
        <f>SUM(B10:B14)</f>
        <v>3142405</v>
      </c>
      <c r="C9" s="11">
        <f>SUM(C10:C14)</f>
        <v>2847769</v>
      </c>
      <c r="D9" s="11">
        <f>SUM(D10:D14)</f>
        <v>281234</v>
      </c>
      <c r="E9" s="11"/>
      <c r="F9" s="11">
        <f>SUM(F10:F14)</f>
        <v>11907</v>
      </c>
      <c r="G9" s="11">
        <f>SUM(G10:G14)</f>
        <v>1495</v>
      </c>
      <c r="H9" s="8"/>
      <c r="I9" s="8"/>
    </row>
    <row r="10" spans="1:9" ht="15">
      <c r="A10" s="23" t="s">
        <v>6</v>
      </c>
      <c r="B10" s="11">
        <v>495356</v>
      </c>
      <c r="C10" s="11">
        <v>432012</v>
      </c>
      <c r="D10" s="11">
        <v>60704</v>
      </c>
      <c r="E10" s="11"/>
      <c r="F10" s="11">
        <v>2165</v>
      </c>
      <c r="G10" s="11">
        <v>475</v>
      </c>
      <c r="H10" s="8"/>
      <c r="I10" s="8"/>
    </row>
    <row r="11" spans="1:9" ht="15">
      <c r="A11" s="23" t="s">
        <v>7</v>
      </c>
      <c r="B11" s="11">
        <v>944650</v>
      </c>
      <c r="C11" s="11">
        <v>842901</v>
      </c>
      <c r="D11" s="11">
        <v>97641</v>
      </c>
      <c r="E11" s="11"/>
      <c r="F11" s="11">
        <v>3586</v>
      </c>
      <c r="G11" s="11">
        <v>522</v>
      </c>
      <c r="H11" s="8"/>
      <c r="I11" s="8"/>
    </row>
    <row r="12" spans="1:9" ht="15">
      <c r="A12" s="23" t="s">
        <v>68</v>
      </c>
      <c r="B12" s="11">
        <v>758345</v>
      </c>
      <c r="C12" s="11">
        <v>711604</v>
      </c>
      <c r="D12" s="11">
        <v>43175</v>
      </c>
      <c r="E12" s="11"/>
      <c r="F12" s="11">
        <v>3434</v>
      </c>
      <c r="G12" s="11">
        <v>132</v>
      </c>
      <c r="H12" s="8"/>
      <c r="I12" s="8"/>
    </row>
    <row r="13" spans="1:9" ht="15">
      <c r="A13" s="23" t="s">
        <v>8</v>
      </c>
      <c r="B13" s="11">
        <v>777904</v>
      </c>
      <c r="C13" s="11">
        <v>702588</v>
      </c>
      <c r="D13" s="11">
        <v>72945</v>
      </c>
      <c r="E13" s="11"/>
      <c r="F13" s="11">
        <v>2080</v>
      </c>
      <c r="G13" s="11">
        <v>291</v>
      </c>
      <c r="H13" s="8"/>
      <c r="I13" s="8"/>
    </row>
    <row r="14" spans="1:9" ht="15">
      <c r="A14" s="23" t="s">
        <v>9</v>
      </c>
      <c r="B14" s="11">
        <v>166150</v>
      </c>
      <c r="C14" s="11">
        <v>158664</v>
      </c>
      <c r="D14" s="11">
        <v>6769</v>
      </c>
      <c r="E14" s="11"/>
      <c r="F14" s="11">
        <v>642</v>
      </c>
      <c r="G14" s="11">
        <v>75</v>
      </c>
      <c r="H14" s="8"/>
      <c r="I14" s="8"/>
    </row>
    <row r="15" spans="1:9" ht="15">
      <c r="A15" s="22"/>
      <c r="B15" s="11"/>
      <c r="C15" s="11"/>
      <c r="D15" s="11"/>
      <c r="E15" s="11"/>
      <c r="F15" s="11"/>
      <c r="G15" s="11"/>
      <c r="H15" s="8"/>
      <c r="I15" s="8"/>
    </row>
    <row r="16" spans="1:9" ht="15">
      <c r="A16" s="22" t="s">
        <v>10</v>
      </c>
      <c r="B16" s="11">
        <f>SUM(B17:B73)</f>
        <v>4160305</v>
      </c>
      <c r="C16" s="11">
        <f>SUM(C17:C73)</f>
        <v>4058159</v>
      </c>
      <c r="D16" s="11">
        <f>SUM(D17:D73)</f>
        <v>86293</v>
      </c>
      <c r="E16" s="11"/>
      <c r="F16" s="11">
        <f>SUM(F17:F73)</f>
        <v>14328</v>
      </c>
      <c r="G16" s="11">
        <f>SUM(G17:G73)</f>
        <v>1525</v>
      </c>
      <c r="H16" s="8"/>
      <c r="I16" s="8"/>
    </row>
    <row r="17" spans="1:9" ht="15">
      <c r="A17" s="23" t="s">
        <v>11</v>
      </c>
      <c r="B17" s="11">
        <v>125376</v>
      </c>
      <c r="C17" s="11">
        <v>123999</v>
      </c>
      <c r="D17" s="11">
        <v>1063</v>
      </c>
      <c r="E17" s="11"/>
      <c r="F17" s="11">
        <v>281</v>
      </c>
      <c r="G17" s="14">
        <v>33</v>
      </c>
      <c r="H17" s="8"/>
      <c r="I17" s="8"/>
    </row>
    <row r="18" spans="1:9" ht="15">
      <c r="A18" s="23" t="s">
        <v>12</v>
      </c>
      <c r="B18" s="11">
        <v>18124</v>
      </c>
      <c r="C18" s="11">
        <v>17546</v>
      </c>
      <c r="D18" s="11">
        <v>294</v>
      </c>
      <c r="E18" s="11"/>
      <c r="F18" s="11">
        <v>240</v>
      </c>
      <c r="G18" s="11">
        <v>44</v>
      </c>
      <c r="H18" s="8"/>
      <c r="I18" s="8"/>
    </row>
    <row r="19" spans="1:9" ht="15">
      <c r="A19" s="23" t="s">
        <v>13</v>
      </c>
      <c r="B19" s="11">
        <v>78821</v>
      </c>
      <c r="C19" s="11">
        <v>77529</v>
      </c>
      <c r="D19" s="11">
        <v>1066</v>
      </c>
      <c r="E19" s="11"/>
      <c r="F19" s="11">
        <v>212</v>
      </c>
      <c r="G19" s="11">
        <v>14</v>
      </c>
      <c r="H19" s="8"/>
      <c r="I19" s="8"/>
    </row>
    <row r="20" spans="1:9" ht="15">
      <c r="A20" s="23" t="s">
        <v>14</v>
      </c>
      <c r="B20" s="11">
        <v>31723</v>
      </c>
      <c r="C20" s="11">
        <v>30727</v>
      </c>
      <c r="D20" s="11">
        <v>568</v>
      </c>
      <c r="E20" s="11"/>
      <c r="F20" s="11">
        <v>328</v>
      </c>
      <c r="G20" s="11">
        <v>100</v>
      </c>
      <c r="H20" s="8"/>
      <c r="I20" s="8"/>
    </row>
    <row r="21" spans="1:9" ht="15">
      <c r="A21" s="23" t="s">
        <v>15</v>
      </c>
      <c r="B21" s="11">
        <v>31428</v>
      </c>
      <c r="C21" s="11">
        <v>30907</v>
      </c>
      <c r="D21" s="11">
        <v>298</v>
      </c>
      <c r="E21" s="11"/>
      <c r="F21" s="11">
        <v>185</v>
      </c>
      <c r="G21" s="11">
        <v>38</v>
      </c>
      <c r="H21" s="8"/>
      <c r="I21" s="8"/>
    </row>
    <row r="22" spans="1:9" ht="15">
      <c r="A22" s="23" t="s">
        <v>16</v>
      </c>
      <c r="B22" s="11">
        <v>52983</v>
      </c>
      <c r="C22" s="11">
        <v>51917</v>
      </c>
      <c r="D22" s="11">
        <v>717</v>
      </c>
      <c r="E22" s="11"/>
      <c r="F22" s="11">
        <v>315</v>
      </c>
      <c r="G22" s="11">
        <v>34</v>
      </c>
      <c r="H22" s="8"/>
      <c r="I22" s="8"/>
    </row>
    <row r="23" spans="1:9" ht="15">
      <c r="A23" s="23" t="s">
        <v>17</v>
      </c>
      <c r="B23" s="11">
        <v>34664</v>
      </c>
      <c r="C23" s="11">
        <v>34304</v>
      </c>
      <c r="D23" s="11">
        <v>289</v>
      </c>
      <c r="E23" s="11"/>
      <c r="F23" s="11">
        <v>71</v>
      </c>
      <c r="G23" s="11">
        <v>0</v>
      </c>
      <c r="H23" s="8"/>
      <c r="I23" s="8"/>
    </row>
    <row r="24" spans="1:9" ht="15">
      <c r="A24" s="23" t="s">
        <v>18</v>
      </c>
      <c r="B24" s="11">
        <v>20373</v>
      </c>
      <c r="C24" s="11">
        <v>19830</v>
      </c>
      <c r="D24" s="11">
        <v>481</v>
      </c>
      <c r="E24" s="11"/>
      <c r="F24" s="11">
        <v>62</v>
      </c>
      <c r="G24" s="14">
        <v>0</v>
      </c>
      <c r="H24" s="8"/>
      <c r="I24" s="8"/>
    </row>
    <row r="25" spans="1:9" ht="15">
      <c r="A25" s="23" t="s">
        <v>19</v>
      </c>
      <c r="B25" s="11">
        <v>31680</v>
      </c>
      <c r="C25" s="11">
        <v>31043</v>
      </c>
      <c r="D25" s="11">
        <v>506</v>
      </c>
      <c r="E25" s="11"/>
      <c r="F25" s="11">
        <v>117</v>
      </c>
      <c r="G25" s="14">
        <v>14</v>
      </c>
      <c r="H25" s="8"/>
      <c r="I25" s="8"/>
    </row>
    <row r="26" spans="1:9" ht="15">
      <c r="A26" s="23" t="s">
        <v>20</v>
      </c>
      <c r="B26" s="11">
        <v>25470</v>
      </c>
      <c r="C26" s="11">
        <v>25092</v>
      </c>
      <c r="D26" s="11">
        <v>332</v>
      </c>
      <c r="E26" s="11"/>
      <c r="F26" s="11">
        <v>46</v>
      </c>
      <c r="G26" s="14">
        <v>0</v>
      </c>
      <c r="H26" s="8"/>
      <c r="I26" s="8"/>
    </row>
    <row r="27" spans="1:9" ht="15">
      <c r="A27" s="23" t="s">
        <v>21</v>
      </c>
      <c r="B27" s="11">
        <v>17925</v>
      </c>
      <c r="C27" s="11">
        <v>17619</v>
      </c>
      <c r="D27" s="11">
        <v>200</v>
      </c>
      <c r="E27" s="11"/>
      <c r="F27" s="11">
        <v>88</v>
      </c>
      <c r="G27" s="11">
        <v>18</v>
      </c>
      <c r="H27" s="8"/>
      <c r="I27" s="8"/>
    </row>
    <row r="28" spans="1:9" ht="15">
      <c r="A28" s="23" t="s">
        <v>22</v>
      </c>
      <c r="B28" s="11">
        <v>19098</v>
      </c>
      <c r="C28" s="11">
        <v>18424</v>
      </c>
      <c r="D28" s="11">
        <v>622</v>
      </c>
      <c r="E28" s="11"/>
      <c r="F28" s="11">
        <v>39</v>
      </c>
      <c r="G28" s="14">
        <v>13</v>
      </c>
      <c r="H28" s="8"/>
      <c r="I28" s="8"/>
    </row>
    <row r="29" spans="1:9" ht="15">
      <c r="A29" s="23" t="s">
        <v>23</v>
      </c>
      <c r="B29" s="11">
        <v>107384</v>
      </c>
      <c r="C29" s="11">
        <v>103290</v>
      </c>
      <c r="D29" s="11">
        <v>3743</v>
      </c>
      <c r="E29" s="11"/>
      <c r="F29" s="11">
        <v>339</v>
      </c>
      <c r="G29" s="14">
        <v>12</v>
      </c>
      <c r="H29" s="8"/>
      <c r="I29" s="8"/>
    </row>
    <row r="30" spans="1:9" ht="15">
      <c r="A30" s="23" t="s">
        <v>24</v>
      </c>
      <c r="B30" s="11">
        <v>386371</v>
      </c>
      <c r="C30" s="11">
        <v>380351</v>
      </c>
      <c r="D30" s="11">
        <v>4515</v>
      </c>
      <c r="E30" s="11"/>
      <c r="F30" s="11">
        <v>1392</v>
      </c>
      <c r="G30" s="11">
        <v>113</v>
      </c>
      <c r="H30" s="8"/>
      <c r="I30" s="8"/>
    </row>
    <row r="31" spans="1:9" ht="15">
      <c r="A31" s="23" t="s">
        <v>25</v>
      </c>
      <c r="B31" s="11">
        <v>15257</v>
      </c>
      <c r="C31" s="11">
        <v>14964</v>
      </c>
      <c r="D31" s="11">
        <v>244</v>
      </c>
      <c r="E31" s="11"/>
      <c r="F31" s="11">
        <v>45</v>
      </c>
      <c r="G31" s="14">
        <v>4</v>
      </c>
      <c r="H31" s="8"/>
      <c r="I31" s="8"/>
    </row>
    <row r="32" spans="1:9" ht="15">
      <c r="A32" s="23" t="s">
        <v>26</v>
      </c>
      <c r="B32" s="11">
        <v>18956</v>
      </c>
      <c r="C32" s="11">
        <v>18507</v>
      </c>
      <c r="D32" s="11">
        <v>328</v>
      </c>
      <c r="E32" s="11"/>
      <c r="F32" s="11">
        <v>105</v>
      </c>
      <c r="G32" s="11">
        <v>16</v>
      </c>
      <c r="H32" s="8"/>
      <c r="I32" s="8"/>
    </row>
    <row r="33" spans="1:9" ht="15">
      <c r="A33" s="23" t="s">
        <v>27</v>
      </c>
      <c r="B33" s="11">
        <v>22535</v>
      </c>
      <c r="C33" s="11">
        <v>22187</v>
      </c>
      <c r="D33" s="11">
        <v>234</v>
      </c>
      <c r="E33" s="11"/>
      <c r="F33" s="11">
        <v>97</v>
      </c>
      <c r="G33" s="11">
        <v>17</v>
      </c>
      <c r="H33" s="8"/>
      <c r="I33" s="8"/>
    </row>
    <row r="34" spans="1:9" ht="15">
      <c r="A34" s="23" t="s">
        <v>28</v>
      </c>
      <c r="B34" s="11">
        <v>23951</v>
      </c>
      <c r="C34" s="11">
        <v>23574</v>
      </c>
      <c r="D34" s="11">
        <v>174</v>
      </c>
      <c r="E34" s="11"/>
      <c r="F34" s="11">
        <v>203</v>
      </c>
      <c r="G34" s="11">
        <v>0</v>
      </c>
      <c r="H34" s="8"/>
      <c r="I34" s="8"/>
    </row>
    <row r="35" spans="1:9" ht="15">
      <c r="A35" s="23" t="s">
        <v>29</v>
      </c>
      <c r="B35" s="11">
        <v>17106</v>
      </c>
      <c r="C35" s="11">
        <v>16801</v>
      </c>
      <c r="D35" s="11">
        <v>213</v>
      </c>
      <c r="E35" s="11"/>
      <c r="F35" s="11">
        <v>92</v>
      </c>
      <c r="G35" s="14">
        <v>0</v>
      </c>
      <c r="H35" s="8"/>
      <c r="I35" s="8"/>
    </row>
    <row r="36" spans="1:9" ht="15">
      <c r="A36" s="23" t="s">
        <v>30</v>
      </c>
      <c r="B36" s="11">
        <v>1095</v>
      </c>
      <c r="C36" s="11">
        <v>1072</v>
      </c>
      <c r="D36" s="11">
        <v>15</v>
      </c>
      <c r="E36" s="11"/>
      <c r="F36" s="11">
        <v>8</v>
      </c>
      <c r="G36" s="14">
        <v>0</v>
      </c>
      <c r="H36" s="8"/>
      <c r="I36" s="8"/>
    </row>
    <row r="37" spans="1:9" ht="15">
      <c r="A37" s="23" t="s">
        <v>31</v>
      </c>
      <c r="B37" s="11">
        <v>25187</v>
      </c>
      <c r="C37" s="11">
        <v>24699</v>
      </c>
      <c r="D37" s="11">
        <v>356</v>
      </c>
      <c r="E37" s="11"/>
      <c r="F37" s="11">
        <v>110</v>
      </c>
      <c r="G37" s="11">
        <v>22</v>
      </c>
      <c r="H37" s="8"/>
      <c r="I37" s="8"/>
    </row>
    <row r="38" spans="1:9" ht="15">
      <c r="A38" s="23" t="s">
        <v>32</v>
      </c>
      <c r="B38" s="11">
        <v>43206</v>
      </c>
      <c r="C38" s="11">
        <v>42252</v>
      </c>
      <c r="D38" s="11">
        <v>851</v>
      </c>
      <c r="E38" s="11"/>
      <c r="F38" s="11">
        <v>96</v>
      </c>
      <c r="G38" s="11">
        <v>7</v>
      </c>
      <c r="H38" s="8"/>
      <c r="I38" s="8"/>
    </row>
    <row r="39" spans="1:9" ht="15">
      <c r="A39" s="23" t="s">
        <v>33</v>
      </c>
      <c r="B39" s="11">
        <v>10236</v>
      </c>
      <c r="C39" s="11">
        <v>10053</v>
      </c>
      <c r="D39" s="11">
        <v>148</v>
      </c>
      <c r="E39" s="11"/>
      <c r="F39" s="11">
        <v>31</v>
      </c>
      <c r="G39" s="11">
        <v>4</v>
      </c>
      <c r="H39" s="8"/>
      <c r="I39" s="8"/>
    </row>
    <row r="40" spans="1:9" ht="15">
      <c r="A40" s="23" t="s">
        <v>34</v>
      </c>
      <c r="B40" s="11">
        <v>24432</v>
      </c>
      <c r="C40" s="11">
        <v>23986</v>
      </c>
      <c r="D40" s="11">
        <v>364</v>
      </c>
      <c r="E40" s="11"/>
      <c r="F40" s="11">
        <v>38</v>
      </c>
      <c r="G40" s="14">
        <v>44</v>
      </c>
      <c r="H40" s="8"/>
      <c r="I40" s="8"/>
    </row>
    <row r="41" spans="1:9" ht="15">
      <c r="A41" s="23" t="s">
        <v>35</v>
      </c>
      <c r="B41" s="11">
        <v>26307</v>
      </c>
      <c r="C41" s="11">
        <v>25958</v>
      </c>
      <c r="D41" s="11">
        <v>282</v>
      </c>
      <c r="E41" s="11"/>
      <c r="F41" s="11">
        <v>60</v>
      </c>
      <c r="G41" s="11">
        <v>7</v>
      </c>
      <c r="H41" s="8"/>
      <c r="I41" s="8"/>
    </row>
    <row r="42" spans="1:9" ht="15">
      <c r="A42" s="23" t="s">
        <v>36</v>
      </c>
      <c r="B42" s="11">
        <v>300496</v>
      </c>
      <c r="C42" s="11">
        <v>296187</v>
      </c>
      <c r="D42" s="11">
        <v>3274</v>
      </c>
      <c r="E42" s="11"/>
      <c r="F42" s="11">
        <v>1012</v>
      </c>
      <c r="G42" s="11">
        <v>23</v>
      </c>
      <c r="H42" s="8"/>
      <c r="I42" s="8"/>
    </row>
    <row r="43" spans="1:9" ht="15">
      <c r="A43" s="23" t="s">
        <v>37</v>
      </c>
      <c r="B43" s="11">
        <v>19700</v>
      </c>
      <c r="C43" s="11">
        <v>19190</v>
      </c>
      <c r="D43" s="11">
        <v>322</v>
      </c>
      <c r="E43" s="11"/>
      <c r="F43" s="11">
        <v>118</v>
      </c>
      <c r="G43" s="11">
        <v>70</v>
      </c>
      <c r="H43" s="8"/>
      <c r="I43" s="8"/>
    </row>
    <row r="44" spans="1:9" ht="15">
      <c r="A44" s="23" t="s">
        <v>38</v>
      </c>
      <c r="B44" s="11">
        <v>444136</v>
      </c>
      <c r="C44" s="11">
        <v>431968</v>
      </c>
      <c r="D44" s="11">
        <v>11251</v>
      </c>
      <c r="E44" s="11"/>
      <c r="F44" s="11">
        <v>858</v>
      </c>
      <c r="G44" s="11">
        <v>59</v>
      </c>
      <c r="H44" s="8"/>
      <c r="I44" s="8"/>
    </row>
    <row r="45" spans="1:9" ht="15">
      <c r="A45" s="23" t="s">
        <v>39</v>
      </c>
      <c r="B45" s="11">
        <v>87978</v>
      </c>
      <c r="C45" s="11">
        <v>86920</v>
      </c>
      <c r="D45" s="11">
        <v>877</v>
      </c>
      <c r="E45" s="11"/>
      <c r="F45" s="11">
        <v>160</v>
      </c>
      <c r="G45" s="14">
        <v>21</v>
      </c>
      <c r="H45" s="8"/>
      <c r="I45" s="8"/>
    </row>
    <row r="46" spans="1:9" ht="15">
      <c r="A46" s="23" t="s">
        <v>40</v>
      </c>
      <c r="B46" s="11">
        <v>90472</v>
      </c>
      <c r="C46" s="11">
        <v>88721</v>
      </c>
      <c r="D46" s="11">
        <v>1458</v>
      </c>
      <c r="E46" s="11"/>
      <c r="F46" s="11">
        <v>226</v>
      </c>
      <c r="G46" s="11">
        <v>67</v>
      </c>
      <c r="H46" s="8"/>
      <c r="I46" s="8"/>
    </row>
    <row r="47" spans="1:9" ht="15">
      <c r="A47" s="23" t="s">
        <v>41</v>
      </c>
      <c r="B47" s="11">
        <v>185840</v>
      </c>
      <c r="C47" s="11">
        <v>182143</v>
      </c>
      <c r="D47" s="11">
        <v>2778</v>
      </c>
      <c r="E47" s="11"/>
      <c r="F47" s="11">
        <v>872</v>
      </c>
      <c r="G47" s="11">
        <v>47</v>
      </c>
      <c r="H47" s="8"/>
      <c r="I47" s="8"/>
    </row>
    <row r="48" spans="1:9" ht="15">
      <c r="A48" s="23" t="s">
        <v>42</v>
      </c>
      <c r="B48" s="11">
        <v>44269</v>
      </c>
      <c r="C48" s="11">
        <v>43599</v>
      </c>
      <c r="D48" s="11">
        <v>522</v>
      </c>
      <c r="E48" s="11"/>
      <c r="F48" s="11">
        <v>117</v>
      </c>
      <c r="G48" s="14">
        <v>31</v>
      </c>
      <c r="H48" s="8"/>
      <c r="I48" s="8"/>
    </row>
    <row r="49" spans="1:9" ht="15">
      <c r="A49" s="23" t="s">
        <v>43</v>
      </c>
      <c r="B49" s="11">
        <v>126460</v>
      </c>
      <c r="C49" s="11">
        <v>121258</v>
      </c>
      <c r="D49" s="11">
        <v>4796</v>
      </c>
      <c r="E49" s="11"/>
      <c r="F49" s="11">
        <v>406</v>
      </c>
      <c r="G49" s="11">
        <v>0</v>
      </c>
      <c r="H49" s="8"/>
      <c r="I49" s="8"/>
    </row>
    <row r="50" spans="1:9" ht="15">
      <c r="A50" s="23" t="s">
        <v>44</v>
      </c>
      <c r="B50" s="11">
        <v>16214</v>
      </c>
      <c r="C50" s="11">
        <v>15806</v>
      </c>
      <c r="D50" s="11">
        <v>325</v>
      </c>
      <c r="E50" s="11"/>
      <c r="F50" s="11">
        <v>71</v>
      </c>
      <c r="G50" s="11">
        <v>12</v>
      </c>
      <c r="H50" s="8"/>
      <c r="I50" s="8"/>
    </row>
    <row r="51" spans="1:9" ht="15">
      <c r="A51" s="23" t="s">
        <v>45</v>
      </c>
      <c r="B51" s="11">
        <v>45881</v>
      </c>
      <c r="C51" s="11">
        <v>44522</v>
      </c>
      <c r="D51" s="11">
        <v>1074</v>
      </c>
      <c r="E51" s="11"/>
      <c r="F51" s="11">
        <v>218</v>
      </c>
      <c r="G51" s="11">
        <v>67</v>
      </c>
      <c r="H51" s="8"/>
      <c r="I51" s="8"/>
    </row>
    <row r="52" spans="1:9" ht="15">
      <c r="A52" s="23" t="s">
        <v>46</v>
      </c>
      <c r="B52" s="11">
        <v>23627</v>
      </c>
      <c r="C52" s="11">
        <v>22969</v>
      </c>
      <c r="D52" s="11">
        <v>537</v>
      </c>
      <c r="E52" s="11"/>
      <c r="F52" s="11">
        <v>114</v>
      </c>
      <c r="G52" s="11">
        <v>7</v>
      </c>
      <c r="H52" s="8"/>
      <c r="I52" s="8"/>
    </row>
    <row r="53" spans="1:9" ht="15">
      <c r="A53" s="23" t="s">
        <v>47</v>
      </c>
      <c r="B53" s="11">
        <v>34316</v>
      </c>
      <c r="C53" s="11">
        <v>33762</v>
      </c>
      <c r="D53" s="11">
        <v>485</v>
      </c>
      <c r="E53" s="11"/>
      <c r="F53" s="11">
        <v>69</v>
      </c>
      <c r="G53" s="11">
        <v>0</v>
      </c>
      <c r="H53" s="8"/>
      <c r="I53" s="8"/>
    </row>
    <row r="54" spans="1:9" ht="15">
      <c r="A54" s="23" t="s">
        <v>48</v>
      </c>
      <c r="B54" s="11">
        <v>64456</v>
      </c>
      <c r="C54" s="11">
        <v>63334</v>
      </c>
      <c r="D54" s="11">
        <v>856</v>
      </c>
      <c r="E54" s="11"/>
      <c r="F54" s="11">
        <v>248</v>
      </c>
      <c r="G54" s="11">
        <v>18</v>
      </c>
      <c r="H54" s="8"/>
      <c r="I54" s="8"/>
    </row>
    <row r="55" spans="1:9" ht="15">
      <c r="A55" s="23" t="s">
        <v>49</v>
      </c>
      <c r="B55" s="11">
        <v>99935</v>
      </c>
      <c r="C55" s="11">
        <v>93447</v>
      </c>
      <c r="D55" s="11">
        <v>6285</v>
      </c>
      <c r="E55" s="11"/>
      <c r="F55" s="11">
        <v>170</v>
      </c>
      <c r="G55" s="11">
        <v>33</v>
      </c>
      <c r="H55" s="8"/>
      <c r="I55" s="8"/>
    </row>
    <row r="56" spans="1:9" ht="15">
      <c r="A56" s="23" t="s">
        <v>50</v>
      </c>
      <c r="B56" s="11">
        <v>41638</v>
      </c>
      <c r="C56" s="11">
        <v>40356</v>
      </c>
      <c r="D56" s="11">
        <v>528</v>
      </c>
      <c r="E56" s="11"/>
      <c r="F56" s="11">
        <v>554</v>
      </c>
      <c r="G56" s="11">
        <v>200</v>
      </c>
      <c r="H56" s="8"/>
      <c r="I56" s="8"/>
    </row>
    <row r="57" spans="1:9" ht="15">
      <c r="A57" s="23" t="s">
        <v>51</v>
      </c>
      <c r="B57" s="11">
        <v>93129</v>
      </c>
      <c r="C57" s="11">
        <v>92194</v>
      </c>
      <c r="D57" s="11">
        <v>772</v>
      </c>
      <c r="E57" s="11"/>
      <c r="F57" s="11">
        <v>146</v>
      </c>
      <c r="G57" s="14">
        <v>17</v>
      </c>
      <c r="H57" s="8"/>
      <c r="I57" s="8"/>
    </row>
    <row r="58" spans="1:9" ht="15">
      <c r="A58" s="23" t="s">
        <v>52</v>
      </c>
      <c r="B58" s="11">
        <v>53825</v>
      </c>
      <c r="C58" s="11">
        <v>53078</v>
      </c>
      <c r="D58" s="11">
        <v>614</v>
      </c>
      <c r="E58" s="11"/>
      <c r="F58" s="11">
        <v>126</v>
      </c>
      <c r="G58" s="14">
        <v>7</v>
      </c>
      <c r="H58" s="8"/>
      <c r="I58" s="8"/>
    </row>
    <row r="59" spans="1:9" ht="15">
      <c r="A59" s="23" t="s">
        <v>53</v>
      </c>
      <c r="B59" s="11">
        <v>12539</v>
      </c>
      <c r="C59" s="11">
        <v>12373</v>
      </c>
      <c r="D59" s="11">
        <v>129</v>
      </c>
      <c r="E59" s="11"/>
      <c r="F59" s="11">
        <v>37</v>
      </c>
      <c r="G59" s="14">
        <v>0</v>
      </c>
      <c r="H59" s="8"/>
      <c r="I59" s="8"/>
    </row>
    <row r="60" spans="1:9" ht="15">
      <c r="A60" s="23" t="s">
        <v>54</v>
      </c>
      <c r="B60" s="11">
        <v>7444</v>
      </c>
      <c r="C60" s="11">
        <v>7212</v>
      </c>
      <c r="D60" s="11">
        <v>130</v>
      </c>
      <c r="E60" s="11"/>
      <c r="F60" s="11">
        <v>72</v>
      </c>
      <c r="G60" s="11">
        <v>30</v>
      </c>
      <c r="H60" s="8"/>
      <c r="I60" s="8"/>
    </row>
    <row r="61" spans="1:9" ht="15">
      <c r="A61" s="23" t="s">
        <v>55</v>
      </c>
      <c r="B61" s="11">
        <v>13536</v>
      </c>
      <c r="C61" s="11">
        <v>13292</v>
      </c>
      <c r="D61" s="11">
        <v>117</v>
      </c>
      <c r="E61" s="11"/>
      <c r="F61" s="11">
        <v>119</v>
      </c>
      <c r="G61" s="11">
        <v>8</v>
      </c>
      <c r="H61" s="8"/>
      <c r="I61" s="8"/>
    </row>
    <row r="62" spans="1:9" ht="15">
      <c r="A62" s="23" t="s">
        <v>56</v>
      </c>
      <c r="B62" s="11">
        <v>40351</v>
      </c>
      <c r="C62" s="11">
        <v>39454</v>
      </c>
      <c r="D62" s="11">
        <v>552</v>
      </c>
      <c r="E62" s="11"/>
      <c r="F62" s="11">
        <v>289</v>
      </c>
      <c r="G62" s="11">
        <v>56</v>
      </c>
      <c r="H62" s="8"/>
      <c r="I62" s="8"/>
    </row>
    <row r="63" spans="1:9" ht="15">
      <c r="A63" s="23" t="s">
        <v>57</v>
      </c>
      <c r="B63" s="11">
        <v>489328</v>
      </c>
      <c r="C63" s="11">
        <v>475403</v>
      </c>
      <c r="D63" s="11">
        <v>12178</v>
      </c>
      <c r="E63" s="11"/>
      <c r="F63" s="11">
        <v>1683</v>
      </c>
      <c r="G63" s="11">
        <v>64</v>
      </c>
      <c r="H63" s="8"/>
      <c r="I63" s="8"/>
    </row>
    <row r="64" spans="1:9" ht="15">
      <c r="A64" s="23" t="s">
        <v>58</v>
      </c>
      <c r="B64" s="11">
        <v>27679</v>
      </c>
      <c r="C64" s="11">
        <v>27091</v>
      </c>
      <c r="D64" s="11">
        <v>553</v>
      </c>
      <c r="E64" s="11"/>
      <c r="F64" s="11">
        <v>10</v>
      </c>
      <c r="G64" s="14">
        <v>25</v>
      </c>
      <c r="H64" s="8"/>
      <c r="I64" s="8"/>
    </row>
    <row r="65" spans="1:9" ht="15">
      <c r="A65" s="23" t="s">
        <v>59</v>
      </c>
      <c r="B65" s="11">
        <v>19996</v>
      </c>
      <c r="C65" s="11">
        <v>19630</v>
      </c>
      <c r="D65" s="11">
        <v>265</v>
      </c>
      <c r="E65" s="11"/>
      <c r="F65" s="11">
        <v>101</v>
      </c>
      <c r="G65" s="14">
        <v>0</v>
      </c>
      <c r="H65" s="8"/>
      <c r="I65" s="8"/>
    </row>
    <row r="66" spans="1:9" ht="15">
      <c r="A66" s="23" t="s">
        <v>60</v>
      </c>
      <c r="B66" s="11">
        <v>38986</v>
      </c>
      <c r="C66" s="11">
        <v>38166</v>
      </c>
      <c r="D66" s="11">
        <v>524</v>
      </c>
      <c r="E66" s="11"/>
      <c r="F66" s="11">
        <v>272</v>
      </c>
      <c r="G66" s="14">
        <v>24</v>
      </c>
      <c r="H66" s="8"/>
      <c r="I66" s="8"/>
    </row>
    <row r="67" spans="1:9" ht="15">
      <c r="A67" s="23" t="s">
        <v>61</v>
      </c>
      <c r="B67" s="11">
        <v>69662</v>
      </c>
      <c r="C67" s="11">
        <v>68220</v>
      </c>
      <c r="D67" s="11">
        <v>1259</v>
      </c>
      <c r="E67" s="11"/>
      <c r="F67" s="11">
        <v>183</v>
      </c>
      <c r="G67" s="11">
        <v>0</v>
      </c>
      <c r="H67" s="8"/>
      <c r="I67" s="8"/>
    </row>
    <row r="68" spans="1:9" ht="15">
      <c r="A68" s="23" t="s">
        <v>62</v>
      </c>
      <c r="B68" s="11">
        <v>27249</v>
      </c>
      <c r="C68" s="11">
        <v>26893</v>
      </c>
      <c r="D68" s="11">
        <v>315</v>
      </c>
      <c r="E68" s="11"/>
      <c r="F68" s="11">
        <v>41</v>
      </c>
      <c r="G68" s="11">
        <v>0</v>
      </c>
      <c r="H68" s="8"/>
      <c r="I68" s="8"/>
    </row>
    <row r="69" spans="1:9" ht="15">
      <c r="A69" s="23" t="s">
        <v>63</v>
      </c>
      <c r="B69" s="11">
        <v>23988</v>
      </c>
      <c r="C69" s="11">
        <v>23529</v>
      </c>
      <c r="D69" s="11">
        <v>361</v>
      </c>
      <c r="E69" s="11"/>
      <c r="F69" s="11">
        <v>98</v>
      </c>
      <c r="G69" s="14">
        <v>0</v>
      </c>
      <c r="H69" s="8"/>
      <c r="I69" s="8"/>
    </row>
    <row r="70" spans="1:9" ht="15">
      <c r="A70" s="23" t="s">
        <v>64</v>
      </c>
      <c r="B70" s="11">
        <v>36578</v>
      </c>
      <c r="C70" s="11">
        <v>35931</v>
      </c>
      <c r="D70" s="11">
        <v>532</v>
      </c>
      <c r="E70" s="11"/>
      <c r="F70" s="11">
        <v>105</v>
      </c>
      <c r="G70" s="11">
        <v>10</v>
      </c>
      <c r="H70" s="8"/>
      <c r="I70" s="8"/>
    </row>
    <row r="71" spans="1:9" ht="15">
      <c r="A71" s="23" t="s">
        <v>65</v>
      </c>
      <c r="B71" s="11">
        <v>345885</v>
      </c>
      <c r="C71" s="11">
        <v>330242</v>
      </c>
      <c r="D71" s="11">
        <v>14411</v>
      </c>
      <c r="E71" s="11"/>
      <c r="F71" s="11">
        <v>1157</v>
      </c>
      <c r="G71" s="11">
        <v>75</v>
      </c>
      <c r="H71" s="8"/>
      <c r="I71" s="8"/>
    </row>
    <row r="72" spans="1:9" ht="15">
      <c r="A72" s="23" t="s">
        <v>66</v>
      </c>
      <c r="B72" s="11">
        <v>15686</v>
      </c>
      <c r="C72" s="11">
        <v>15523</v>
      </c>
      <c r="D72" s="11">
        <v>135</v>
      </c>
      <c r="E72" s="11"/>
      <c r="F72" s="11">
        <v>28</v>
      </c>
      <c r="G72" s="14">
        <v>0</v>
      </c>
      <c r="H72" s="8"/>
      <c r="I72" s="8"/>
    </row>
    <row r="73" spans="1:9" ht="15">
      <c r="A73" s="24" t="s">
        <v>67</v>
      </c>
      <c r="B73" s="13">
        <v>9338</v>
      </c>
      <c r="C73" s="13">
        <v>9115</v>
      </c>
      <c r="D73" s="13">
        <v>175</v>
      </c>
      <c r="E73" s="13"/>
      <c r="F73" s="13">
        <v>48</v>
      </c>
      <c r="G73" s="13">
        <v>0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139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/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75:G75"/>
    <mergeCell ref="A4:A5"/>
    <mergeCell ref="B4:B5"/>
    <mergeCell ref="C4:D4"/>
    <mergeCell ref="F4:G4"/>
  </mergeCells>
  <printOptions/>
  <pageMargins left="0.7" right="0.7" top="0.75" bottom="0.75" header="0.3" footer="0.3"/>
  <pageSetup fitToHeight="2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17.7109375" style="0" customWidth="1"/>
    <col min="5" max="5" width="2.7109375" style="0" customWidth="1"/>
    <col min="6" max="16384" width="17.7109375" style="0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218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6" t="s">
        <v>1</v>
      </c>
      <c r="B4" s="28" t="s">
        <v>137</v>
      </c>
      <c r="C4" s="32" t="s">
        <v>142</v>
      </c>
      <c r="D4" s="33"/>
      <c r="E4" s="21"/>
      <c r="F4" s="32" t="s">
        <v>143</v>
      </c>
      <c r="G4" s="33"/>
    </row>
    <row r="5" spans="1:7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</row>
    <row r="6" spans="1:7" ht="15">
      <c r="A6" s="20"/>
      <c r="B6" s="3"/>
      <c r="C6" s="6"/>
      <c r="D6" s="6"/>
      <c r="E6" s="7"/>
      <c r="F6" s="6"/>
      <c r="G6" s="6"/>
    </row>
    <row r="7" spans="1:7" ht="15">
      <c r="A7" s="45" t="s">
        <v>4</v>
      </c>
      <c r="B7" s="38">
        <v>6639322</v>
      </c>
      <c r="C7" s="38">
        <v>6190276</v>
      </c>
      <c r="D7" s="38">
        <v>398618</v>
      </c>
      <c r="E7" s="36"/>
      <c r="F7" s="38">
        <v>39960</v>
      </c>
      <c r="G7" s="38">
        <v>10468</v>
      </c>
    </row>
    <row r="8" spans="1:7" ht="15">
      <c r="A8" s="37"/>
      <c r="B8" s="38"/>
      <c r="C8" s="38"/>
      <c r="D8" s="38"/>
      <c r="E8" s="36"/>
      <c r="F8" s="38"/>
      <c r="G8" s="38"/>
    </row>
    <row r="9" spans="1:7" ht="15">
      <c r="A9" s="48" t="s">
        <v>146</v>
      </c>
      <c r="B9" s="38">
        <v>2819401</v>
      </c>
      <c r="C9" s="38">
        <v>2462952</v>
      </c>
      <c r="D9" s="38">
        <v>322070</v>
      </c>
      <c r="E9" s="36"/>
      <c r="F9" s="38">
        <v>25320</v>
      </c>
      <c r="G9" s="38">
        <v>9059</v>
      </c>
    </row>
    <row r="10" spans="1:7" ht="15">
      <c r="A10" s="48" t="s">
        <v>147</v>
      </c>
      <c r="B10" s="38">
        <v>424112</v>
      </c>
      <c r="C10" s="38">
        <v>350848</v>
      </c>
      <c r="D10" s="38">
        <v>67195</v>
      </c>
      <c r="E10" s="36"/>
      <c r="F10" s="38">
        <v>4060</v>
      </c>
      <c r="G10" s="38">
        <v>2009</v>
      </c>
    </row>
    <row r="11" spans="1:7" ht="15">
      <c r="A11" s="48" t="s">
        <v>148</v>
      </c>
      <c r="B11" s="38">
        <v>828199</v>
      </c>
      <c r="C11" s="38">
        <v>711951</v>
      </c>
      <c r="D11" s="38">
        <v>105995</v>
      </c>
      <c r="E11" s="36"/>
      <c r="F11" s="38">
        <v>7354</v>
      </c>
      <c r="G11" s="38">
        <v>2899</v>
      </c>
    </row>
    <row r="12" spans="1:7" ht="15">
      <c r="A12" s="48" t="s">
        <v>149</v>
      </c>
      <c r="B12" s="38">
        <v>716422</v>
      </c>
      <c r="C12" s="38">
        <v>638920</v>
      </c>
      <c r="D12" s="38">
        <v>64360</v>
      </c>
      <c r="E12" s="36"/>
      <c r="F12" s="38">
        <v>10425</v>
      </c>
      <c r="G12" s="38">
        <v>2717</v>
      </c>
    </row>
    <row r="13" spans="1:7" ht="15">
      <c r="A13" s="48" t="s">
        <v>150</v>
      </c>
      <c r="B13" s="38">
        <v>720149</v>
      </c>
      <c r="C13" s="38">
        <v>635806</v>
      </c>
      <c r="D13" s="38">
        <v>79837</v>
      </c>
      <c r="E13" s="36" t="s">
        <v>219</v>
      </c>
      <c r="F13" s="38">
        <v>3149</v>
      </c>
      <c r="G13" s="38">
        <v>1357</v>
      </c>
    </row>
    <row r="14" spans="1:7" ht="15">
      <c r="A14" s="48" t="s">
        <v>151</v>
      </c>
      <c r="B14" s="38">
        <v>130519</v>
      </c>
      <c r="C14" s="38">
        <v>125427</v>
      </c>
      <c r="D14" s="38">
        <v>4683</v>
      </c>
      <c r="E14" s="36"/>
      <c r="F14" s="38">
        <v>332</v>
      </c>
      <c r="G14" s="38">
        <v>77</v>
      </c>
    </row>
    <row r="15" spans="1:7" ht="15">
      <c r="A15" s="37"/>
      <c r="B15" s="38"/>
      <c r="C15" s="38"/>
      <c r="D15" s="38"/>
      <c r="E15" s="36"/>
      <c r="F15" s="38"/>
      <c r="G15" s="38"/>
    </row>
    <row r="16" spans="1:7" ht="15">
      <c r="A16" s="48" t="s">
        <v>152</v>
      </c>
      <c r="B16" s="38">
        <v>3819921</v>
      </c>
      <c r="C16" s="38">
        <v>3727324</v>
      </c>
      <c r="D16" s="38">
        <v>76548</v>
      </c>
      <c r="E16" s="36"/>
      <c r="F16" s="38">
        <v>14640</v>
      </c>
      <c r="G16" s="38">
        <v>1409</v>
      </c>
    </row>
    <row r="17" spans="1:7" ht="15">
      <c r="A17" s="48" t="s">
        <v>153</v>
      </c>
      <c r="B17" s="38">
        <v>115824</v>
      </c>
      <c r="C17" s="38">
        <v>113818</v>
      </c>
      <c r="D17" s="38">
        <v>1626</v>
      </c>
      <c r="E17" s="36"/>
      <c r="F17" s="38">
        <v>370</v>
      </c>
      <c r="G17" s="38">
        <v>10</v>
      </c>
    </row>
    <row r="18" spans="1:7" ht="15">
      <c r="A18" s="48" t="s">
        <v>154</v>
      </c>
      <c r="B18" s="38">
        <v>17011</v>
      </c>
      <c r="C18" s="38">
        <v>16554</v>
      </c>
      <c r="D18" s="38">
        <v>250</v>
      </c>
      <c r="E18" s="36"/>
      <c r="F18" s="38">
        <v>184</v>
      </c>
      <c r="G18" s="38">
        <v>23</v>
      </c>
    </row>
    <row r="19" spans="1:7" ht="15">
      <c r="A19" s="48" t="s">
        <v>155</v>
      </c>
      <c r="B19" s="38">
        <v>81843</v>
      </c>
      <c r="C19" s="38">
        <v>80587</v>
      </c>
      <c r="D19" s="38">
        <v>1003</v>
      </c>
      <c r="E19" s="36"/>
      <c r="F19" s="38">
        <v>233</v>
      </c>
      <c r="G19" s="38">
        <v>20</v>
      </c>
    </row>
    <row r="20" spans="1:7" ht="15">
      <c r="A20" s="48" t="s">
        <v>156</v>
      </c>
      <c r="B20" s="38">
        <v>30456</v>
      </c>
      <c r="C20" s="38">
        <v>29606</v>
      </c>
      <c r="D20" s="38">
        <v>403</v>
      </c>
      <c r="E20" s="36" t="s">
        <v>220</v>
      </c>
      <c r="F20" s="38">
        <v>362</v>
      </c>
      <c r="G20" s="38">
        <v>85</v>
      </c>
    </row>
    <row r="21" spans="1:7" ht="15">
      <c r="A21" s="48" t="s">
        <v>157</v>
      </c>
      <c r="B21" s="38">
        <v>29075</v>
      </c>
      <c r="C21" s="38">
        <v>28365</v>
      </c>
      <c r="D21" s="38">
        <v>477</v>
      </c>
      <c r="E21" s="36"/>
      <c r="F21" s="38">
        <v>233</v>
      </c>
      <c r="G21" s="44">
        <v>0</v>
      </c>
    </row>
    <row r="22" spans="1:7" ht="15">
      <c r="A22" s="48" t="s">
        <v>158</v>
      </c>
      <c r="B22" s="38">
        <v>53696</v>
      </c>
      <c r="C22" s="38">
        <v>52848</v>
      </c>
      <c r="D22" s="38">
        <v>569</v>
      </c>
      <c r="E22" s="36"/>
      <c r="F22" s="38">
        <v>252</v>
      </c>
      <c r="G22" s="38">
        <v>27</v>
      </c>
    </row>
    <row r="23" spans="1:7" ht="15">
      <c r="A23" s="48" t="s">
        <v>159</v>
      </c>
      <c r="B23" s="38">
        <v>35275</v>
      </c>
      <c r="C23" s="38">
        <v>34695</v>
      </c>
      <c r="D23" s="38">
        <v>471</v>
      </c>
      <c r="E23" s="36"/>
      <c r="F23" s="38">
        <v>102</v>
      </c>
      <c r="G23" s="38">
        <v>7</v>
      </c>
    </row>
    <row r="24" spans="1:7" ht="15">
      <c r="A24" s="48" t="s">
        <v>160</v>
      </c>
      <c r="B24" s="38">
        <v>19141</v>
      </c>
      <c r="C24" s="38">
        <v>18645</v>
      </c>
      <c r="D24" s="38">
        <v>280</v>
      </c>
      <c r="E24" s="36"/>
      <c r="F24" s="38">
        <v>192</v>
      </c>
      <c r="G24" s="38">
        <v>24</v>
      </c>
    </row>
    <row r="25" spans="1:7" ht="15">
      <c r="A25" s="48" t="s">
        <v>161</v>
      </c>
      <c r="B25" s="38">
        <v>29123</v>
      </c>
      <c r="C25" s="38">
        <v>28353</v>
      </c>
      <c r="D25" s="38">
        <v>541</v>
      </c>
      <c r="E25" s="36"/>
      <c r="F25" s="38">
        <v>206</v>
      </c>
      <c r="G25" s="38">
        <v>23</v>
      </c>
    </row>
    <row r="26" spans="1:7" ht="15">
      <c r="A26" s="48" t="s">
        <v>162</v>
      </c>
      <c r="B26" s="38">
        <v>23696</v>
      </c>
      <c r="C26" s="38">
        <v>23153</v>
      </c>
      <c r="D26" s="38">
        <v>426</v>
      </c>
      <c r="E26" s="36"/>
      <c r="F26" s="38">
        <v>117</v>
      </c>
      <c r="G26" s="44">
        <v>0</v>
      </c>
    </row>
    <row r="27" spans="1:7" ht="15">
      <c r="A27" s="48" t="s">
        <v>163</v>
      </c>
      <c r="B27" s="38">
        <v>17247</v>
      </c>
      <c r="C27" s="38">
        <v>16981</v>
      </c>
      <c r="D27" s="38">
        <v>196</v>
      </c>
      <c r="E27" s="36"/>
      <c r="F27" s="38">
        <v>68</v>
      </c>
      <c r="G27" s="38">
        <v>2</v>
      </c>
    </row>
    <row r="28" spans="1:7" ht="15">
      <c r="A28" s="48" t="s">
        <v>164</v>
      </c>
      <c r="B28" s="38">
        <v>17646</v>
      </c>
      <c r="C28" s="38">
        <v>17280</v>
      </c>
      <c r="D28" s="38">
        <v>288</v>
      </c>
      <c r="E28" s="36"/>
      <c r="F28" s="38">
        <v>70</v>
      </c>
      <c r="G28" s="38">
        <v>8</v>
      </c>
    </row>
    <row r="29" spans="1:7" ht="15">
      <c r="A29" s="48" t="s">
        <v>165</v>
      </c>
      <c r="B29" s="38">
        <v>89567</v>
      </c>
      <c r="C29" s="38">
        <v>87819</v>
      </c>
      <c r="D29" s="38">
        <v>1522</v>
      </c>
      <c r="E29" s="36"/>
      <c r="F29" s="38">
        <v>208</v>
      </c>
      <c r="G29" s="38">
        <v>18</v>
      </c>
    </row>
    <row r="30" spans="1:7" ht="15">
      <c r="A30" s="48" t="s">
        <v>166</v>
      </c>
      <c r="B30" s="38">
        <v>376994</v>
      </c>
      <c r="C30" s="38">
        <v>370659</v>
      </c>
      <c r="D30" s="38">
        <v>5082</v>
      </c>
      <c r="E30" s="36"/>
      <c r="F30" s="38">
        <v>1219</v>
      </c>
      <c r="G30" s="38">
        <v>34</v>
      </c>
    </row>
    <row r="31" spans="1:7" ht="15">
      <c r="A31" s="48" t="s">
        <v>167</v>
      </c>
      <c r="B31" s="38">
        <v>13721</v>
      </c>
      <c r="C31" s="38">
        <v>13309</v>
      </c>
      <c r="D31" s="38">
        <v>264</v>
      </c>
      <c r="E31" s="36"/>
      <c r="F31" s="38">
        <v>146</v>
      </c>
      <c r="G31" s="38">
        <v>2</v>
      </c>
    </row>
    <row r="32" spans="1:7" ht="15">
      <c r="A32" s="48" t="s">
        <v>168</v>
      </c>
      <c r="B32" s="38">
        <v>16284</v>
      </c>
      <c r="C32" s="38">
        <v>15681</v>
      </c>
      <c r="D32" s="38">
        <v>334</v>
      </c>
      <c r="E32" s="36"/>
      <c r="F32" s="38">
        <v>256</v>
      </c>
      <c r="G32" s="38">
        <v>13</v>
      </c>
    </row>
    <row r="33" spans="1:7" ht="15">
      <c r="A33" s="48" t="s">
        <v>169</v>
      </c>
      <c r="B33" s="38">
        <v>20995</v>
      </c>
      <c r="C33" s="38">
        <v>20490</v>
      </c>
      <c r="D33" s="38">
        <v>319</v>
      </c>
      <c r="E33" s="36"/>
      <c r="F33" s="38">
        <v>176</v>
      </c>
      <c r="G33" s="38">
        <v>10</v>
      </c>
    </row>
    <row r="34" spans="1:7" ht="15">
      <c r="A34" s="48" t="s">
        <v>170</v>
      </c>
      <c r="B34" s="38">
        <v>21614</v>
      </c>
      <c r="C34" s="38">
        <v>21227</v>
      </c>
      <c r="D34" s="38">
        <v>273</v>
      </c>
      <c r="E34" s="36"/>
      <c r="F34" s="38">
        <v>108</v>
      </c>
      <c r="G34" s="38">
        <v>6</v>
      </c>
    </row>
    <row r="35" spans="1:7" ht="15">
      <c r="A35" s="48" t="s">
        <v>171</v>
      </c>
      <c r="B35" s="38">
        <v>16596</v>
      </c>
      <c r="C35" s="38">
        <v>16265</v>
      </c>
      <c r="D35" s="38">
        <v>239</v>
      </c>
      <c r="E35" s="36"/>
      <c r="F35" s="38">
        <v>89</v>
      </c>
      <c r="G35" s="38">
        <v>3</v>
      </c>
    </row>
    <row r="36" spans="1:7" ht="15">
      <c r="A36" s="48" t="s">
        <v>172</v>
      </c>
      <c r="B36" s="38">
        <v>2153</v>
      </c>
      <c r="C36" s="38">
        <v>2080</v>
      </c>
      <c r="D36" s="38">
        <v>29</v>
      </c>
      <c r="E36" s="36"/>
      <c r="F36" s="38">
        <v>44</v>
      </c>
      <c r="G36" s="44">
        <v>0</v>
      </c>
    </row>
    <row r="37" spans="1:7" ht="15">
      <c r="A37" s="48" t="s">
        <v>173</v>
      </c>
      <c r="B37" s="38">
        <v>24936</v>
      </c>
      <c r="C37" s="38">
        <v>24409</v>
      </c>
      <c r="D37" s="38">
        <v>387</v>
      </c>
      <c r="E37" s="36"/>
      <c r="F37" s="38">
        <v>122</v>
      </c>
      <c r="G37" s="38">
        <v>18</v>
      </c>
    </row>
    <row r="38" spans="1:7" ht="15">
      <c r="A38" s="48" t="s">
        <v>174</v>
      </c>
      <c r="B38" s="38">
        <v>37851</v>
      </c>
      <c r="C38" s="38">
        <v>36873</v>
      </c>
      <c r="D38" s="38">
        <v>684</v>
      </c>
      <c r="E38" s="36"/>
      <c r="F38" s="38">
        <v>276</v>
      </c>
      <c r="G38" s="38">
        <v>18</v>
      </c>
    </row>
    <row r="39" spans="1:7" ht="15">
      <c r="A39" s="48" t="s">
        <v>175</v>
      </c>
      <c r="B39" s="38">
        <v>9253</v>
      </c>
      <c r="C39" s="38">
        <v>8961</v>
      </c>
      <c r="D39" s="38">
        <v>205</v>
      </c>
      <c r="E39" s="36"/>
      <c r="F39" s="38">
        <v>83</v>
      </c>
      <c r="G39" s="38">
        <v>4</v>
      </c>
    </row>
    <row r="40" spans="1:7" ht="15">
      <c r="A40" s="48" t="s">
        <v>176</v>
      </c>
      <c r="B40" s="38">
        <v>21197</v>
      </c>
      <c r="C40" s="38">
        <v>20849</v>
      </c>
      <c r="D40" s="38">
        <v>252</v>
      </c>
      <c r="E40" s="36" t="s">
        <v>219</v>
      </c>
      <c r="F40" s="38">
        <v>96</v>
      </c>
      <c r="G40" s="44">
        <v>0</v>
      </c>
    </row>
    <row r="41" spans="1:7" ht="15">
      <c r="A41" s="48" t="s">
        <v>177</v>
      </c>
      <c r="B41" s="38">
        <v>23567</v>
      </c>
      <c r="C41" s="38">
        <v>23047</v>
      </c>
      <c r="D41" s="38">
        <v>351</v>
      </c>
      <c r="E41" s="36"/>
      <c r="F41" s="38">
        <v>157</v>
      </c>
      <c r="G41" s="38">
        <v>12</v>
      </c>
    </row>
    <row r="42" spans="1:7" ht="15">
      <c r="A42" s="48" t="s">
        <v>178</v>
      </c>
      <c r="B42" s="38">
        <v>271944</v>
      </c>
      <c r="C42" s="38">
        <v>267510</v>
      </c>
      <c r="D42" s="38">
        <v>3585</v>
      </c>
      <c r="E42" s="36"/>
      <c r="F42" s="38">
        <v>767</v>
      </c>
      <c r="G42" s="38">
        <v>82</v>
      </c>
    </row>
    <row r="43" spans="1:7" ht="15">
      <c r="A43" s="48" t="s">
        <v>179</v>
      </c>
      <c r="B43" s="38">
        <v>20185</v>
      </c>
      <c r="C43" s="38">
        <v>19698</v>
      </c>
      <c r="D43" s="38">
        <v>340</v>
      </c>
      <c r="E43" s="36"/>
      <c r="F43" s="38">
        <v>126</v>
      </c>
      <c r="G43" s="38">
        <v>21</v>
      </c>
    </row>
    <row r="44" spans="1:7" ht="15">
      <c r="A44" s="48" t="s">
        <v>180</v>
      </c>
      <c r="B44" s="38">
        <v>431515</v>
      </c>
      <c r="C44" s="38">
        <v>419303</v>
      </c>
      <c r="D44" s="38">
        <v>11224</v>
      </c>
      <c r="E44" s="36"/>
      <c r="F44" s="38">
        <v>782</v>
      </c>
      <c r="G44" s="38">
        <v>206</v>
      </c>
    </row>
    <row r="45" spans="1:7" ht="15">
      <c r="A45" s="48" t="s">
        <v>181</v>
      </c>
      <c r="B45" s="38">
        <v>84809</v>
      </c>
      <c r="C45" s="38">
        <v>83513</v>
      </c>
      <c r="D45" s="38">
        <v>1060</v>
      </c>
      <c r="E45" s="36"/>
      <c r="F45" s="38">
        <v>236</v>
      </c>
      <c r="G45" s="44">
        <v>0</v>
      </c>
    </row>
    <row r="46" spans="1:7" ht="15">
      <c r="A46" s="48" t="s">
        <v>182</v>
      </c>
      <c r="B46" s="38">
        <v>92562</v>
      </c>
      <c r="C46" s="38">
        <v>90722</v>
      </c>
      <c r="D46" s="38">
        <v>1396</v>
      </c>
      <c r="E46" s="36"/>
      <c r="F46" s="38">
        <v>422</v>
      </c>
      <c r="G46" s="38">
        <v>22</v>
      </c>
    </row>
    <row r="47" spans="1:7" ht="15">
      <c r="A47" s="48" t="s">
        <v>183</v>
      </c>
      <c r="B47" s="38">
        <v>177898</v>
      </c>
      <c r="C47" s="38">
        <v>174713</v>
      </c>
      <c r="D47" s="38">
        <v>2576</v>
      </c>
      <c r="E47" s="36"/>
      <c r="F47" s="38">
        <v>594</v>
      </c>
      <c r="G47" s="38">
        <v>15</v>
      </c>
    </row>
    <row r="48" spans="1:7" ht="15">
      <c r="A48" s="48" t="s">
        <v>184</v>
      </c>
      <c r="B48" s="38">
        <v>34929</v>
      </c>
      <c r="C48" s="38">
        <v>34348</v>
      </c>
      <c r="D48" s="38">
        <v>425</v>
      </c>
      <c r="E48" s="36"/>
      <c r="F48" s="38">
        <v>156</v>
      </c>
      <c r="G48" s="44">
        <v>0</v>
      </c>
    </row>
    <row r="49" spans="1:7" ht="15">
      <c r="A49" s="48" t="s">
        <v>185</v>
      </c>
      <c r="B49" s="38">
        <v>101506</v>
      </c>
      <c r="C49" s="38">
        <v>97981</v>
      </c>
      <c r="D49" s="38">
        <v>3147</v>
      </c>
      <c r="E49" s="36"/>
      <c r="F49" s="38">
        <v>351</v>
      </c>
      <c r="G49" s="38">
        <v>27</v>
      </c>
    </row>
    <row r="50" spans="1:7" ht="15">
      <c r="A50" s="48" t="s">
        <v>186</v>
      </c>
      <c r="B50" s="38">
        <v>14428</v>
      </c>
      <c r="C50" s="38">
        <v>14049</v>
      </c>
      <c r="D50" s="38">
        <v>254</v>
      </c>
      <c r="E50" s="36"/>
      <c r="F50" s="38">
        <v>125</v>
      </c>
      <c r="G50" s="44">
        <v>0</v>
      </c>
    </row>
    <row r="51" spans="1:7" ht="15">
      <c r="A51" s="48" t="s">
        <v>187</v>
      </c>
      <c r="B51" s="38">
        <v>42434</v>
      </c>
      <c r="C51" s="38">
        <v>41271</v>
      </c>
      <c r="D51" s="38">
        <v>837</v>
      </c>
      <c r="E51" s="36"/>
      <c r="F51" s="38">
        <v>322</v>
      </c>
      <c r="G51" s="38">
        <v>4</v>
      </c>
    </row>
    <row r="52" spans="1:7" ht="15">
      <c r="A52" s="48" t="s">
        <v>188</v>
      </c>
      <c r="B52" s="38">
        <v>21725</v>
      </c>
      <c r="C52" s="38">
        <v>21270</v>
      </c>
      <c r="D52" s="38">
        <v>324</v>
      </c>
      <c r="E52" s="36"/>
      <c r="F52" s="38">
        <v>127</v>
      </c>
      <c r="G52" s="38">
        <v>4</v>
      </c>
    </row>
    <row r="53" spans="1:7" ht="15">
      <c r="A53" s="48" t="s">
        <v>189</v>
      </c>
      <c r="B53" s="38">
        <v>28094</v>
      </c>
      <c r="C53" s="38">
        <v>27666</v>
      </c>
      <c r="D53" s="38">
        <v>370</v>
      </c>
      <c r="E53" s="36"/>
      <c r="F53" s="38">
        <v>51</v>
      </c>
      <c r="G53" s="38">
        <v>7</v>
      </c>
    </row>
    <row r="54" spans="1:7" ht="15">
      <c r="A54" s="48" t="s">
        <v>190</v>
      </c>
      <c r="B54" s="38">
        <v>57612</v>
      </c>
      <c r="C54" s="38">
        <v>56388</v>
      </c>
      <c r="D54" s="38">
        <v>933</v>
      </c>
      <c r="E54" s="36"/>
      <c r="F54" s="38">
        <v>282</v>
      </c>
      <c r="G54" s="38">
        <v>9</v>
      </c>
    </row>
    <row r="55" spans="1:7" ht="15">
      <c r="A55" s="48" t="s">
        <v>191</v>
      </c>
      <c r="B55" s="38">
        <v>84874</v>
      </c>
      <c r="C55" s="38">
        <v>80846</v>
      </c>
      <c r="D55" s="38">
        <v>3774</v>
      </c>
      <c r="E55" s="36"/>
      <c r="F55" s="38">
        <v>209</v>
      </c>
      <c r="G55" s="38">
        <v>45</v>
      </c>
    </row>
    <row r="56" spans="1:7" ht="15">
      <c r="A56" s="48" t="s">
        <v>192</v>
      </c>
      <c r="B56" s="38">
        <v>37964</v>
      </c>
      <c r="C56" s="38">
        <v>37013</v>
      </c>
      <c r="D56" s="38">
        <v>600</v>
      </c>
      <c r="E56" s="36"/>
      <c r="F56" s="38">
        <v>285</v>
      </c>
      <c r="G56" s="38">
        <v>66</v>
      </c>
    </row>
    <row r="57" spans="1:7" ht="15">
      <c r="A57" s="48" t="s">
        <v>193</v>
      </c>
      <c r="B57" s="38">
        <v>66425</v>
      </c>
      <c r="C57" s="38">
        <v>65357</v>
      </c>
      <c r="D57" s="38">
        <v>871</v>
      </c>
      <c r="E57" s="36"/>
      <c r="F57" s="38">
        <v>192</v>
      </c>
      <c r="G57" s="38">
        <v>5</v>
      </c>
    </row>
    <row r="58" spans="1:7" ht="15">
      <c r="A58" s="48" t="s">
        <v>194</v>
      </c>
      <c r="B58" s="38">
        <v>59181</v>
      </c>
      <c r="C58" s="38">
        <v>58427</v>
      </c>
      <c r="D58" s="38">
        <v>550</v>
      </c>
      <c r="E58" s="36"/>
      <c r="F58" s="38">
        <v>198</v>
      </c>
      <c r="G58" s="38">
        <v>6</v>
      </c>
    </row>
    <row r="59" spans="1:7" ht="15">
      <c r="A59" s="48" t="s">
        <v>195</v>
      </c>
      <c r="B59" s="38">
        <v>11257</v>
      </c>
      <c r="C59" s="38">
        <v>10871</v>
      </c>
      <c r="D59" s="38">
        <v>188</v>
      </c>
      <c r="E59" s="36"/>
      <c r="F59" s="38">
        <v>175</v>
      </c>
      <c r="G59" s="38">
        <v>23</v>
      </c>
    </row>
    <row r="60" spans="1:7" ht="15">
      <c r="A60" s="48" t="s">
        <v>196</v>
      </c>
      <c r="B60" s="38">
        <v>6818</v>
      </c>
      <c r="C60" s="38">
        <v>6564</v>
      </c>
      <c r="D60" s="38">
        <v>158</v>
      </c>
      <c r="E60" s="36" t="s">
        <v>219</v>
      </c>
      <c r="F60" s="38">
        <v>88</v>
      </c>
      <c r="G60" s="38">
        <v>8</v>
      </c>
    </row>
    <row r="61" spans="1:7" ht="15">
      <c r="A61" s="48" t="s">
        <v>197</v>
      </c>
      <c r="B61" s="38">
        <v>12285</v>
      </c>
      <c r="C61" s="38">
        <v>12015</v>
      </c>
      <c r="D61" s="38">
        <v>179</v>
      </c>
      <c r="E61" s="36" t="s">
        <v>219</v>
      </c>
      <c r="F61" s="38">
        <v>87</v>
      </c>
      <c r="G61" s="38">
        <v>4</v>
      </c>
    </row>
    <row r="62" spans="1:7" ht="15">
      <c r="A62" s="48" t="s">
        <v>198</v>
      </c>
      <c r="B62" s="38">
        <v>37299</v>
      </c>
      <c r="C62" s="38">
        <v>36367</v>
      </c>
      <c r="D62" s="38">
        <v>571</v>
      </c>
      <c r="E62" s="36"/>
      <c r="F62" s="38">
        <v>326</v>
      </c>
      <c r="G62" s="38">
        <v>35</v>
      </c>
    </row>
    <row r="63" spans="1:7" ht="15">
      <c r="A63" s="48" t="s">
        <v>199</v>
      </c>
      <c r="B63" s="38">
        <v>424719</v>
      </c>
      <c r="C63" s="38">
        <v>414145</v>
      </c>
      <c r="D63" s="38">
        <v>9535</v>
      </c>
      <c r="E63" s="36" t="s">
        <v>219</v>
      </c>
      <c r="F63" s="38">
        <v>909</v>
      </c>
      <c r="G63" s="38">
        <v>130</v>
      </c>
    </row>
    <row r="64" spans="1:7" ht="15">
      <c r="A64" s="48" t="s">
        <v>200</v>
      </c>
      <c r="B64" s="38">
        <v>24576</v>
      </c>
      <c r="C64" s="38">
        <v>23494</v>
      </c>
      <c r="D64" s="38">
        <v>912</v>
      </c>
      <c r="E64" s="36"/>
      <c r="F64" s="38">
        <v>160</v>
      </c>
      <c r="G64" s="38">
        <v>10</v>
      </c>
    </row>
    <row r="65" spans="1:7" ht="15">
      <c r="A65" s="48" t="s">
        <v>201</v>
      </c>
      <c r="B65" s="38">
        <v>18838</v>
      </c>
      <c r="C65" s="38">
        <v>18472</v>
      </c>
      <c r="D65" s="38">
        <v>208</v>
      </c>
      <c r="E65" s="36"/>
      <c r="F65" s="38">
        <v>156</v>
      </c>
      <c r="G65" s="38">
        <v>2</v>
      </c>
    </row>
    <row r="66" spans="1:7" ht="15">
      <c r="A66" s="48" t="s">
        <v>202</v>
      </c>
      <c r="B66" s="38">
        <v>33338</v>
      </c>
      <c r="C66" s="38">
        <v>32402</v>
      </c>
      <c r="D66" s="38">
        <v>753</v>
      </c>
      <c r="E66" s="36"/>
      <c r="F66" s="38">
        <v>173</v>
      </c>
      <c r="G66" s="38">
        <v>10</v>
      </c>
    </row>
    <row r="67" spans="1:7" ht="15">
      <c r="A67" s="48" t="s">
        <v>203</v>
      </c>
      <c r="B67" s="38">
        <v>60807</v>
      </c>
      <c r="C67" s="38">
        <v>59284</v>
      </c>
      <c r="D67" s="38">
        <v>1127</v>
      </c>
      <c r="E67" s="36"/>
      <c r="F67" s="38">
        <v>353</v>
      </c>
      <c r="G67" s="38">
        <v>43</v>
      </c>
    </row>
    <row r="68" spans="1:7" ht="15">
      <c r="A68" s="48" t="s">
        <v>204</v>
      </c>
      <c r="B68" s="38">
        <v>22559</v>
      </c>
      <c r="C68" s="38">
        <v>22201</v>
      </c>
      <c r="D68" s="38">
        <v>242</v>
      </c>
      <c r="E68" s="36"/>
      <c r="F68" s="38">
        <v>108</v>
      </c>
      <c r="G68" s="38">
        <v>8</v>
      </c>
    </row>
    <row r="69" spans="1:7" ht="15">
      <c r="A69" s="48" t="s">
        <v>205</v>
      </c>
      <c r="B69" s="38">
        <v>20256</v>
      </c>
      <c r="C69" s="38">
        <v>19726</v>
      </c>
      <c r="D69" s="38">
        <v>386</v>
      </c>
      <c r="E69" s="36"/>
      <c r="F69" s="38">
        <v>140</v>
      </c>
      <c r="G69" s="38">
        <v>4</v>
      </c>
    </row>
    <row r="70" spans="1:7" ht="15">
      <c r="A70" s="48" t="s">
        <v>206</v>
      </c>
      <c r="B70" s="38">
        <v>31977</v>
      </c>
      <c r="C70" s="38">
        <v>31385</v>
      </c>
      <c r="D70" s="38">
        <v>420</v>
      </c>
      <c r="E70" s="36"/>
      <c r="F70" s="38">
        <v>162</v>
      </c>
      <c r="G70" s="38">
        <v>10</v>
      </c>
    </row>
    <row r="71" spans="1:7" ht="15">
      <c r="A71" s="48" t="s">
        <v>207</v>
      </c>
      <c r="B71" s="38">
        <v>320030</v>
      </c>
      <c r="C71" s="38">
        <v>305933</v>
      </c>
      <c r="D71" s="38">
        <v>12799</v>
      </c>
      <c r="E71" s="36"/>
      <c r="F71" s="38">
        <v>1083</v>
      </c>
      <c r="G71" s="38">
        <v>215</v>
      </c>
    </row>
    <row r="72" spans="1:7" ht="15">
      <c r="A72" s="48" t="s">
        <v>208</v>
      </c>
      <c r="B72" s="38">
        <v>13897</v>
      </c>
      <c r="C72" s="38">
        <v>13671</v>
      </c>
      <c r="D72" s="38">
        <v>172</v>
      </c>
      <c r="E72" s="36"/>
      <c r="F72" s="38">
        <v>47</v>
      </c>
      <c r="G72" s="38">
        <v>7</v>
      </c>
    </row>
    <row r="73" spans="1:7" ht="15">
      <c r="A73" s="48" t="s">
        <v>209</v>
      </c>
      <c r="B73" s="38">
        <v>8419</v>
      </c>
      <c r="C73" s="38">
        <v>8165</v>
      </c>
      <c r="D73" s="38">
        <v>161</v>
      </c>
      <c r="E73" s="36"/>
      <c r="F73" s="38">
        <v>79</v>
      </c>
      <c r="G73" s="38">
        <v>14</v>
      </c>
    </row>
    <row r="74" spans="1:7" ht="15">
      <c r="A74" s="41"/>
      <c r="B74" s="42"/>
      <c r="C74" s="42"/>
      <c r="D74" s="42"/>
      <c r="E74" s="42"/>
      <c r="F74" s="42"/>
      <c r="G74" s="42"/>
    </row>
    <row r="75" spans="1:7" ht="15">
      <c r="A75" s="45" t="s">
        <v>221</v>
      </c>
      <c r="B75" s="38"/>
      <c r="C75" s="38"/>
      <c r="D75" s="38"/>
      <c r="E75" s="36"/>
      <c r="F75" s="38"/>
      <c r="G75" s="38"/>
    </row>
    <row r="76" spans="1:7" ht="15">
      <c r="A76" s="37" t="s">
        <v>210</v>
      </c>
      <c r="B76" s="36"/>
      <c r="C76" s="36"/>
      <c r="D76" s="36"/>
      <c r="E76" s="36"/>
      <c r="F76" s="36"/>
      <c r="G76" s="36"/>
    </row>
    <row r="77" spans="1:7" ht="15">
      <c r="A77" s="37"/>
      <c r="B77" s="36"/>
      <c r="C77" s="36"/>
      <c r="D77" s="36"/>
      <c r="E77" s="36"/>
      <c r="F77" s="36"/>
      <c r="G77" s="36"/>
    </row>
    <row r="78" spans="1:7" ht="15">
      <c r="A78" s="37"/>
      <c r="B78" s="36"/>
      <c r="C78" s="36"/>
      <c r="D78" s="36"/>
      <c r="E78" s="36"/>
      <c r="F78" s="36"/>
      <c r="G78" s="36"/>
    </row>
    <row r="79" spans="1:7" ht="15">
      <c r="A79" s="37"/>
      <c r="B79" s="36"/>
      <c r="C79" s="36"/>
      <c r="D79" s="36"/>
      <c r="E79" s="36"/>
      <c r="F79" s="36"/>
      <c r="G79" s="36"/>
    </row>
  </sheetData>
  <sheetProtection/>
  <mergeCells count="4">
    <mergeCell ref="A4:A5"/>
    <mergeCell ref="B4:B5"/>
    <mergeCell ref="C4:D4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3" sqref="A3"/>
    </sheetView>
  </sheetViews>
  <sheetFormatPr defaultColWidth="17.7109375" defaultRowHeight="15"/>
  <cols>
    <col min="1" max="1" width="18.7109375" style="15" customWidth="1"/>
    <col min="2" max="3" width="17.7109375" style="15" customWidth="1"/>
    <col min="4" max="4" width="18.7109375" style="15" customWidth="1"/>
    <col min="5" max="5" width="4.421875" style="15" customWidth="1"/>
    <col min="6" max="6" width="21.8515625" style="15" customWidth="1"/>
    <col min="7" max="7" width="16.4218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225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0" t="s">
        <v>144</v>
      </c>
      <c r="D4" s="31"/>
      <c r="E4" s="19"/>
      <c r="F4" s="30" t="s">
        <v>145</v>
      </c>
      <c r="G4" s="31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8"/>
      <c r="B6" s="3"/>
      <c r="C6" s="6"/>
      <c r="D6" s="6"/>
      <c r="E6" s="7"/>
      <c r="F6" s="6"/>
      <c r="G6" s="6"/>
    </row>
    <row r="7" spans="1:9" ht="15">
      <c r="A7" s="10" t="s">
        <v>4</v>
      </c>
      <c r="B7" s="11">
        <f>+B9+B16</f>
        <v>7266187</v>
      </c>
      <c r="C7" s="11">
        <f>+C9+C16</f>
        <v>6872248</v>
      </c>
      <c r="D7" s="11">
        <f>+D9+D16</f>
        <v>365468</v>
      </c>
      <c r="E7" s="11"/>
      <c r="F7" s="11">
        <f>+F9+F16</f>
        <v>25246</v>
      </c>
      <c r="G7" s="11">
        <f>+G9+G16</f>
        <v>3225</v>
      </c>
      <c r="H7" s="8"/>
      <c r="I7" s="8"/>
    </row>
    <row r="8" spans="1:9" ht="15">
      <c r="A8" s="10"/>
      <c r="B8" s="11"/>
      <c r="C8" s="11"/>
      <c r="D8" s="11"/>
      <c r="E8" s="11"/>
      <c r="F8" s="11"/>
      <c r="G8" s="11"/>
      <c r="H8" s="8"/>
      <c r="I8" s="8"/>
    </row>
    <row r="9" spans="1:9" ht="15">
      <c r="A9" s="22" t="s">
        <v>5</v>
      </c>
      <c r="B9" s="11">
        <f>SUM(B10:B14)</f>
        <v>3128246</v>
      </c>
      <c r="C9" s="11">
        <f>SUM(C10:C14)</f>
        <v>2834895</v>
      </c>
      <c r="D9" s="11">
        <f>SUM(D10:D14)</f>
        <v>279860</v>
      </c>
      <c r="E9" s="11"/>
      <c r="F9" s="11">
        <f>SUM(F10:F14)</f>
        <v>11872</v>
      </c>
      <c r="G9" s="11">
        <f>SUM(G10:G14)</f>
        <v>1619</v>
      </c>
      <c r="H9" s="8"/>
      <c r="I9" s="8"/>
    </row>
    <row r="10" spans="1:9" ht="15">
      <c r="A10" s="23" t="s">
        <v>6</v>
      </c>
      <c r="B10" s="11">
        <v>490740</v>
      </c>
      <c r="C10" s="11">
        <v>428779</v>
      </c>
      <c r="D10" s="11">
        <v>59626</v>
      </c>
      <c r="E10" s="11"/>
      <c r="F10" s="11">
        <v>1946</v>
      </c>
      <c r="G10" s="11">
        <v>389</v>
      </c>
      <c r="H10" s="8"/>
      <c r="I10" s="8"/>
    </row>
    <row r="11" spans="1:9" ht="15">
      <c r="A11" s="23" t="s">
        <v>7</v>
      </c>
      <c r="B11" s="11">
        <v>938803</v>
      </c>
      <c r="C11" s="11">
        <v>834623</v>
      </c>
      <c r="D11" s="11">
        <v>100005</v>
      </c>
      <c r="E11" s="11"/>
      <c r="F11" s="11">
        <v>3645</v>
      </c>
      <c r="G11" s="11">
        <v>530</v>
      </c>
      <c r="H11" s="8"/>
      <c r="I11" s="8"/>
    </row>
    <row r="12" spans="1:9" ht="15">
      <c r="A12" s="23" t="s">
        <v>138</v>
      </c>
      <c r="B12" s="11">
        <v>753385</v>
      </c>
      <c r="C12" s="11">
        <v>708941</v>
      </c>
      <c r="D12" s="11">
        <v>40868</v>
      </c>
      <c r="E12" s="11"/>
      <c r="F12" s="11">
        <v>3352</v>
      </c>
      <c r="G12" s="11">
        <v>224</v>
      </c>
      <c r="H12" s="8"/>
      <c r="I12" s="8"/>
    </row>
    <row r="13" spans="1:9" ht="15">
      <c r="A13" s="23" t="s">
        <v>8</v>
      </c>
      <c r="B13" s="11">
        <v>779304</v>
      </c>
      <c r="C13" s="11">
        <v>703472</v>
      </c>
      <c r="D13" s="11">
        <v>73068</v>
      </c>
      <c r="E13" s="11"/>
      <c r="F13" s="11">
        <v>2346</v>
      </c>
      <c r="G13" s="11">
        <v>418</v>
      </c>
      <c r="H13" s="8"/>
      <c r="I13" s="8"/>
    </row>
    <row r="14" spans="1:9" ht="15">
      <c r="A14" s="23" t="s">
        <v>9</v>
      </c>
      <c r="B14" s="11">
        <v>166014</v>
      </c>
      <c r="C14" s="11">
        <v>159080</v>
      </c>
      <c r="D14" s="11">
        <v>6293</v>
      </c>
      <c r="E14" s="11"/>
      <c r="F14" s="11">
        <v>583</v>
      </c>
      <c r="G14" s="11">
        <v>58</v>
      </c>
      <c r="H14" s="8"/>
      <c r="I14" s="8"/>
    </row>
    <row r="15" spans="1:9" ht="15">
      <c r="A15" s="22"/>
      <c r="B15" s="11"/>
      <c r="C15" s="11"/>
      <c r="D15" s="11"/>
      <c r="E15" s="11"/>
      <c r="F15" s="11"/>
      <c r="G15" s="11"/>
      <c r="H15" s="8"/>
      <c r="I15" s="8"/>
    </row>
    <row r="16" spans="1:9" ht="15">
      <c r="A16" s="22" t="s">
        <v>10</v>
      </c>
      <c r="B16" s="11">
        <f>SUM(B17:B73)</f>
        <v>4137941</v>
      </c>
      <c r="C16" s="11">
        <f>SUM(C17:C73)</f>
        <v>4037353</v>
      </c>
      <c r="D16" s="11">
        <f>SUM(D17:D73)</f>
        <v>85608</v>
      </c>
      <c r="E16" s="11"/>
      <c r="F16" s="11">
        <f>SUM(F17:F73)</f>
        <v>13374</v>
      </c>
      <c r="G16" s="11">
        <f>SUM(G17:G73)</f>
        <v>1606</v>
      </c>
      <c r="H16" s="8"/>
      <c r="I16" s="8"/>
    </row>
    <row r="17" spans="1:9" ht="15">
      <c r="A17" s="23" t="s">
        <v>11</v>
      </c>
      <c r="B17" s="11">
        <v>124108</v>
      </c>
      <c r="C17" s="11">
        <v>122840</v>
      </c>
      <c r="D17" s="11">
        <v>1077</v>
      </c>
      <c r="E17" s="11"/>
      <c r="F17" s="11">
        <v>165</v>
      </c>
      <c r="G17" s="14">
        <v>26</v>
      </c>
      <c r="H17" s="8"/>
      <c r="I17" s="8"/>
    </row>
    <row r="18" spans="1:9" ht="15">
      <c r="A18" s="23" t="s">
        <v>12</v>
      </c>
      <c r="B18" s="11">
        <v>18032</v>
      </c>
      <c r="C18" s="11">
        <v>17430</v>
      </c>
      <c r="D18" s="11">
        <v>329</v>
      </c>
      <c r="E18" s="11"/>
      <c r="F18" s="11">
        <v>224</v>
      </c>
      <c r="G18" s="11">
        <v>49</v>
      </c>
      <c r="H18" s="8"/>
      <c r="I18" s="8"/>
    </row>
    <row r="19" spans="1:9" ht="15">
      <c r="A19" s="23" t="s">
        <v>13</v>
      </c>
      <c r="B19" s="11">
        <v>78738</v>
      </c>
      <c r="C19" s="11">
        <v>77496</v>
      </c>
      <c r="D19" s="11">
        <v>1059</v>
      </c>
      <c r="E19" s="11"/>
      <c r="F19" s="11">
        <v>176</v>
      </c>
      <c r="G19" s="11">
        <v>7</v>
      </c>
      <c r="H19" s="8"/>
      <c r="I19" s="8"/>
    </row>
    <row r="20" spans="1:9" ht="15">
      <c r="A20" s="23" t="s">
        <v>14</v>
      </c>
      <c r="B20" s="11">
        <v>31502</v>
      </c>
      <c r="C20" s="11">
        <v>30457</v>
      </c>
      <c r="D20" s="11">
        <v>594</v>
      </c>
      <c r="E20" s="11"/>
      <c r="F20" s="11">
        <v>326</v>
      </c>
      <c r="G20" s="11">
        <v>125</v>
      </c>
      <c r="H20" s="8"/>
      <c r="I20" s="8"/>
    </row>
    <row r="21" spans="1:9" ht="15">
      <c r="A21" s="23" t="s">
        <v>15</v>
      </c>
      <c r="B21" s="11">
        <v>31039</v>
      </c>
      <c r="C21" s="11">
        <v>30566</v>
      </c>
      <c r="D21" s="11">
        <v>322</v>
      </c>
      <c r="E21" s="11"/>
      <c r="F21" s="11">
        <v>134</v>
      </c>
      <c r="G21" s="11">
        <v>17</v>
      </c>
      <c r="H21" s="8"/>
      <c r="I21" s="8"/>
    </row>
    <row r="22" spans="1:9" ht="15">
      <c r="A22" s="23" t="s">
        <v>16</v>
      </c>
      <c r="B22" s="11">
        <v>52718</v>
      </c>
      <c r="C22" s="11">
        <v>51629</v>
      </c>
      <c r="D22" s="11">
        <v>746</v>
      </c>
      <c r="E22" s="11"/>
      <c r="F22" s="11">
        <v>288</v>
      </c>
      <c r="G22" s="11">
        <v>55</v>
      </c>
      <c r="H22" s="8"/>
      <c r="I22" s="8"/>
    </row>
    <row r="23" spans="1:9" ht="15">
      <c r="A23" s="23" t="s">
        <v>17</v>
      </c>
      <c r="B23" s="11">
        <v>34887</v>
      </c>
      <c r="C23" s="11">
        <v>34507</v>
      </c>
      <c r="D23" s="11">
        <v>336</v>
      </c>
      <c r="E23" s="11"/>
      <c r="F23" s="11">
        <v>44</v>
      </c>
      <c r="G23" s="11">
        <v>0</v>
      </c>
      <c r="H23" s="8"/>
      <c r="I23" s="8"/>
    </row>
    <row r="24" spans="1:9" ht="15">
      <c r="A24" s="23" t="s">
        <v>18</v>
      </c>
      <c r="B24" s="11">
        <v>19837</v>
      </c>
      <c r="C24" s="11">
        <v>19325</v>
      </c>
      <c r="D24" s="11">
        <v>429</v>
      </c>
      <c r="E24" s="11"/>
      <c r="F24" s="11">
        <v>83</v>
      </c>
      <c r="G24" s="14">
        <v>0</v>
      </c>
      <c r="H24" s="8"/>
      <c r="I24" s="8"/>
    </row>
    <row r="25" spans="1:9" ht="15">
      <c r="A25" s="23" t="s">
        <v>19</v>
      </c>
      <c r="B25" s="11">
        <v>31648</v>
      </c>
      <c r="C25" s="11">
        <v>31038</v>
      </c>
      <c r="D25" s="11">
        <v>446</v>
      </c>
      <c r="E25" s="11"/>
      <c r="F25" s="11">
        <v>145</v>
      </c>
      <c r="G25" s="14">
        <v>19</v>
      </c>
      <c r="H25" s="8"/>
      <c r="I25" s="8"/>
    </row>
    <row r="26" spans="1:9" ht="15">
      <c r="A26" s="23" t="s">
        <v>20</v>
      </c>
      <c r="B26" s="11">
        <v>25295</v>
      </c>
      <c r="C26" s="11">
        <v>24966</v>
      </c>
      <c r="D26" s="11">
        <v>286</v>
      </c>
      <c r="E26" s="11"/>
      <c r="F26" s="11">
        <v>43</v>
      </c>
      <c r="G26" s="14">
        <v>0</v>
      </c>
      <c r="H26" s="8"/>
      <c r="I26" s="8"/>
    </row>
    <row r="27" spans="1:9" ht="15">
      <c r="A27" s="23" t="s">
        <v>21</v>
      </c>
      <c r="B27" s="11">
        <v>17683</v>
      </c>
      <c r="C27" s="11">
        <v>17402</v>
      </c>
      <c r="D27" s="11">
        <v>165</v>
      </c>
      <c r="E27" s="11"/>
      <c r="F27" s="11">
        <v>93</v>
      </c>
      <c r="G27" s="11">
        <v>23</v>
      </c>
      <c r="H27" s="8"/>
      <c r="I27" s="8"/>
    </row>
    <row r="28" spans="1:9" ht="15">
      <c r="A28" s="23" t="s">
        <v>22</v>
      </c>
      <c r="B28" s="11">
        <v>18817</v>
      </c>
      <c r="C28" s="11">
        <v>18097</v>
      </c>
      <c r="D28" s="11">
        <v>665</v>
      </c>
      <c r="E28" s="11"/>
      <c r="F28" s="11">
        <v>43</v>
      </c>
      <c r="G28" s="14">
        <v>12</v>
      </c>
      <c r="H28" s="8"/>
      <c r="I28" s="8"/>
    </row>
    <row r="29" spans="1:9" ht="15">
      <c r="A29" s="23" t="s">
        <v>23</v>
      </c>
      <c r="B29" s="11">
        <v>106949</v>
      </c>
      <c r="C29" s="11">
        <v>102873</v>
      </c>
      <c r="D29" s="11">
        <v>3801</v>
      </c>
      <c r="E29" s="11"/>
      <c r="F29" s="11">
        <v>275</v>
      </c>
      <c r="G29" s="14">
        <v>0</v>
      </c>
      <c r="H29" s="8"/>
      <c r="I29" s="8"/>
    </row>
    <row r="30" spans="1:9" ht="15">
      <c r="A30" s="23" t="s">
        <v>24</v>
      </c>
      <c r="B30" s="11">
        <v>382822</v>
      </c>
      <c r="C30" s="11">
        <v>377514</v>
      </c>
      <c r="D30" s="11">
        <v>3988</v>
      </c>
      <c r="E30" s="11"/>
      <c r="F30" s="11">
        <v>1212</v>
      </c>
      <c r="G30" s="11">
        <v>108</v>
      </c>
      <c r="H30" s="8"/>
      <c r="I30" s="8"/>
    </row>
    <row r="31" spans="1:9" ht="15">
      <c r="A31" s="23" t="s">
        <v>25</v>
      </c>
      <c r="B31" s="11">
        <v>15298</v>
      </c>
      <c r="C31" s="11">
        <v>14927</v>
      </c>
      <c r="D31" s="11">
        <v>344</v>
      </c>
      <c r="E31" s="11"/>
      <c r="F31" s="11">
        <v>27</v>
      </c>
      <c r="G31" s="14">
        <v>0</v>
      </c>
      <c r="H31" s="8"/>
      <c r="I31" s="8"/>
    </row>
    <row r="32" spans="1:9" ht="15">
      <c r="A32" s="23" t="s">
        <v>26</v>
      </c>
      <c r="B32" s="11">
        <v>19299</v>
      </c>
      <c r="C32" s="11">
        <v>18929</v>
      </c>
      <c r="D32" s="11">
        <v>265</v>
      </c>
      <c r="E32" s="11"/>
      <c r="F32" s="11">
        <v>86</v>
      </c>
      <c r="G32" s="11">
        <v>19</v>
      </c>
      <c r="H32" s="8"/>
      <c r="I32" s="8"/>
    </row>
    <row r="33" spans="1:9" ht="15">
      <c r="A33" s="23" t="s">
        <v>27</v>
      </c>
      <c r="B33" s="11">
        <v>22450</v>
      </c>
      <c r="C33" s="11">
        <v>22145</v>
      </c>
      <c r="D33" s="11">
        <v>228</v>
      </c>
      <c r="E33" s="11"/>
      <c r="F33" s="11">
        <v>77</v>
      </c>
      <c r="G33" s="11">
        <v>0</v>
      </c>
      <c r="H33" s="8"/>
      <c r="I33" s="8"/>
    </row>
    <row r="34" spans="1:9" ht="15">
      <c r="A34" s="23" t="s">
        <v>28</v>
      </c>
      <c r="B34" s="11">
        <v>23825</v>
      </c>
      <c r="C34" s="11">
        <v>23464</v>
      </c>
      <c r="D34" s="11">
        <v>194</v>
      </c>
      <c r="E34" s="11"/>
      <c r="F34" s="11">
        <v>167</v>
      </c>
      <c r="G34" s="11">
        <v>0</v>
      </c>
      <c r="H34" s="8"/>
      <c r="I34" s="8"/>
    </row>
    <row r="35" spans="1:9" ht="15">
      <c r="A35" s="23" t="s">
        <v>29</v>
      </c>
      <c r="B35" s="11">
        <v>17125</v>
      </c>
      <c r="C35" s="11">
        <v>16771</v>
      </c>
      <c r="D35" s="11">
        <v>248</v>
      </c>
      <c r="E35" s="11"/>
      <c r="F35" s="11">
        <v>106</v>
      </c>
      <c r="G35" s="14">
        <v>0</v>
      </c>
      <c r="H35" s="8"/>
      <c r="I35" s="8"/>
    </row>
    <row r="36" spans="1:9" ht="15">
      <c r="A36" s="23" t="s">
        <v>30</v>
      </c>
      <c r="B36" s="11">
        <v>1239</v>
      </c>
      <c r="C36" s="11">
        <v>1208</v>
      </c>
      <c r="D36" s="11">
        <v>22</v>
      </c>
      <c r="E36" s="11"/>
      <c r="F36" s="11">
        <v>9</v>
      </c>
      <c r="G36" s="14">
        <v>0</v>
      </c>
      <c r="H36" s="8"/>
      <c r="I36" s="8"/>
    </row>
    <row r="37" spans="1:9" ht="15">
      <c r="A37" s="23" t="s">
        <v>31</v>
      </c>
      <c r="B37" s="11">
        <v>25670</v>
      </c>
      <c r="C37" s="11">
        <v>25168</v>
      </c>
      <c r="D37" s="11">
        <v>354</v>
      </c>
      <c r="E37" s="11"/>
      <c r="F37" s="11">
        <v>116</v>
      </c>
      <c r="G37" s="11">
        <v>32</v>
      </c>
      <c r="H37" s="8"/>
      <c r="I37" s="8"/>
    </row>
    <row r="38" spans="1:9" ht="15">
      <c r="A38" s="23" t="s">
        <v>32</v>
      </c>
      <c r="B38" s="11">
        <v>43428</v>
      </c>
      <c r="C38" s="11">
        <v>42430</v>
      </c>
      <c r="D38" s="11">
        <v>933</v>
      </c>
      <c r="E38" s="11"/>
      <c r="F38" s="11">
        <v>56</v>
      </c>
      <c r="G38" s="11">
        <v>9</v>
      </c>
      <c r="H38" s="8"/>
      <c r="I38" s="8"/>
    </row>
    <row r="39" spans="1:9" ht="15">
      <c r="A39" s="23" t="s">
        <v>33</v>
      </c>
      <c r="B39" s="11">
        <v>10307</v>
      </c>
      <c r="C39" s="11">
        <v>10141</v>
      </c>
      <c r="D39" s="11">
        <v>131</v>
      </c>
      <c r="E39" s="11"/>
      <c r="F39" s="11">
        <v>26</v>
      </c>
      <c r="G39" s="11">
        <v>9</v>
      </c>
      <c r="H39" s="8"/>
      <c r="I39" s="8"/>
    </row>
    <row r="40" spans="1:9" ht="15">
      <c r="A40" s="23" t="s">
        <v>34</v>
      </c>
      <c r="B40" s="11">
        <v>24217</v>
      </c>
      <c r="C40" s="11">
        <v>23728</v>
      </c>
      <c r="D40" s="11">
        <v>392</v>
      </c>
      <c r="E40" s="11"/>
      <c r="F40" s="11">
        <v>71</v>
      </c>
      <c r="G40" s="14">
        <v>26</v>
      </c>
      <c r="H40" s="8"/>
      <c r="I40" s="8"/>
    </row>
    <row r="41" spans="1:9" ht="15">
      <c r="A41" s="23" t="s">
        <v>35</v>
      </c>
      <c r="B41" s="11">
        <v>26121</v>
      </c>
      <c r="C41" s="11">
        <v>25722</v>
      </c>
      <c r="D41" s="11">
        <v>336</v>
      </c>
      <c r="E41" s="11"/>
      <c r="F41" s="11">
        <v>56</v>
      </c>
      <c r="G41" s="11">
        <v>7</v>
      </c>
      <c r="H41" s="8"/>
      <c r="I41" s="8"/>
    </row>
    <row r="42" spans="1:9" ht="15">
      <c r="A42" s="23" t="s">
        <v>36</v>
      </c>
      <c r="B42" s="11">
        <v>300289</v>
      </c>
      <c r="C42" s="11">
        <v>296114</v>
      </c>
      <c r="D42" s="11">
        <v>3081</v>
      </c>
      <c r="E42" s="11"/>
      <c r="F42" s="11">
        <v>1045</v>
      </c>
      <c r="G42" s="11">
        <v>49</v>
      </c>
      <c r="H42" s="8"/>
      <c r="I42" s="8"/>
    </row>
    <row r="43" spans="1:9" ht="15">
      <c r="A43" s="23" t="s">
        <v>37</v>
      </c>
      <c r="B43" s="11">
        <v>19540</v>
      </c>
      <c r="C43" s="11">
        <v>19040</v>
      </c>
      <c r="D43" s="11">
        <v>277</v>
      </c>
      <c r="E43" s="11"/>
      <c r="F43" s="11">
        <v>150</v>
      </c>
      <c r="G43" s="11">
        <v>73</v>
      </c>
      <c r="H43" s="8"/>
      <c r="I43" s="8"/>
    </row>
    <row r="44" spans="1:9" ht="15">
      <c r="A44" s="23" t="s">
        <v>38</v>
      </c>
      <c r="B44" s="11">
        <v>440230</v>
      </c>
      <c r="C44" s="11">
        <v>428470</v>
      </c>
      <c r="D44" s="11">
        <v>10961</v>
      </c>
      <c r="E44" s="11"/>
      <c r="F44" s="11">
        <v>650</v>
      </c>
      <c r="G44" s="11">
        <v>149</v>
      </c>
      <c r="H44" s="8"/>
      <c r="I44" s="8"/>
    </row>
    <row r="45" spans="1:9" ht="15">
      <c r="A45" s="23" t="s">
        <v>39</v>
      </c>
      <c r="B45" s="11">
        <v>87638</v>
      </c>
      <c r="C45" s="11">
        <v>86618</v>
      </c>
      <c r="D45" s="11">
        <v>809</v>
      </c>
      <c r="E45" s="11"/>
      <c r="F45" s="11">
        <v>189</v>
      </c>
      <c r="G45" s="14">
        <v>22</v>
      </c>
      <c r="H45" s="8"/>
      <c r="I45" s="8"/>
    </row>
    <row r="46" spans="1:9" ht="15">
      <c r="A46" s="23" t="s">
        <v>40</v>
      </c>
      <c r="B46" s="11">
        <v>90260</v>
      </c>
      <c r="C46" s="11">
        <v>88724</v>
      </c>
      <c r="D46" s="11">
        <v>1304</v>
      </c>
      <c r="E46" s="11"/>
      <c r="F46" s="11">
        <v>208</v>
      </c>
      <c r="G46" s="11">
        <v>24</v>
      </c>
      <c r="H46" s="8"/>
      <c r="I46" s="8"/>
    </row>
    <row r="47" spans="1:9" ht="15">
      <c r="A47" s="23" t="s">
        <v>41</v>
      </c>
      <c r="B47" s="11">
        <v>184925</v>
      </c>
      <c r="C47" s="11">
        <v>181502</v>
      </c>
      <c r="D47" s="11">
        <v>2533</v>
      </c>
      <c r="E47" s="11"/>
      <c r="F47" s="11">
        <v>850</v>
      </c>
      <c r="G47" s="11">
        <v>40</v>
      </c>
      <c r="H47" s="8"/>
      <c r="I47" s="8"/>
    </row>
    <row r="48" spans="1:9" ht="15">
      <c r="A48" s="23" t="s">
        <v>42</v>
      </c>
      <c r="B48" s="11">
        <v>44180</v>
      </c>
      <c r="C48" s="11">
        <v>43610</v>
      </c>
      <c r="D48" s="11">
        <v>446</v>
      </c>
      <c r="E48" s="11"/>
      <c r="F48" s="11">
        <v>88</v>
      </c>
      <c r="G48" s="14">
        <v>36</v>
      </c>
      <c r="H48" s="8"/>
      <c r="I48" s="8"/>
    </row>
    <row r="49" spans="1:9" ht="15">
      <c r="A49" s="23" t="s">
        <v>43</v>
      </c>
      <c r="B49" s="11">
        <v>125144</v>
      </c>
      <c r="C49" s="11">
        <v>120113</v>
      </c>
      <c r="D49" s="11">
        <v>4557</v>
      </c>
      <c r="E49" s="11"/>
      <c r="F49" s="11">
        <v>474</v>
      </c>
      <c r="G49" s="11">
        <v>0</v>
      </c>
      <c r="H49" s="8"/>
      <c r="I49" s="8"/>
    </row>
    <row r="50" spans="1:9" ht="15">
      <c r="A50" s="23" t="s">
        <v>44</v>
      </c>
      <c r="B50" s="11">
        <v>16132</v>
      </c>
      <c r="C50" s="11">
        <v>15731</v>
      </c>
      <c r="D50" s="11">
        <v>313</v>
      </c>
      <c r="E50" s="11"/>
      <c r="F50" s="11">
        <v>77</v>
      </c>
      <c r="G50" s="11">
        <v>11</v>
      </c>
      <c r="H50" s="8"/>
      <c r="I50" s="8"/>
    </row>
    <row r="51" spans="1:9" ht="15">
      <c r="A51" s="23" t="s">
        <v>45</v>
      </c>
      <c r="B51" s="11">
        <v>45374</v>
      </c>
      <c r="C51" s="11">
        <v>44213</v>
      </c>
      <c r="D51" s="11">
        <v>928</v>
      </c>
      <c r="E51" s="11"/>
      <c r="F51" s="11">
        <v>204</v>
      </c>
      <c r="G51" s="11">
        <v>29</v>
      </c>
      <c r="H51" s="8"/>
      <c r="I51" s="8"/>
    </row>
    <row r="52" spans="1:9" ht="15">
      <c r="A52" s="23" t="s">
        <v>46</v>
      </c>
      <c r="B52" s="11">
        <v>23539</v>
      </c>
      <c r="C52" s="11">
        <v>22792</v>
      </c>
      <c r="D52" s="11">
        <v>631</v>
      </c>
      <c r="E52" s="11"/>
      <c r="F52" s="11">
        <v>111</v>
      </c>
      <c r="G52" s="11">
        <v>5</v>
      </c>
      <c r="H52" s="8"/>
      <c r="I52" s="8"/>
    </row>
    <row r="53" spans="1:9" ht="15">
      <c r="A53" s="23" t="s">
        <v>47</v>
      </c>
      <c r="B53" s="11">
        <v>34102</v>
      </c>
      <c r="C53" s="11">
        <v>33397</v>
      </c>
      <c r="D53" s="11">
        <v>645</v>
      </c>
      <c r="E53" s="11"/>
      <c r="F53" s="11">
        <v>60</v>
      </c>
      <c r="G53" s="11">
        <v>0</v>
      </c>
      <c r="H53" s="8"/>
      <c r="I53" s="8"/>
    </row>
    <row r="54" spans="1:9" ht="15">
      <c r="A54" s="23" t="s">
        <v>48</v>
      </c>
      <c r="B54" s="11">
        <v>63553</v>
      </c>
      <c r="C54" s="11">
        <v>62482</v>
      </c>
      <c r="D54" s="11">
        <v>775</v>
      </c>
      <c r="E54" s="11"/>
      <c r="F54" s="11">
        <v>271</v>
      </c>
      <c r="G54" s="11">
        <v>25</v>
      </c>
      <c r="H54" s="8"/>
      <c r="I54" s="8"/>
    </row>
    <row r="55" spans="1:9" ht="15">
      <c r="A55" s="23" t="s">
        <v>49</v>
      </c>
      <c r="B55" s="11">
        <v>99038</v>
      </c>
      <c r="C55" s="11">
        <v>92463</v>
      </c>
      <c r="D55" s="11">
        <v>6297</v>
      </c>
      <c r="E55" s="11"/>
      <c r="F55" s="11">
        <v>256</v>
      </c>
      <c r="G55" s="11">
        <v>22</v>
      </c>
      <c r="H55" s="8"/>
      <c r="I55" s="8"/>
    </row>
    <row r="56" spans="1:9" ht="15">
      <c r="A56" s="23" t="s">
        <v>50</v>
      </c>
      <c r="B56" s="11">
        <v>41466</v>
      </c>
      <c r="C56" s="11">
        <v>40255</v>
      </c>
      <c r="D56" s="11">
        <v>510</v>
      </c>
      <c r="E56" s="11"/>
      <c r="F56" s="11">
        <v>521</v>
      </c>
      <c r="G56" s="11">
        <v>180</v>
      </c>
      <c r="H56" s="8"/>
      <c r="I56" s="8"/>
    </row>
    <row r="57" spans="1:9" ht="15">
      <c r="A57" s="23" t="s">
        <v>51</v>
      </c>
      <c r="B57" s="11">
        <v>90896</v>
      </c>
      <c r="C57" s="11">
        <v>90131</v>
      </c>
      <c r="D57" s="11">
        <v>623</v>
      </c>
      <c r="E57" s="11"/>
      <c r="F57" s="11">
        <v>125</v>
      </c>
      <c r="G57" s="14">
        <v>17</v>
      </c>
      <c r="H57" s="8"/>
      <c r="I57" s="8"/>
    </row>
    <row r="58" spans="1:9" ht="15">
      <c r="A58" s="23" t="s">
        <v>52</v>
      </c>
      <c r="B58" s="11">
        <v>55027</v>
      </c>
      <c r="C58" s="11">
        <v>54320</v>
      </c>
      <c r="D58" s="11">
        <v>595</v>
      </c>
      <c r="E58" s="11"/>
      <c r="F58" s="11">
        <v>112</v>
      </c>
      <c r="G58" s="14">
        <v>0</v>
      </c>
      <c r="H58" s="8"/>
      <c r="I58" s="8"/>
    </row>
    <row r="59" spans="1:9" ht="15">
      <c r="A59" s="23" t="s">
        <v>53</v>
      </c>
      <c r="B59" s="11">
        <v>12373</v>
      </c>
      <c r="C59" s="11">
        <v>12166</v>
      </c>
      <c r="D59" s="11">
        <v>175</v>
      </c>
      <c r="E59" s="11"/>
      <c r="F59" s="11">
        <v>32</v>
      </c>
      <c r="G59" s="14">
        <v>0</v>
      </c>
      <c r="H59" s="8"/>
      <c r="I59" s="8"/>
    </row>
    <row r="60" spans="1:9" ht="15">
      <c r="A60" s="23" t="s">
        <v>54</v>
      </c>
      <c r="B60" s="11">
        <v>7376</v>
      </c>
      <c r="C60" s="11">
        <v>7175</v>
      </c>
      <c r="D60" s="11">
        <v>117</v>
      </c>
      <c r="E60" s="11"/>
      <c r="F60" s="11">
        <v>58</v>
      </c>
      <c r="G60" s="11">
        <v>26</v>
      </c>
      <c r="H60" s="8"/>
      <c r="I60" s="8"/>
    </row>
    <row r="61" spans="1:9" ht="15">
      <c r="A61" s="23" t="s">
        <v>55</v>
      </c>
      <c r="B61" s="11">
        <v>13672</v>
      </c>
      <c r="C61" s="11">
        <v>13414</v>
      </c>
      <c r="D61" s="11">
        <v>149</v>
      </c>
      <c r="E61" s="11"/>
      <c r="F61" s="11">
        <v>100</v>
      </c>
      <c r="G61" s="11">
        <v>9</v>
      </c>
      <c r="H61" s="8"/>
      <c r="I61" s="8"/>
    </row>
    <row r="62" spans="1:9" ht="15">
      <c r="A62" s="23" t="s">
        <v>56</v>
      </c>
      <c r="B62" s="11">
        <v>40438</v>
      </c>
      <c r="C62" s="11">
        <v>39540</v>
      </c>
      <c r="D62" s="11">
        <v>547</v>
      </c>
      <c r="E62" s="11"/>
      <c r="F62" s="11">
        <v>295</v>
      </c>
      <c r="G62" s="11">
        <v>56</v>
      </c>
      <c r="H62" s="8"/>
      <c r="I62" s="8"/>
    </row>
    <row r="63" spans="1:9" ht="15">
      <c r="A63" s="23" t="s">
        <v>57</v>
      </c>
      <c r="B63" s="11">
        <v>489758</v>
      </c>
      <c r="C63" s="11">
        <v>475223</v>
      </c>
      <c r="D63" s="11">
        <v>12819</v>
      </c>
      <c r="E63" s="11"/>
      <c r="F63" s="11">
        <v>1593</v>
      </c>
      <c r="G63" s="11">
        <v>123</v>
      </c>
      <c r="H63" s="8"/>
      <c r="I63" s="8"/>
    </row>
    <row r="64" spans="1:9" ht="15">
      <c r="A64" s="23" t="s">
        <v>58</v>
      </c>
      <c r="B64" s="11">
        <v>28007</v>
      </c>
      <c r="C64" s="11">
        <v>27423</v>
      </c>
      <c r="D64" s="11">
        <v>524</v>
      </c>
      <c r="E64" s="11"/>
      <c r="F64" s="11">
        <v>41</v>
      </c>
      <c r="G64" s="14">
        <v>19</v>
      </c>
      <c r="H64" s="8"/>
      <c r="I64" s="8"/>
    </row>
    <row r="65" spans="1:9" ht="15">
      <c r="A65" s="23" t="s">
        <v>59</v>
      </c>
      <c r="B65" s="11">
        <v>19705</v>
      </c>
      <c r="C65" s="11">
        <v>19433</v>
      </c>
      <c r="D65" s="11">
        <v>206</v>
      </c>
      <c r="E65" s="11"/>
      <c r="F65" s="11">
        <v>66</v>
      </c>
      <c r="G65" s="14">
        <v>0</v>
      </c>
      <c r="H65" s="8"/>
      <c r="I65" s="8"/>
    </row>
    <row r="66" spans="1:9" ht="15">
      <c r="A66" s="23" t="s">
        <v>60</v>
      </c>
      <c r="B66" s="11">
        <v>38269</v>
      </c>
      <c r="C66" s="11">
        <v>37348</v>
      </c>
      <c r="D66" s="11">
        <v>618</v>
      </c>
      <c r="E66" s="11"/>
      <c r="F66" s="11">
        <v>285</v>
      </c>
      <c r="G66" s="14">
        <v>18</v>
      </c>
      <c r="H66" s="8"/>
      <c r="I66" s="8"/>
    </row>
    <row r="67" spans="1:9" ht="15">
      <c r="A67" s="23" t="s">
        <v>61</v>
      </c>
      <c r="B67" s="11">
        <v>69335</v>
      </c>
      <c r="C67" s="11">
        <v>67853</v>
      </c>
      <c r="D67" s="11">
        <v>1266</v>
      </c>
      <c r="E67" s="11"/>
      <c r="F67" s="11">
        <v>188</v>
      </c>
      <c r="G67" s="11">
        <v>28</v>
      </c>
      <c r="H67" s="8"/>
      <c r="I67" s="8"/>
    </row>
    <row r="68" spans="1:9" ht="15">
      <c r="A68" s="23" t="s">
        <v>62</v>
      </c>
      <c r="B68" s="11">
        <v>26944</v>
      </c>
      <c r="C68" s="11">
        <v>26527</v>
      </c>
      <c r="D68" s="11">
        <v>402</v>
      </c>
      <c r="E68" s="11"/>
      <c r="F68" s="11">
        <v>15</v>
      </c>
      <c r="G68" s="11">
        <v>0</v>
      </c>
      <c r="H68" s="8"/>
      <c r="I68" s="8"/>
    </row>
    <row r="69" spans="1:9" ht="15">
      <c r="A69" s="23" t="s">
        <v>63</v>
      </c>
      <c r="B69" s="11">
        <v>24027</v>
      </c>
      <c r="C69" s="11">
        <v>23561</v>
      </c>
      <c r="D69" s="11">
        <v>387</v>
      </c>
      <c r="E69" s="11"/>
      <c r="F69" s="11">
        <v>79</v>
      </c>
      <c r="G69" s="14">
        <v>0</v>
      </c>
      <c r="H69" s="8"/>
      <c r="I69" s="8"/>
    </row>
    <row r="70" spans="1:9" ht="15">
      <c r="A70" s="23" t="s">
        <v>64</v>
      </c>
      <c r="B70" s="11">
        <v>36576</v>
      </c>
      <c r="C70" s="11">
        <v>35916</v>
      </c>
      <c r="D70" s="11">
        <v>542</v>
      </c>
      <c r="E70" s="11"/>
      <c r="F70" s="11">
        <v>104</v>
      </c>
      <c r="G70" s="11">
        <v>14</v>
      </c>
      <c r="H70" s="8"/>
      <c r="I70" s="8"/>
    </row>
    <row r="71" spans="1:9" ht="15">
      <c r="A71" s="23" t="s">
        <v>65</v>
      </c>
      <c r="B71" s="11">
        <v>341762</v>
      </c>
      <c r="C71" s="11">
        <v>326187</v>
      </c>
      <c r="D71" s="11">
        <v>14472</v>
      </c>
      <c r="E71" s="11"/>
      <c r="F71" s="11">
        <v>1015</v>
      </c>
      <c r="G71" s="11">
        <v>88</v>
      </c>
      <c r="H71" s="8"/>
      <c r="I71" s="8"/>
    </row>
    <row r="72" spans="1:9" ht="15">
      <c r="A72" s="23" t="s">
        <v>66</v>
      </c>
      <c r="B72" s="11">
        <v>15780</v>
      </c>
      <c r="C72" s="11">
        <v>15599</v>
      </c>
      <c r="D72" s="11">
        <v>169</v>
      </c>
      <c r="E72" s="11"/>
      <c r="F72" s="11">
        <v>12</v>
      </c>
      <c r="G72" s="14">
        <v>0</v>
      </c>
      <c r="H72" s="8"/>
      <c r="I72" s="8"/>
    </row>
    <row r="73" spans="1:9" ht="15">
      <c r="A73" s="24" t="s">
        <v>67</v>
      </c>
      <c r="B73" s="13">
        <v>9532</v>
      </c>
      <c r="C73" s="13">
        <v>9240</v>
      </c>
      <c r="D73" s="13">
        <v>240</v>
      </c>
      <c r="E73" s="13"/>
      <c r="F73" s="13">
        <v>52</v>
      </c>
      <c r="G73" s="13">
        <v>0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140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/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4:A5"/>
    <mergeCell ref="B4:B5"/>
    <mergeCell ref="C4:D4"/>
    <mergeCell ref="F4:G4"/>
    <mergeCell ref="A75:G75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3" sqref="A3"/>
    </sheetView>
  </sheetViews>
  <sheetFormatPr defaultColWidth="17.7109375" defaultRowHeight="15"/>
  <cols>
    <col min="1" max="1" width="18.7109375" style="15" customWidth="1"/>
    <col min="2" max="3" width="17.7109375" style="15" customWidth="1"/>
    <col min="4" max="4" width="18.7109375" style="15" customWidth="1"/>
    <col min="5" max="5" width="4.421875" style="15" customWidth="1"/>
    <col min="6" max="7" width="18.71093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224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0" t="s">
        <v>144</v>
      </c>
      <c r="D4" s="31"/>
      <c r="E4" s="2"/>
      <c r="F4" s="30" t="s">
        <v>145</v>
      </c>
      <c r="G4" s="31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8"/>
      <c r="B6" s="3"/>
      <c r="C6" s="6"/>
      <c r="D6" s="6"/>
      <c r="E6" s="7"/>
      <c r="F6" s="6"/>
      <c r="G6" s="6"/>
    </row>
    <row r="7" spans="1:9" ht="15">
      <c r="A7" s="10" t="s">
        <v>4</v>
      </c>
      <c r="B7" s="11">
        <f>+B9+B16</f>
        <v>7262279</v>
      </c>
      <c r="C7" s="11">
        <f>+C9+C16</f>
        <v>6867883</v>
      </c>
      <c r="D7" s="11">
        <f>+D9+D16</f>
        <v>361375</v>
      </c>
      <c r="E7" s="11"/>
      <c r="F7" s="11">
        <f>+F9+F16</f>
        <v>29581</v>
      </c>
      <c r="G7" s="11">
        <f>+G9+G16</f>
        <v>3440</v>
      </c>
      <c r="H7" s="8"/>
      <c r="I7" s="8"/>
    </row>
    <row r="8" spans="1:9" ht="15">
      <c r="A8" s="10"/>
      <c r="B8" s="11"/>
      <c r="C8" s="11"/>
      <c r="D8" s="11"/>
      <c r="E8" s="11"/>
      <c r="F8" s="11"/>
      <c r="G8" s="11"/>
      <c r="H8" s="8"/>
      <c r="I8" s="8"/>
    </row>
    <row r="9" spans="1:9" ht="15">
      <c r="A9" s="22" t="s">
        <v>5</v>
      </c>
      <c r="B9" s="11">
        <f>SUM(B10:B14)</f>
        <v>3113535</v>
      </c>
      <c r="C9" s="11">
        <f>SUM(C10:C14)</f>
        <v>2819588</v>
      </c>
      <c r="D9" s="11">
        <f>SUM(D10:D14)</f>
        <v>277455</v>
      </c>
      <c r="E9" s="11"/>
      <c r="F9" s="11">
        <f>SUM(F10:F14)</f>
        <v>14738</v>
      </c>
      <c r="G9" s="11">
        <f>SUM(G10:G14)</f>
        <v>1754</v>
      </c>
      <c r="H9" s="8"/>
      <c r="I9" s="8"/>
    </row>
    <row r="10" spans="1:9" ht="15">
      <c r="A10" s="23" t="s">
        <v>6</v>
      </c>
      <c r="B10" s="11">
        <v>484902</v>
      </c>
      <c r="C10" s="11">
        <v>424201</v>
      </c>
      <c r="D10" s="11">
        <v>58332</v>
      </c>
      <c r="E10" s="11"/>
      <c r="F10" s="11">
        <v>2087</v>
      </c>
      <c r="G10" s="11">
        <v>282</v>
      </c>
      <c r="H10" s="8"/>
      <c r="I10" s="8"/>
    </row>
    <row r="11" spans="1:9" ht="15">
      <c r="A11" s="23" t="s">
        <v>7</v>
      </c>
      <c r="B11" s="11">
        <v>931786</v>
      </c>
      <c r="C11" s="11">
        <v>827508</v>
      </c>
      <c r="D11" s="11">
        <v>99297</v>
      </c>
      <c r="E11" s="11"/>
      <c r="F11" s="11">
        <v>4349</v>
      </c>
      <c r="G11" s="11">
        <v>632</v>
      </c>
      <c r="H11" s="8"/>
      <c r="I11" s="8"/>
    </row>
    <row r="12" spans="1:9" ht="15">
      <c r="A12" s="23" t="s">
        <v>138</v>
      </c>
      <c r="B12" s="11">
        <v>750419</v>
      </c>
      <c r="C12" s="11">
        <v>705310</v>
      </c>
      <c r="D12" s="11">
        <v>40569</v>
      </c>
      <c r="E12" s="11"/>
      <c r="F12" s="11">
        <v>4261</v>
      </c>
      <c r="G12" s="11">
        <v>279</v>
      </c>
      <c r="H12" s="8"/>
      <c r="I12" s="8"/>
    </row>
    <row r="13" spans="1:9" ht="15">
      <c r="A13" s="23" t="s">
        <v>8</v>
      </c>
      <c r="B13" s="11">
        <v>780644</v>
      </c>
      <c r="C13" s="11">
        <v>704000</v>
      </c>
      <c r="D13" s="11">
        <v>73219</v>
      </c>
      <c r="E13" s="11"/>
      <c r="F13" s="11">
        <v>2930</v>
      </c>
      <c r="G13" s="11">
        <v>495</v>
      </c>
      <c r="H13" s="8"/>
      <c r="I13" s="8"/>
    </row>
    <row r="14" spans="1:9" ht="15">
      <c r="A14" s="23" t="s">
        <v>9</v>
      </c>
      <c r="B14" s="11">
        <v>165784</v>
      </c>
      <c r="C14" s="11">
        <v>158569</v>
      </c>
      <c r="D14" s="11">
        <v>6038</v>
      </c>
      <c r="E14" s="11"/>
      <c r="F14" s="11">
        <v>1111</v>
      </c>
      <c r="G14" s="11">
        <v>66</v>
      </c>
      <c r="H14" s="8"/>
      <c r="I14" s="8"/>
    </row>
    <row r="15" spans="1:9" ht="15">
      <c r="A15" s="22"/>
      <c r="B15" s="11"/>
      <c r="C15" s="11"/>
      <c r="D15" s="11"/>
      <c r="E15" s="11"/>
      <c r="F15" s="11"/>
      <c r="G15" s="11"/>
      <c r="H15" s="8"/>
      <c r="I15" s="8"/>
    </row>
    <row r="16" spans="1:9" ht="15">
      <c r="A16" s="22" t="s">
        <v>10</v>
      </c>
      <c r="B16" s="11">
        <f>SUM(B17:B73)</f>
        <v>4148744</v>
      </c>
      <c r="C16" s="11">
        <f>SUM(C17:C73)</f>
        <v>4048295</v>
      </c>
      <c r="D16" s="11">
        <f>SUM(D17:D73)</f>
        <v>83920</v>
      </c>
      <c r="E16" s="11"/>
      <c r="F16" s="11">
        <f>SUM(F17:F73)</f>
        <v>14843</v>
      </c>
      <c r="G16" s="11">
        <f>SUM(G17:G73)</f>
        <v>1686</v>
      </c>
      <c r="H16" s="8"/>
      <c r="I16" s="8"/>
    </row>
    <row r="17" spans="1:9" ht="15">
      <c r="A17" s="23" t="s">
        <v>11</v>
      </c>
      <c r="B17" s="11">
        <v>123451</v>
      </c>
      <c r="C17" s="11">
        <v>122124</v>
      </c>
      <c r="D17" s="11">
        <v>1130</v>
      </c>
      <c r="E17" s="11"/>
      <c r="F17" s="11">
        <v>176</v>
      </c>
      <c r="G17" s="14">
        <v>21</v>
      </c>
      <c r="H17" s="8"/>
      <c r="I17" s="8"/>
    </row>
    <row r="18" spans="1:9" ht="15">
      <c r="A18" s="23" t="s">
        <v>12</v>
      </c>
      <c r="B18" s="11">
        <v>18285</v>
      </c>
      <c r="C18" s="11">
        <v>17676</v>
      </c>
      <c r="D18" s="11">
        <v>334</v>
      </c>
      <c r="E18" s="11"/>
      <c r="F18" s="11">
        <v>230</v>
      </c>
      <c r="G18" s="11">
        <v>45</v>
      </c>
      <c r="H18" s="8"/>
      <c r="I18" s="8"/>
    </row>
    <row r="19" spans="1:9" ht="15">
      <c r="A19" s="23" t="s">
        <v>13</v>
      </c>
      <c r="B19" s="11">
        <v>79132</v>
      </c>
      <c r="C19" s="11">
        <v>77771</v>
      </c>
      <c r="D19" s="11">
        <v>1157</v>
      </c>
      <c r="E19" s="11"/>
      <c r="F19" s="11">
        <v>195</v>
      </c>
      <c r="G19" s="11">
        <v>9</v>
      </c>
      <c r="H19" s="8"/>
      <c r="I19" s="8"/>
    </row>
    <row r="20" spans="1:9" ht="15">
      <c r="A20" s="23" t="s">
        <v>14</v>
      </c>
      <c r="B20" s="11">
        <v>31635</v>
      </c>
      <c r="C20" s="11">
        <v>30570</v>
      </c>
      <c r="D20" s="11">
        <v>558</v>
      </c>
      <c r="E20" s="11"/>
      <c r="F20" s="11">
        <v>392</v>
      </c>
      <c r="G20" s="11">
        <v>115</v>
      </c>
      <c r="H20" s="8"/>
      <c r="I20" s="8"/>
    </row>
    <row r="21" spans="1:9" ht="15">
      <c r="A21" s="23" t="s">
        <v>15</v>
      </c>
      <c r="B21" s="11">
        <v>30972</v>
      </c>
      <c r="C21" s="11">
        <v>30452</v>
      </c>
      <c r="D21" s="11">
        <v>363</v>
      </c>
      <c r="E21" s="11"/>
      <c r="F21" s="11">
        <v>151</v>
      </c>
      <c r="G21" s="11">
        <v>6</v>
      </c>
      <c r="H21" s="8"/>
      <c r="I21" s="8"/>
    </row>
    <row r="22" spans="1:9" ht="15">
      <c r="A22" s="23" t="s">
        <v>16</v>
      </c>
      <c r="B22" s="11">
        <v>53546</v>
      </c>
      <c r="C22" s="11">
        <v>52450</v>
      </c>
      <c r="D22" s="11">
        <v>705</v>
      </c>
      <c r="E22" s="11"/>
      <c r="F22" s="11">
        <v>345</v>
      </c>
      <c r="G22" s="11">
        <v>46</v>
      </c>
      <c r="H22" s="8"/>
      <c r="I22" s="8"/>
    </row>
    <row r="23" spans="1:9" ht="15">
      <c r="A23" s="23" t="s">
        <v>17</v>
      </c>
      <c r="B23" s="11">
        <v>35167</v>
      </c>
      <c r="C23" s="11">
        <v>34792</v>
      </c>
      <c r="D23" s="11">
        <v>337</v>
      </c>
      <c r="E23" s="11"/>
      <c r="F23" s="11">
        <v>38</v>
      </c>
      <c r="G23" s="11">
        <v>0</v>
      </c>
      <c r="H23" s="8"/>
      <c r="I23" s="8"/>
    </row>
    <row r="24" spans="1:9" ht="15">
      <c r="A24" s="23" t="s">
        <v>18</v>
      </c>
      <c r="B24" s="11">
        <v>19641</v>
      </c>
      <c r="C24" s="11">
        <v>19113</v>
      </c>
      <c r="D24" s="11">
        <v>426</v>
      </c>
      <c r="E24" s="11"/>
      <c r="F24" s="11">
        <v>102</v>
      </c>
      <c r="G24" s="14">
        <v>0</v>
      </c>
      <c r="H24" s="8"/>
      <c r="I24" s="8"/>
    </row>
    <row r="25" spans="1:9" ht="15">
      <c r="A25" s="23" t="s">
        <v>19</v>
      </c>
      <c r="B25" s="11">
        <v>31898</v>
      </c>
      <c r="C25" s="11">
        <v>31289</v>
      </c>
      <c r="D25" s="11">
        <v>413</v>
      </c>
      <c r="E25" s="11"/>
      <c r="F25" s="11">
        <v>181</v>
      </c>
      <c r="G25" s="14">
        <v>15</v>
      </c>
      <c r="H25" s="8"/>
      <c r="I25" s="8"/>
    </row>
    <row r="26" spans="1:9" ht="15">
      <c r="A26" s="23" t="s">
        <v>20</v>
      </c>
      <c r="B26" s="11">
        <v>25235</v>
      </c>
      <c r="C26" s="11">
        <v>24884</v>
      </c>
      <c r="D26" s="11">
        <v>305</v>
      </c>
      <c r="E26" s="11"/>
      <c r="F26" s="11">
        <v>46</v>
      </c>
      <c r="G26" s="14">
        <v>0</v>
      </c>
      <c r="H26" s="8"/>
      <c r="I26" s="8"/>
    </row>
    <row r="27" spans="1:9" ht="15">
      <c r="A27" s="23" t="s">
        <v>21</v>
      </c>
      <c r="B27" s="11">
        <v>17935</v>
      </c>
      <c r="C27" s="11">
        <v>17629</v>
      </c>
      <c r="D27" s="11">
        <v>190</v>
      </c>
      <c r="E27" s="11"/>
      <c r="F27" s="11">
        <v>99</v>
      </c>
      <c r="G27" s="11">
        <v>17</v>
      </c>
      <c r="H27" s="8"/>
      <c r="I27" s="8"/>
    </row>
    <row r="28" spans="1:9" ht="15">
      <c r="A28" s="23" t="s">
        <v>22</v>
      </c>
      <c r="B28" s="11">
        <v>19262</v>
      </c>
      <c r="C28" s="11">
        <v>18525</v>
      </c>
      <c r="D28" s="11">
        <v>665</v>
      </c>
      <c r="E28" s="11"/>
      <c r="F28" s="11">
        <v>58</v>
      </c>
      <c r="G28" s="14">
        <v>14</v>
      </c>
      <c r="H28" s="8"/>
      <c r="I28" s="8"/>
    </row>
    <row r="29" spans="1:9" ht="15">
      <c r="A29" s="23" t="s">
        <v>23</v>
      </c>
      <c r="B29" s="11">
        <v>106771</v>
      </c>
      <c r="C29" s="11">
        <v>103020</v>
      </c>
      <c r="D29" s="11">
        <v>3360</v>
      </c>
      <c r="E29" s="11"/>
      <c r="F29" s="11">
        <v>391</v>
      </c>
      <c r="G29" s="14">
        <v>0</v>
      </c>
      <c r="H29" s="8"/>
      <c r="I29" s="8"/>
    </row>
    <row r="30" spans="1:9" ht="15">
      <c r="A30" s="23" t="s">
        <v>24</v>
      </c>
      <c r="B30" s="11">
        <v>382846</v>
      </c>
      <c r="C30" s="11">
        <v>377824</v>
      </c>
      <c r="D30" s="11">
        <v>3645</v>
      </c>
      <c r="E30" s="11"/>
      <c r="F30" s="11">
        <v>1235</v>
      </c>
      <c r="G30" s="11">
        <v>142</v>
      </c>
      <c r="H30" s="8"/>
      <c r="I30" s="8"/>
    </row>
    <row r="31" spans="1:9" ht="15">
      <c r="A31" s="23" t="s">
        <v>25</v>
      </c>
      <c r="B31" s="11">
        <v>15268</v>
      </c>
      <c r="C31" s="11">
        <v>14890</v>
      </c>
      <c r="D31" s="11">
        <v>344</v>
      </c>
      <c r="E31" s="11"/>
      <c r="F31" s="11">
        <v>34</v>
      </c>
      <c r="G31" s="14">
        <v>0</v>
      </c>
      <c r="H31" s="8"/>
      <c r="I31" s="8"/>
    </row>
    <row r="32" spans="1:9" ht="15">
      <c r="A32" s="23" t="s">
        <v>26</v>
      </c>
      <c r="B32" s="11">
        <v>19148</v>
      </c>
      <c r="C32" s="11">
        <v>18787</v>
      </c>
      <c r="D32" s="11">
        <v>266</v>
      </c>
      <c r="E32" s="11"/>
      <c r="F32" s="11">
        <v>71</v>
      </c>
      <c r="G32" s="11">
        <v>24</v>
      </c>
      <c r="H32" s="8"/>
      <c r="I32" s="8"/>
    </row>
    <row r="33" spans="1:9" ht="15">
      <c r="A33" s="23" t="s">
        <v>27</v>
      </c>
      <c r="B33" s="11">
        <v>22281</v>
      </c>
      <c r="C33" s="11">
        <v>21962</v>
      </c>
      <c r="D33" s="11">
        <v>234</v>
      </c>
      <c r="E33" s="11"/>
      <c r="F33" s="11">
        <v>79</v>
      </c>
      <c r="G33" s="11">
        <v>6</v>
      </c>
      <c r="H33" s="8"/>
      <c r="I33" s="8"/>
    </row>
    <row r="34" spans="1:9" ht="15">
      <c r="A34" s="23" t="s">
        <v>28</v>
      </c>
      <c r="B34" s="11">
        <v>23938</v>
      </c>
      <c r="C34" s="11">
        <v>23581</v>
      </c>
      <c r="D34" s="11">
        <v>198</v>
      </c>
      <c r="E34" s="11"/>
      <c r="F34" s="11">
        <v>159</v>
      </c>
      <c r="G34" s="11">
        <v>0</v>
      </c>
      <c r="H34" s="8"/>
      <c r="I34" s="8"/>
    </row>
    <row r="35" spans="1:9" ht="15">
      <c r="A35" s="23" t="s">
        <v>29</v>
      </c>
      <c r="B35" s="11">
        <v>17634</v>
      </c>
      <c r="C35" s="11">
        <v>17359</v>
      </c>
      <c r="D35" s="11">
        <v>193</v>
      </c>
      <c r="E35" s="11"/>
      <c r="F35" s="11">
        <v>82</v>
      </c>
      <c r="G35" s="14">
        <v>0</v>
      </c>
      <c r="H35" s="8"/>
      <c r="I35" s="8"/>
    </row>
    <row r="36" spans="1:9" ht="15">
      <c r="A36" s="23" t="s">
        <v>30</v>
      </c>
      <c r="B36" s="11">
        <v>1376</v>
      </c>
      <c r="C36" s="11">
        <v>1358</v>
      </c>
      <c r="D36" s="11">
        <v>12</v>
      </c>
      <c r="E36" s="11"/>
      <c r="F36" s="11">
        <v>6</v>
      </c>
      <c r="G36" s="14">
        <v>0</v>
      </c>
      <c r="H36" s="8"/>
      <c r="I36" s="8"/>
    </row>
    <row r="37" spans="1:9" ht="15">
      <c r="A37" s="23" t="s">
        <v>31</v>
      </c>
      <c r="B37" s="11">
        <v>26130</v>
      </c>
      <c r="C37" s="11">
        <v>25578</v>
      </c>
      <c r="D37" s="11">
        <v>390</v>
      </c>
      <c r="E37" s="11"/>
      <c r="F37" s="11">
        <v>129</v>
      </c>
      <c r="G37" s="11">
        <v>33</v>
      </c>
      <c r="H37" s="8"/>
      <c r="I37" s="8"/>
    </row>
    <row r="38" spans="1:9" ht="15">
      <c r="A38" s="23" t="s">
        <v>32</v>
      </c>
      <c r="B38" s="11">
        <v>44306</v>
      </c>
      <c r="C38" s="11">
        <v>43251</v>
      </c>
      <c r="D38" s="11">
        <v>971</v>
      </c>
      <c r="E38" s="11"/>
      <c r="F38" s="11">
        <v>68</v>
      </c>
      <c r="G38" s="11">
        <v>16</v>
      </c>
      <c r="H38" s="8"/>
      <c r="I38" s="8"/>
    </row>
    <row r="39" spans="1:9" ht="15">
      <c r="A39" s="23" t="s">
        <v>33</v>
      </c>
      <c r="B39" s="11">
        <v>10539</v>
      </c>
      <c r="C39" s="11">
        <v>10390</v>
      </c>
      <c r="D39" s="11">
        <v>114</v>
      </c>
      <c r="E39" s="11"/>
      <c r="F39" s="11">
        <v>24</v>
      </c>
      <c r="G39" s="11">
        <v>11</v>
      </c>
      <c r="H39" s="8"/>
      <c r="I39" s="8"/>
    </row>
    <row r="40" spans="1:9" ht="15">
      <c r="A40" s="23" t="s">
        <v>34</v>
      </c>
      <c r="B40" s="11">
        <v>24226</v>
      </c>
      <c r="C40" s="11">
        <v>23695</v>
      </c>
      <c r="D40" s="11">
        <v>380</v>
      </c>
      <c r="E40" s="11"/>
      <c r="F40" s="11">
        <v>119</v>
      </c>
      <c r="G40" s="14">
        <v>32</v>
      </c>
      <c r="H40" s="8"/>
      <c r="I40" s="8"/>
    </row>
    <row r="41" spans="1:9" ht="15">
      <c r="A41" s="23" t="s">
        <v>35</v>
      </c>
      <c r="B41" s="11">
        <v>26288</v>
      </c>
      <c r="C41" s="11">
        <v>25860</v>
      </c>
      <c r="D41" s="11">
        <v>353</v>
      </c>
      <c r="E41" s="11"/>
      <c r="F41" s="11">
        <v>68</v>
      </c>
      <c r="G41" s="11">
        <v>7</v>
      </c>
      <c r="H41" s="8"/>
      <c r="I41" s="8"/>
    </row>
    <row r="42" spans="1:9" ht="15">
      <c r="A42" s="23" t="s">
        <v>36</v>
      </c>
      <c r="B42" s="11">
        <v>299764</v>
      </c>
      <c r="C42" s="11">
        <v>295487</v>
      </c>
      <c r="D42" s="11">
        <v>3223</v>
      </c>
      <c r="E42" s="11"/>
      <c r="F42" s="11">
        <v>990</v>
      </c>
      <c r="G42" s="11">
        <v>64</v>
      </c>
      <c r="H42" s="8"/>
      <c r="I42" s="8"/>
    </row>
    <row r="43" spans="1:9" ht="15">
      <c r="A43" s="23" t="s">
        <v>37</v>
      </c>
      <c r="B43" s="11">
        <v>19539</v>
      </c>
      <c r="C43" s="11">
        <v>18937</v>
      </c>
      <c r="D43" s="11">
        <v>402</v>
      </c>
      <c r="E43" s="11"/>
      <c r="F43" s="11">
        <v>133</v>
      </c>
      <c r="G43" s="11">
        <v>67</v>
      </c>
      <c r="H43" s="8"/>
      <c r="I43" s="8"/>
    </row>
    <row r="44" spans="1:9" ht="15">
      <c r="A44" s="23" t="s">
        <v>38</v>
      </c>
      <c r="B44" s="11">
        <v>440640</v>
      </c>
      <c r="C44" s="11">
        <v>428539</v>
      </c>
      <c r="D44" s="11">
        <v>10880</v>
      </c>
      <c r="E44" s="11"/>
      <c r="F44" s="11">
        <v>1038</v>
      </c>
      <c r="G44" s="11">
        <v>183</v>
      </c>
      <c r="H44" s="8"/>
      <c r="I44" s="8"/>
    </row>
    <row r="45" spans="1:9" ht="15">
      <c r="A45" s="23" t="s">
        <v>39</v>
      </c>
      <c r="B45" s="11">
        <v>87807</v>
      </c>
      <c r="C45" s="11">
        <v>86791</v>
      </c>
      <c r="D45" s="11">
        <v>785</v>
      </c>
      <c r="E45" s="11"/>
      <c r="F45" s="11">
        <v>213</v>
      </c>
      <c r="G45" s="14">
        <v>18</v>
      </c>
      <c r="H45" s="8"/>
      <c r="I45" s="8"/>
    </row>
    <row r="46" spans="1:9" ht="15">
      <c r="A46" s="23" t="s">
        <v>40</v>
      </c>
      <c r="B46" s="11">
        <v>90844</v>
      </c>
      <c r="C46" s="11">
        <v>89343</v>
      </c>
      <c r="D46" s="11">
        <v>1210</v>
      </c>
      <c r="E46" s="11"/>
      <c r="F46" s="11">
        <v>268</v>
      </c>
      <c r="G46" s="11">
        <v>23</v>
      </c>
      <c r="H46" s="8"/>
      <c r="I46" s="8"/>
    </row>
    <row r="47" spans="1:9" ht="15">
      <c r="A47" s="23" t="s">
        <v>41</v>
      </c>
      <c r="B47" s="11">
        <v>184641</v>
      </c>
      <c r="C47" s="11">
        <v>181259</v>
      </c>
      <c r="D47" s="11">
        <v>2549</v>
      </c>
      <c r="E47" s="11"/>
      <c r="F47" s="11">
        <v>805</v>
      </c>
      <c r="G47" s="11">
        <v>28</v>
      </c>
      <c r="H47" s="8"/>
      <c r="I47" s="8"/>
    </row>
    <row r="48" spans="1:9" ht="15">
      <c r="A48" s="23" t="s">
        <v>42</v>
      </c>
      <c r="B48" s="11">
        <v>44252</v>
      </c>
      <c r="C48" s="11">
        <v>43611</v>
      </c>
      <c r="D48" s="11">
        <v>465</v>
      </c>
      <c r="E48" s="11"/>
      <c r="F48" s="11">
        <v>170</v>
      </c>
      <c r="G48" s="14">
        <v>6</v>
      </c>
      <c r="H48" s="8"/>
      <c r="I48" s="8"/>
    </row>
    <row r="49" spans="1:9" ht="15">
      <c r="A49" s="23" t="s">
        <v>43</v>
      </c>
      <c r="B49" s="11">
        <v>125270</v>
      </c>
      <c r="C49" s="11">
        <v>120560</v>
      </c>
      <c r="D49" s="11">
        <v>4297</v>
      </c>
      <c r="E49" s="11"/>
      <c r="F49" s="11">
        <v>413</v>
      </c>
      <c r="G49" s="11">
        <v>0</v>
      </c>
      <c r="H49" s="8"/>
      <c r="I49" s="8"/>
    </row>
    <row r="50" spans="1:9" ht="15">
      <c r="A50" s="23" t="s">
        <v>44</v>
      </c>
      <c r="B50" s="11">
        <v>16016</v>
      </c>
      <c r="C50" s="11">
        <v>15417</v>
      </c>
      <c r="D50" s="11">
        <v>312</v>
      </c>
      <c r="E50" s="11"/>
      <c r="F50" s="11">
        <v>268</v>
      </c>
      <c r="G50" s="11">
        <v>19</v>
      </c>
      <c r="H50" s="8"/>
      <c r="I50" s="8"/>
    </row>
    <row r="51" spans="1:9" ht="15">
      <c r="A51" s="23" t="s">
        <v>45</v>
      </c>
      <c r="B51" s="11">
        <v>45300</v>
      </c>
      <c r="C51" s="11">
        <v>44199</v>
      </c>
      <c r="D51" s="11">
        <v>897</v>
      </c>
      <c r="E51" s="11"/>
      <c r="F51" s="11">
        <v>175</v>
      </c>
      <c r="G51" s="11">
        <v>29</v>
      </c>
      <c r="H51" s="8"/>
      <c r="I51" s="8"/>
    </row>
    <row r="52" spans="1:9" ht="15">
      <c r="A52" s="23" t="s">
        <v>46</v>
      </c>
      <c r="B52" s="11">
        <v>23636</v>
      </c>
      <c r="C52" s="11">
        <v>22804</v>
      </c>
      <c r="D52" s="11">
        <v>710</v>
      </c>
      <c r="E52" s="11"/>
      <c r="F52" s="11">
        <v>119</v>
      </c>
      <c r="G52" s="11">
        <v>3</v>
      </c>
      <c r="H52" s="8"/>
      <c r="I52" s="8"/>
    </row>
    <row r="53" spans="1:9" ht="15">
      <c r="A53" s="23" t="s">
        <v>47</v>
      </c>
      <c r="B53" s="11">
        <v>34090</v>
      </c>
      <c r="C53" s="11">
        <v>33364</v>
      </c>
      <c r="D53" s="11">
        <v>658</v>
      </c>
      <c r="E53" s="11"/>
      <c r="F53" s="11">
        <v>47</v>
      </c>
      <c r="G53" s="11">
        <v>21</v>
      </c>
      <c r="H53" s="8"/>
      <c r="I53" s="8"/>
    </row>
    <row r="54" spans="1:9" ht="15">
      <c r="A54" s="23" t="s">
        <v>48</v>
      </c>
      <c r="B54" s="11">
        <v>63447</v>
      </c>
      <c r="C54" s="11">
        <v>62357</v>
      </c>
      <c r="D54" s="11">
        <v>762</v>
      </c>
      <c r="E54" s="11"/>
      <c r="F54" s="11">
        <v>296</v>
      </c>
      <c r="G54" s="11">
        <v>32</v>
      </c>
      <c r="H54" s="8"/>
      <c r="I54" s="8"/>
    </row>
    <row r="55" spans="1:9" ht="15">
      <c r="A55" s="23" t="s">
        <v>49</v>
      </c>
      <c r="B55" s="11">
        <v>98806</v>
      </c>
      <c r="C55" s="11">
        <v>91985</v>
      </c>
      <c r="D55" s="11">
        <v>6320</v>
      </c>
      <c r="E55" s="11"/>
      <c r="F55" s="11">
        <v>468</v>
      </c>
      <c r="G55" s="11">
        <v>33</v>
      </c>
      <c r="H55" s="8"/>
      <c r="I55" s="8"/>
    </row>
    <row r="56" spans="1:9" ht="15">
      <c r="A56" s="23" t="s">
        <v>50</v>
      </c>
      <c r="B56" s="11">
        <v>41449</v>
      </c>
      <c r="C56" s="11">
        <v>40174</v>
      </c>
      <c r="D56" s="11">
        <v>511</v>
      </c>
      <c r="E56" s="11"/>
      <c r="F56" s="11">
        <v>592</v>
      </c>
      <c r="G56" s="11">
        <v>172</v>
      </c>
      <c r="H56" s="8"/>
      <c r="I56" s="8"/>
    </row>
    <row r="57" spans="1:9" ht="15">
      <c r="A57" s="23" t="s">
        <v>51</v>
      </c>
      <c r="B57" s="11">
        <v>89921</v>
      </c>
      <c r="C57" s="11">
        <v>89178</v>
      </c>
      <c r="D57" s="11">
        <v>593</v>
      </c>
      <c r="E57" s="11"/>
      <c r="F57" s="11">
        <v>136</v>
      </c>
      <c r="G57" s="14">
        <v>14</v>
      </c>
      <c r="H57" s="8"/>
      <c r="I57" s="8"/>
    </row>
    <row r="58" spans="1:9" ht="15">
      <c r="A58" s="23" t="s">
        <v>52</v>
      </c>
      <c r="B58" s="11">
        <v>56760</v>
      </c>
      <c r="C58" s="11">
        <v>55955</v>
      </c>
      <c r="D58" s="11">
        <v>681</v>
      </c>
      <c r="E58" s="11"/>
      <c r="F58" s="11">
        <v>124</v>
      </c>
      <c r="G58" s="14">
        <v>0</v>
      </c>
      <c r="H58" s="8"/>
      <c r="I58" s="8"/>
    </row>
    <row r="59" spans="1:9" ht="15">
      <c r="A59" s="23" t="s">
        <v>53</v>
      </c>
      <c r="B59" s="11">
        <v>12409</v>
      </c>
      <c r="C59" s="11">
        <v>12179</v>
      </c>
      <c r="D59" s="11">
        <v>159</v>
      </c>
      <c r="E59" s="11"/>
      <c r="F59" s="11">
        <v>71</v>
      </c>
      <c r="G59" s="14">
        <v>0</v>
      </c>
      <c r="H59" s="8"/>
      <c r="I59" s="8"/>
    </row>
    <row r="60" spans="1:9" ht="15">
      <c r="A60" s="23" t="s">
        <v>54</v>
      </c>
      <c r="B60" s="11">
        <v>7686</v>
      </c>
      <c r="C60" s="11">
        <v>7463</v>
      </c>
      <c r="D60" s="11">
        <v>136</v>
      </c>
      <c r="E60" s="11"/>
      <c r="F60" s="11">
        <v>60</v>
      </c>
      <c r="G60" s="11">
        <v>27</v>
      </c>
      <c r="H60" s="8"/>
      <c r="I60" s="8"/>
    </row>
    <row r="61" spans="1:9" ht="15">
      <c r="A61" s="23" t="s">
        <v>55</v>
      </c>
      <c r="B61" s="11">
        <v>13561</v>
      </c>
      <c r="C61" s="11">
        <v>13322</v>
      </c>
      <c r="D61" s="11">
        <v>131</v>
      </c>
      <c r="E61" s="11"/>
      <c r="F61" s="11">
        <v>105</v>
      </c>
      <c r="G61" s="11">
        <v>3</v>
      </c>
      <c r="H61" s="8"/>
      <c r="I61" s="8"/>
    </row>
    <row r="62" spans="1:9" ht="15">
      <c r="A62" s="23" t="s">
        <v>56</v>
      </c>
      <c r="B62" s="11">
        <v>41058</v>
      </c>
      <c r="C62" s="11">
        <v>40136</v>
      </c>
      <c r="D62" s="11">
        <v>566</v>
      </c>
      <c r="E62" s="11"/>
      <c r="F62" s="11">
        <v>281</v>
      </c>
      <c r="G62" s="11">
        <v>75</v>
      </c>
      <c r="H62" s="8"/>
      <c r="I62" s="8"/>
    </row>
    <row r="63" spans="1:9" ht="15">
      <c r="A63" s="23" t="s">
        <v>57</v>
      </c>
      <c r="B63" s="11">
        <v>493849</v>
      </c>
      <c r="C63" s="11">
        <v>479654</v>
      </c>
      <c r="D63" s="11">
        <v>12385</v>
      </c>
      <c r="E63" s="11"/>
      <c r="F63" s="11">
        <v>1695</v>
      </c>
      <c r="G63" s="11">
        <v>115</v>
      </c>
      <c r="H63" s="8"/>
      <c r="I63" s="8"/>
    </row>
    <row r="64" spans="1:9" ht="15">
      <c r="A64" s="23" t="s">
        <v>58</v>
      </c>
      <c r="B64" s="11">
        <v>28404</v>
      </c>
      <c r="C64" s="11">
        <v>27684</v>
      </c>
      <c r="D64" s="11">
        <v>600</v>
      </c>
      <c r="E64" s="11"/>
      <c r="F64" s="11">
        <v>99</v>
      </c>
      <c r="G64" s="14">
        <v>21</v>
      </c>
      <c r="H64" s="8"/>
      <c r="I64" s="8"/>
    </row>
    <row r="65" spans="1:9" ht="15">
      <c r="A65" s="23" t="s">
        <v>59</v>
      </c>
      <c r="B65" s="11">
        <v>19872</v>
      </c>
      <c r="C65" s="11">
        <v>19551</v>
      </c>
      <c r="D65" s="11">
        <v>253</v>
      </c>
      <c r="E65" s="11"/>
      <c r="F65" s="11">
        <v>68</v>
      </c>
      <c r="G65" s="14">
        <v>0</v>
      </c>
      <c r="H65" s="8"/>
      <c r="I65" s="8"/>
    </row>
    <row r="66" spans="1:9" ht="15">
      <c r="A66" s="23" t="s">
        <v>60</v>
      </c>
      <c r="B66" s="11">
        <v>38460</v>
      </c>
      <c r="C66" s="11">
        <v>37763</v>
      </c>
      <c r="D66" s="11">
        <v>505</v>
      </c>
      <c r="E66" s="11"/>
      <c r="F66" s="11">
        <v>184</v>
      </c>
      <c r="G66" s="14">
        <v>8</v>
      </c>
      <c r="H66" s="8"/>
      <c r="I66" s="8"/>
    </row>
    <row r="67" spans="1:9" ht="15">
      <c r="A67" s="23" t="s">
        <v>61</v>
      </c>
      <c r="B67" s="11">
        <v>69474</v>
      </c>
      <c r="C67" s="11">
        <v>68072</v>
      </c>
      <c r="D67" s="11">
        <v>1138</v>
      </c>
      <c r="E67" s="11"/>
      <c r="F67" s="11">
        <v>232</v>
      </c>
      <c r="G67" s="11">
        <v>32</v>
      </c>
      <c r="H67" s="8"/>
      <c r="I67" s="8"/>
    </row>
    <row r="68" spans="1:9" ht="15">
      <c r="A68" s="23" t="s">
        <v>62</v>
      </c>
      <c r="B68" s="11">
        <v>26788</v>
      </c>
      <c r="C68" s="11">
        <v>26321</v>
      </c>
      <c r="D68" s="11">
        <v>397</v>
      </c>
      <c r="E68" s="11"/>
      <c r="F68" s="11">
        <v>70</v>
      </c>
      <c r="G68" s="11">
        <v>0</v>
      </c>
      <c r="H68" s="8"/>
      <c r="I68" s="8"/>
    </row>
    <row r="69" spans="1:9" ht="15">
      <c r="A69" s="23" t="s">
        <v>63</v>
      </c>
      <c r="B69" s="11">
        <v>24237</v>
      </c>
      <c r="C69" s="11">
        <v>23778</v>
      </c>
      <c r="D69" s="11">
        <v>347</v>
      </c>
      <c r="E69" s="11"/>
      <c r="F69" s="11">
        <v>112</v>
      </c>
      <c r="G69" s="14">
        <v>0</v>
      </c>
      <c r="H69" s="8"/>
      <c r="I69" s="8"/>
    </row>
    <row r="70" spans="1:9" ht="15">
      <c r="A70" s="23" t="s">
        <v>64</v>
      </c>
      <c r="B70" s="11">
        <v>36476</v>
      </c>
      <c r="C70" s="11">
        <v>35849</v>
      </c>
      <c r="D70" s="11">
        <v>522</v>
      </c>
      <c r="E70" s="11"/>
      <c r="F70" s="11">
        <v>86</v>
      </c>
      <c r="G70" s="11">
        <v>19</v>
      </c>
      <c r="H70" s="8"/>
      <c r="I70" s="8"/>
    </row>
    <row r="71" spans="1:9" ht="15">
      <c r="A71" s="23" t="s">
        <v>65</v>
      </c>
      <c r="B71" s="11">
        <v>341866</v>
      </c>
      <c r="C71" s="11">
        <v>326699</v>
      </c>
      <c r="D71" s="11">
        <v>14091</v>
      </c>
      <c r="E71" s="11"/>
      <c r="F71" s="11">
        <v>970</v>
      </c>
      <c r="G71" s="11">
        <v>106</v>
      </c>
      <c r="H71" s="8"/>
      <c r="I71" s="8"/>
    </row>
    <row r="72" spans="1:9" ht="15">
      <c r="A72" s="23" t="s">
        <v>66</v>
      </c>
      <c r="B72" s="11">
        <v>15787</v>
      </c>
      <c r="C72" s="11">
        <v>15618</v>
      </c>
      <c r="D72" s="11">
        <v>147</v>
      </c>
      <c r="E72" s="11"/>
      <c r="F72" s="11">
        <v>22</v>
      </c>
      <c r="G72" s="14">
        <v>0</v>
      </c>
      <c r="H72" s="8"/>
      <c r="I72" s="8"/>
    </row>
    <row r="73" spans="1:9" ht="15">
      <c r="A73" s="24" t="s">
        <v>67</v>
      </c>
      <c r="B73" s="13">
        <v>9725</v>
      </c>
      <c r="C73" s="13">
        <v>9416</v>
      </c>
      <c r="D73" s="13">
        <v>245</v>
      </c>
      <c r="E73" s="13"/>
      <c r="F73" s="13">
        <v>55</v>
      </c>
      <c r="G73" s="13">
        <v>9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141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/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75:G75"/>
    <mergeCell ref="A4:A5"/>
    <mergeCell ref="B4:B5"/>
    <mergeCell ref="C4:D4"/>
    <mergeCell ref="F4:G4"/>
  </mergeCells>
  <printOptions/>
  <pageMargins left="0.7" right="0.7" top="0.75" bottom="0.75" header="0.3" footer="0.3"/>
  <pageSetup fitToHeight="2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3" sqref="A3"/>
    </sheetView>
  </sheetViews>
  <sheetFormatPr defaultColWidth="17.7109375" defaultRowHeight="15"/>
  <cols>
    <col min="1" max="1" width="18.7109375" style="15" customWidth="1"/>
    <col min="2" max="3" width="17.7109375" style="15" customWidth="1"/>
    <col min="4" max="4" width="18.7109375" style="15" customWidth="1"/>
    <col min="5" max="5" width="4.421875" style="15" customWidth="1"/>
    <col min="6" max="7" width="18.71093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223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2" t="s">
        <v>142</v>
      </c>
      <c r="D4" s="33"/>
      <c r="E4" s="2"/>
      <c r="F4" s="32" t="s">
        <v>143</v>
      </c>
      <c r="G4" s="33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8"/>
      <c r="B6" s="3"/>
      <c r="C6" s="6"/>
      <c r="D6" s="6"/>
      <c r="E6" s="7"/>
      <c r="F6" s="6"/>
      <c r="G6" s="6"/>
    </row>
    <row r="7" spans="1:9" ht="15">
      <c r="A7" s="10" t="s">
        <v>4</v>
      </c>
      <c r="B7" s="11">
        <f>+B9+B16</f>
        <v>7255528</v>
      </c>
      <c r="C7" s="11">
        <f>+C9+C16</f>
        <v>6866165</v>
      </c>
      <c r="D7" s="11">
        <f>+D9+D16</f>
        <v>353872</v>
      </c>
      <c r="E7" s="11"/>
      <c r="F7" s="11">
        <f>+F9+F16</f>
        <v>31818</v>
      </c>
      <c r="G7" s="11">
        <f>+G9+G16</f>
        <v>3673</v>
      </c>
      <c r="H7" s="8"/>
      <c r="I7" s="8"/>
    </row>
    <row r="8" spans="1:9" ht="15">
      <c r="A8" s="10"/>
      <c r="B8" s="11"/>
      <c r="C8" s="11"/>
      <c r="D8" s="11"/>
      <c r="E8" s="11"/>
      <c r="F8" s="11"/>
      <c r="G8" s="11"/>
      <c r="H8" s="8"/>
      <c r="I8" s="8"/>
    </row>
    <row r="9" spans="1:9" ht="15">
      <c r="A9" s="22" t="s">
        <v>5</v>
      </c>
      <c r="B9" s="11">
        <f>SUM(B10:B14)</f>
        <v>3095931</v>
      </c>
      <c r="C9" s="11">
        <f>SUM(C10:C14)</f>
        <v>2805798</v>
      </c>
      <c r="D9" s="11">
        <f>SUM(D10:D14)</f>
        <v>272020</v>
      </c>
      <c r="E9" s="11"/>
      <c r="F9" s="11">
        <f>SUM(F10:F14)</f>
        <v>16099</v>
      </c>
      <c r="G9" s="11">
        <f>SUM(G10:G14)</f>
        <v>2014</v>
      </c>
      <c r="H9" s="8"/>
      <c r="I9" s="8"/>
    </row>
    <row r="10" spans="1:9" ht="15">
      <c r="A10" s="23" t="s">
        <v>6</v>
      </c>
      <c r="B10" s="11">
        <v>480323</v>
      </c>
      <c r="C10" s="11">
        <v>421361</v>
      </c>
      <c r="D10" s="11">
        <v>56042</v>
      </c>
      <c r="E10" s="11"/>
      <c r="F10" s="11">
        <v>2569</v>
      </c>
      <c r="G10" s="11">
        <v>351</v>
      </c>
      <c r="H10" s="8"/>
      <c r="I10" s="8"/>
    </row>
    <row r="11" spans="1:9" ht="15">
      <c r="A11" s="23" t="s">
        <v>7</v>
      </c>
      <c r="B11" s="11">
        <v>925371</v>
      </c>
      <c r="C11" s="11">
        <v>822187</v>
      </c>
      <c r="D11" s="11">
        <v>97058</v>
      </c>
      <c r="E11" s="11"/>
      <c r="F11" s="11">
        <v>5417</v>
      </c>
      <c r="G11" s="11">
        <v>709</v>
      </c>
      <c r="H11" s="8"/>
      <c r="I11" s="8"/>
    </row>
    <row r="12" spans="1:9" ht="15">
      <c r="A12" s="23" t="s">
        <v>68</v>
      </c>
      <c r="B12" s="11">
        <v>745089</v>
      </c>
      <c r="C12" s="11">
        <v>700239</v>
      </c>
      <c r="D12" s="11">
        <v>40392</v>
      </c>
      <c r="E12" s="11"/>
      <c r="F12" s="11">
        <v>4106</v>
      </c>
      <c r="G12" s="11">
        <v>352</v>
      </c>
      <c r="H12" s="8"/>
      <c r="I12" s="8"/>
    </row>
    <row r="13" spans="1:9" ht="15">
      <c r="A13" s="23" t="s">
        <v>8</v>
      </c>
      <c r="B13" s="11">
        <v>780069</v>
      </c>
      <c r="C13" s="11">
        <v>704136</v>
      </c>
      <c r="D13" s="11">
        <v>72437</v>
      </c>
      <c r="E13" s="11"/>
      <c r="F13" s="11">
        <v>2964</v>
      </c>
      <c r="G13" s="11">
        <v>532</v>
      </c>
      <c r="H13" s="8"/>
      <c r="I13" s="8"/>
    </row>
    <row r="14" spans="1:9" ht="15">
      <c r="A14" s="23" t="s">
        <v>9</v>
      </c>
      <c r="B14" s="11">
        <v>165079</v>
      </c>
      <c r="C14" s="11">
        <v>157875</v>
      </c>
      <c r="D14" s="11">
        <v>6091</v>
      </c>
      <c r="E14" s="11"/>
      <c r="F14" s="11">
        <v>1043</v>
      </c>
      <c r="G14" s="11">
        <v>70</v>
      </c>
      <c r="H14" s="8"/>
      <c r="I14" s="8"/>
    </row>
    <row r="15" spans="1:9" ht="15">
      <c r="A15" s="22"/>
      <c r="B15" s="11"/>
      <c r="C15" s="11"/>
      <c r="D15" s="11"/>
      <c r="E15" s="11"/>
      <c r="F15" s="11"/>
      <c r="G15" s="11"/>
      <c r="H15" s="8"/>
      <c r="I15" s="8"/>
    </row>
    <row r="16" spans="1:9" ht="15">
      <c r="A16" s="22" t="s">
        <v>10</v>
      </c>
      <c r="B16" s="11">
        <f>SUM(B17:B73)</f>
        <v>4159597</v>
      </c>
      <c r="C16" s="11">
        <f>SUM(C17:C73)</f>
        <v>4060367</v>
      </c>
      <c r="D16" s="11">
        <f>SUM(D17:D73)</f>
        <v>81852</v>
      </c>
      <c r="E16" s="11"/>
      <c r="F16" s="11">
        <f>SUM(F17:F73)</f>
        <v>15719</v>
      </c>
      <c r="G16" s="11">
        <f>SUM(G17:G73)</f>
        <v>1659</v>
      </c>
      <c r="H16" s="8"/>
      <c r="I16" s="8"/>
    </row>
    <row r="17" spans="1:9" ht="15">
      <c r="A17" s="23" t="s">
        <v>11</v>
      </c>
      <c r="B17" s="11">
        <v>122945</v>
      </c>
      <c r="C17" s="11">
        <v>121446</v>
      </c>
      <c r="D17" s="11">
        <v>1286</v>
      </c>
      <c r="E17" s="11"/>
      <c r="F17" s="11">
        <v>213</v>
      </c>
      <c r="G17" s="14">
        <v>0</v>
      </c>
      <c r="H17" s="8"/>
      <c r="I17" s="8"/>
    </row>
    <row r="18" spans="1:9" ht="15">
      <c r="A18" s="23" t="s">
        <v>12</v>
      </c>
      <c r="B18" s="11">
        <v>18407</v>
      </c>
      <c r="C18" s="11">
        <v>17812</v>
      </c>
      <c r="D18" s="11">
        <v>330</v>
      </c>
      <c r="E18" s="11"/>
      <c r="F18" s="11">
        <v>231</v>
      </c>
      <c r="G18" s="11">
        <v>34</v>
      </c>
      <c r="H18" s="8"/>
      <c r="I18" s="8"/>
    </row>
    <row r="19" spans="1:9" ht="15">
      <c r="A19" s="23" t="s">
        <v>13</v>
      </c>
      <c r="B19" s="11">
        <v>79438</v>
      </c>
      <c r="C19" s="11">
        <v>78034</v>
      </c>
      <c r="D19" s="11">
        <v>1140</v>
      </c>
      <c r="E19" s="11"/>
      <c r="F19" s="11">
        <v>257</v>
      </c>
      <c r="G19" s="11">
        <v>7</v>
      </c>
      <c r="H19" s="8"/>
      <c r="I19" s="8"/>
    </row>
    <row r="20" spans="1:9" ht="15">
      <c r="A20" s="23" t="s">
        <v>14</v>
      </c>
      <c r="B20" s="11">
        <v>31798</v>
      </c>
      <c r="C20" s="11">
        <v>30806</v>
      </c>
      <c r="D20" s="11">
        <v>508</v>
      </c>
      <c r="E20" s="11"/>
      <c r="F20" s="11">
        <v>351</v>
      </c>
      <c r="G20" s="11">
        <v>133</v>
      </c>
      <c r="H20" s="8"/>
      <c r="I20" s="8"/>
    </row>
    <row r="21" spans="1:9" ht="15">
      <c r="A21" s="23" t="s">
        <v>15</v>
      </c>
      <c r="B21" s="11">
        <v>30907</v>
      </c>
      <c r="C21" s="11">
        <v>30384</v>
      </c>
      <c r="D21" s="11">
        <v>310</v>
      </c>
      <c r="E21" s="11"/>
      <c r="F21" s="11">
        <v>207</v>
      </c>
      <c r="G21" s="11">
        <v>6</v>
      </c>
      <c r="H21" s="8"/>
      <c r="I21" s="8"/>
    </row>
    <row r="22" spans="1:9" ht="15">
      <c r="A22" s="23" t="s">
        <v>16</v>
      </c>
      <c r="B22" s="11">
        <v>54226</v>
      </c>
      <c r="C22" s="11">
        <v>53097</v>
      </c>
      <c r="D22" s="11">
        <v>783</v>
      </c>
      <c r="E22" s="11"/>
      <c r="F22" s="11">
        <v>302</v>
      </c>
      <c r="G22" s="11">
        <v>44</v>
      </c>
      <c r="H22" s="8"/>
      <c r="I22" s="8"/>
    </row>
    <row r="23" spans="1:9" ht="15">
      <c r="A23" s="23" t="s">
        <v>17</v>
      </c>
      <c r="B23" s="11">
        <v>35390</v>
      </c>
      <c r="C23" s="11">
        <v>34995</v>
      </c>
      <c r="D23" s="11">
        <v>328</v>
      </c>
      <c r="E23" s="11"/>
      <c r="F23" s="11">
        <v>64</v>
      </c>
      <c r="G23" s="11">
        <v>3</v>
      </c>
      <c r="H23" s="8"/>
      <c r="I23" s="8"/>
    </row>
    <row r="24" spans="1:9" ht="15">
      <c r="A24" s="23" t="s">
        <v>18</v>
      </c>
      <c r="B24" s="11">
        <v>19560</v>
      </c>
      <c r="C24" s="11">
        <v>19068</v>
      </c>
      <c r="D24" s="11">
        <v>372</v>
      </c>
      <c r="E24" s="11"/>
      <c r="F24" s="11">
        <v>120</v>
      </c>
      <c r="G24" s="14">
        <v>0</v>
      </c>
      <c r="H24" s="8"/>
      <c r="I24" s="8"/>
    </row>
    <row r="25" spans="1:9" ht="15">
      <c r="A25" s="23" t="s">
        <v>19</v>
      </c>
      <c r="B25" s="11">
        <v>31976</v>
      </c>
      <c r="C25" s="11">
        <v>31342</v>
      </c>
      <c r="D25" s="11">
        <v>475</v>
      </c>
      <c r="E25" s="11"/>
      <c r="F25" s="11">
        <v>146</v>
      </c>
      <c r="G25" s="14">
        <v>13</v>
      </c>
      <c r="H25" s="8"/>
      <c r="I25" s="8"/>
    </row>
    <row r="26" spans="1:9" ht="15">
      <c r="A26" s="23" t="s">
        <v>20</v>
      </c>
      <c r="B26" s="11">
        <v>25095</v>
      </c>
      <c r="C26" s="11">
        <v>24730</v>
      </c>
      <c r="D26" s="11">
        <v>318</v>
      </c>
      <c r="E26" s="11"/>
      <c r="F26" s="11">
        <v>47</v>
      </c>
      <c r="G26" s="14">
        <v>0</v>
      </c>
      <c r="H26" s="8"/>
      <c r="I26" s="8"/>
    </row>
    <row r="27" spans="1:9" ht="15">
      <c r="A27" s="23" t="s">
        <v>21</v>
      </c>
      <c r="B27" s="11">
        <v>18045</v>
      </c>
      <c r="C27" s="11">
        <v>17679</v>
      </c>
      <c r="D27" s="11">
        <v>223</v>
      </c>
      <c r="E27" s="11"/>
      <c r="F27" s="11">
        <v>130</v>
      </c>
      <c r="G27" s="11">
        <v>13</v>
      </c>
      <c r="H27" s="8"/>
      <c r="I27" s="8"/>
    </row>
    <row r="28" spans="1:9" ht="15">
      <c r="A28" s="23" t="s">
        <v>22</v>
      </c>
      <c r="B28" s="11">
        <v>19370</v>
      </c>
      <c r="C28" s="11">
        <v>18697</v>
      </c>
      <c r="D28" s="11">
        <v>607</v>
      </c>
      <c r="E28" s="11"/>
      <c r="F28" s="11">
        <v>60</v>
      </c>
      <c r="G28" s="14">
        <v>6</v>
      </c>
      <c r="H28" s="8"/>
      <c r="I28" s="8"/>
    </row>
    <row r="29" spans="1:9" ht="15">
      <c r="A29" s="23" t="s">
        <v>23</v>
      </c>
      <c r="B29" s="11">
        <v>106898</v>
      </c>
      <c r="C29" s="11">
        <v>104282</v>
      </c>
      <c r="D29" s="11">
        <v>2179</v>
      </c>
      <c r="E29" s="11"/>
      <c r="F29" s="11">
        <v>437</v>
      </c>
      <c r="G29" s="14">
        <v>0</v>
      </c>
      <c r="H29" s="8"/>
      <c r="I29" s="8"/>
    </row>
    <row r="30" spans="1:9" ht="15">
      <c r="A30" s="23" t="s">
        <v>24</v>
      </c>
      <c r="B30" s="11">
        <v>381783</v>
      </c>
      <c r="C30" s="11">
        <v>377135</v>
      </c>
      <c r="D30" s="11">
        <v>3319</v>
      </c>
      <c r="E30" s="11"/>
      <c r="F30" s="11">
        <v>1202</v>
      </c>
      <c r="G30" s="11">
        <v>127</v>
      </c>
      <c r="H30" s="8"/>
      <c r="I30" s="8"/>
    </row>
    <row r="31" spans="1:9" ht="15">
      <c r="A31" s="23" t="s">
        <v>25</v>
      </c>
      <c r="B31" s="11">
        <v>15571</v>
      </c>
      <c r="C31" s="11">
        <v>15218</v>
      </c>
      <c r="D31" s="11">
        <v>324</v>
      </c>
      <c r="E31" s="11"/>
      <c r="F31" s="11">
        <v>29</v>
      </c>
      <c r="G31" s="14">
        <v>0</v>
      </c>
      <c r="H31" s="8"/>
      <c r="I31" s="8"/>
    </row>
    <row r="32" spans="1:9" ht="15">
      <c r="A32" s="23" t="s">
        <v>26</v>
      </c>
      <c r="B32" s="11">
        <v>19131</v>
      </c>
      <c r="C32" s="11">
        <v>18765</v>
      </c>
      <c r="D32" s="11">
        <v>258</v>
      </c>
      <c r="E32" s="11"/>
      <c r="F32" s="11">
        <v>84</v>
      </c>
      <c r="G32" s="11">
        <v>24</v>
      </c>
      <c r="H32" s="8"/>
      <c r="I32" s="8"/>
    </row>
    <row r="33" spans="1:9" ht="15">
      <c r="A33" s="23" t="s">
        <v>27</v>
      </c>
      <c r="B33" s="11">
        <v>22440</v>
      </c>
      <c r="C33" s="11">
        <v>22091</v>
      </c>
      <c r="D33" s="11">
        <v>264</v>
      </c>
      <c r="E33" s="11"/>
      <c r="F33" s="11">
        <v>80</v>
      </c>
      <c r="G33" s="11">
        <v>5</v>
      </c>
      <c r="H33" s="8"/>
      <c r="I33" s="8"/>
    </row>
    <row r="34" spans="1:9" ht="15">
      <c r="A34" s="23" t="s">
        <v>28</v>
      </c>
      <c r="B34" s="11">
        <v>23967</v>
      </c>
      <c r="C34" s="11">
        <v>23564</v>
      </c>
      <c r="D34" s="11">
        <v>205</v>
      </c>
      <c r="E34" s="11"/>
      <c r="F34" s="11">
        <v>198</v>
      </c>
      <c r="G34" s="11">
        <v>0</v>
      </c>
      <c r="H34" s="8"/>
      <c r="I34" s="8"/>
    </row>
    <row r="35" spans="1:9" ht="15">
      <c r="A35" s="23" t="s">
        <v>29</v>
      </c>
      <c r="B35" s="11">
        <v>18102</v>
      </c>
      <c r="C35" s="11">
        <v>17828</v>
      </c>
      <c r="D35" s="11">
        <v>247</v>
      </c>
      <c r="E35" s="11"/>
      <c r="F35" s="11">
        <v>27</v>
      </c>
      <c r="G35" s="14">
        <v>0</v>
      </c>
      <c r="H35" s="8"/>
      <c r="I35" s="8"/>
    </row>
    <row r="36" spans="1:9" ht="15">
      <c r="A36" s="23" t="s">
        <v>30</v>
      </c>
      <c r="B36" s="11">
        <v>1639</v>
      </c>
      <c r="C36" s="11">
        <v>1626</v>
      </c>
      <c r="D36" s="11">
        <v>10</v>
      </c>
      <c r="E36" s="11"/>
      <c r="F36" s="11">
        <v>3</v>
      </c>
      <c r="G36" s="14">
        <v>0</v>
      </c>
      <c r="H36" s="8"/>
      <c r="I36" s="8"/>
    </row>
    <row r="37" spans="1:9" ht="15">
      <c r="A37" s="23" t="s">
        <v>31</v>
      </c>
      <c r="B37" s="11">
        <v>26583</v>
      </c>
      <c r="C37" s="11">
        <v>26027</v>
      </c>
      <c r="D37" s="11">
        <v>392</v>
      </c>
      <c r="E37" s="11"/>
      <c r="F37" s="11">
        <v>144</v>
      </c>
      <c r="G37" s="11">
        <v>20</v>
      </c>
      <c r="H37" s="8"/>
      <c r="I37" s="8"/>
    </row>
    <row r="38" spans="1:9" ht="15">
      <c r="A38" s="23" t="s">
        <v>32</v>
      </c>
      <c r="B38" s="11">
        <v>44822</v>
      </c>
      <c r="C38" s="11">
        <v>43751</v>
      </c>
      <c r="D38" s="11">
        <v>952</v>
      </c>
      <c r="E38" s="11"/>
      <c r="F38" s="11">
        <v>86</v>
      </c>
      <c r="G38" s="11">
        <v>33</v>
      </c>
      <c r="H38" s="8"/>
      <c r="I38" s="8"/>
    </row>
    <row r="39" spans="1:9" ht="15">
      <c r="A39" s="23" t="s">
        <v>33</v>
      </c>
      <c r="B39" s="11">
        <v>10726</v>
      </c>
      <c r="C39" s="11">
        <v>10533</v>
      </c>
      <c r="D39" s="11">
        <v>150</v>
      </c>
      <c r="E39" s="11"/>
      <c r="F39" s="11">
        <v>27</v>
      </c>
      <c r="G39" s="11">
        <v>16</v>
      </c>
      <c r="H39" s="8"/>
      <c r="I39" s="8"/>
    </row>
    <row r="40" spans="1:9" ht="15">
      <c r="A40" s="23" t="s">
        <v>34</v>
      </c>
      <c r="B40" s="11">
        <v>24242</v>
      </c>
      <c r="C40" s="11">
        <v>23664</v>
      </c>
      <c r="D40" s="11">
        <v>349</v>
      </c>
      <c r="E40" s="11"/>
      <c r="F40" s="11">
        <v>204</v>
      </c>
      <c r="G40" s="14">
        <v>25</v>
      </c>
      <c r="H40" s="8"/>
      <c r="I40" s="8"/>
    </row>
    <row r="41" spans="1:9" ht="15">
      <c r="A41" s="23" t="s">
        <v>35</v>
      </c>
      <c r="B41" s="11">
        <v>26407</v>
      </c>
      <c r="C41" s="11">
        <v>26074</v>
      </c>
      <c r="D41" s="11">
        <v>269</v>
      </c>
      <c r="E41" s="11"/>
      <c r="F41" s="11">
        <v>57</v>
      </c>
      <c r="G41" s="11">
        <v>7</v>
      </c>
      <c r="H41" s="8"/>
      <c r="I41" s="8"/>
    </row>
    <row r="42" spans="1:9" ht="15">
      <c r="A42" s="23" t="s">
        <v>36</v>
      </c>
      <c r="B42" s="11">
        <v>298915</v>
      </c>
      <c r="C42" s="11">
        <v>294497</v>
      </c>
      <c r="D42" s="11">
        <v>3256</v>
      </c>
      <c r="E42" s="11"/>
      <c r="F42" s="11">
        <v>1099</v>
      </c>
      <c r="G42" s="11">
        <v>63</v>
      </c>
      <c r="H42" s="8"/>
      <c r="I42" s="8"/>
    </row>
    <row r="43" spans="1:9" ht="15">
      <c r="A43" s="23" t="s">
        <v>37</v>
      </c>
      <c r="B43" s="11">
        <v>19655</v>
      </c>
      <c r="C43" s="11">
        <v>19040</v>
      </c>
      <c r="D43" s="11">
        <v>363</v>
      </c>
      <c r="E43" s="11"/>
      <c r="F43" s="11">
        <v>179</v>
      </c>
      <c r="G43" s="11">
        <v>73</v>
      </c>
      <c r="H43" s="8"/>
      <c r="I43" s="8"/>
    </row>
    <row r="44" spans="1:9" ht="15">
      <c r="A44" s="23" t="s">
        <v>38</v>
      </c>
      <c r="B44" s="11">
        <v>441912</v>
      </c>
      <c r="C44" s="11">
        <v>429818</v>
      </c>
      <c r="D44" s="11">
        <v>10789</v>
      </c>
      <c r="E44" s="11"/>
      <c r="F44" s="11">
        <v>1102</v>
      </c>
      <c r="G44" s="11">
        <v>203</v>
      </c>
      <c r="H44" s="8"/>
      <c r="I44" s="8"/>
    </row>
    <row r="45" spans="1:9" ht="15">
      <c r="A45" s="23" t="s">
        <v>39</v>
      </c>
      <c r="B45" s="11">
        <v>88252</v>
      </c>
      <c r="C45" s="11">
        <v>87098</v>
      </c>
      <c r="D45" s="11">
        <v>824</v>
      </c>
      <c r="E45" s="11"/>
      <c r="F45" s="11">
        <v>315</v>
      </c>
      <c r="G45" s="14">
        <v>15</v>
      </c>
      <c r="H45" s="8"/>
      <c r="I45" s="8"/>
    </row>
    <row r="46" spans="1:9" ht="15">
      <c r="A46" s="23" t="s">
        <v>40</v>
      </c>
      <c r="B46" s="11">
        <v>90821</v>
      </c>
      <c r="C46" s="11">
        <v>89413</v>
      </c>
      <c r="D46" s="11">
        <v>1145</v>
      </c>
      <c r="E46" s="11"/>
      <c r="F46" s="11">
        <v>243</v>
      </c>
      <c r="G46" s="11">
        <v>20</v>
      </c>
      <c r="H46" s="8"/>
      <c r="I46" s="8"/>
    </row>
    <row r="47" spans="1:9" ht="15">
      <c r="A47" s="23" t="s">
        <v>41</v>
      </c>
      <c r="B47" s="11">
        <v>185089</v>
      </c>
      <c r="C47" s="11">
        <v>182088</v>
      </c>
      <c r="D47" s="11">
        <v>2355</v>
      </c>
      <c r="E47" s="11"/>
      <c r="F47" s="11">
        <v>607</v>
      </c>
      <c r="G47" s="11">
        <v>39</v>
      </c>
      <c r="H47" s="8"/>
      <c r="I47" s="8"/>
    </row>
    <row r="48" spans="1:9" ht="15">
      <c r="A48" s="23" t="s">
        <v>42</v>
      </c>
      <c r="B48" s="11">
        <v>44198</v>
      </c>
      <c r="C48" s="11">
        <v>43413</v>
      </c>
      <c r="D48" s="11">
        <v>497</v>
      </c>
      <c r="E48" s="11"/>
      <c r="F48" s="11">
        <v>288</v>
      </c>
      <c r="G48" s="14">
        <v>0</v>
      </c>
      <c r="H48" s="8"/>
      <c r="I48" s="8"/>
    </row>
    <row r="49" spans="1:9" ht="15">
      <c r="A49" s="23" t="s">
        <v>43</v>
      </c>
      <c r="B49" s="11">
        <v>124901</v>
      </c>
      <c r="C49" s="11">
        <v>119798</v>
      </c>
      <c r="D49" s="11">
        <v>4620</v>
      </c>
      <c r="E49" s="11"/>
      <c r="F49" s="11">
        <v>462</v>
      </c>
      <c r="G49" s="11">
        <v>21</v>
      </c>
      <c r="H49" s="8"/>
      <c r="I49" s="8"/>
    </row>
    <row r="50" spans="1:9" ht="15">
      <c r="A50" s="23" t="s">
        <v>44</v>
      </c>
      <c r="B50" s="11">
        <v>15894</v>
      </c>
      <c r="C50" s="11">
        <v>15384</v>
      </c>
      <c r="D50" s="11">
        <v>279</v>
      </c>
      <c r="E50" s="11"/>
      <c r="F50" s="11">
        <v>211</v>
      </c>
      <c r="G50" s="11">
        <v>20</v>
      </c>
      <c r="H50" s="8"/>
      <c r="I50" s="8"/>
    </row>
    <row r="51" spans="1:9" ht="15">
      <c r="A51" s="23" t="s">
        <v>45</v>
      </c>
      <c r="B51" s="11">
        <v>45300</v>
      </c>
      <c r="C51" s="11">
        <v>44279</v>
      </c>
      <c r="D51" s="11">
        <v>808</v>
      </c>
      <c r="E51" s="11"/>
      <c r="F51" s="11">
        <v>185</v>
      </c>
      <c r="G51" s="11">
        <v>28</v>
      </c>
      <c r="H51" s="8"/>
      <c r="I51" s="8"/>
    </row>
    <row r="52" spans="1:9" ht="15">
      <c r="A52" s="23" t="s">
        <v>46</v>
      </c>
      <c r="B52" s="11">
        <v>23798</v>
      </c>
      <c r="C52" s="11">
        <v>23061</v>
      </c>
      <c r="D52" s="11">
        <v>608</v>
      </c>
      <c r="E52" s="11"/>
      <c r="F52" s="11">
        <v>126</v>
      </c>
      <c r="G52" s="11">
        <v>3</v>
      </c>
      <c r="H52" s="8"/>
      <c r="I52" s="8"/>
    </row>
    <row r="53" spans="1:9" ht="15">
      <c r="A53" s="23" t="s">
        <v>47</v>
      </c>
      <c r="B53" s="11">
        <v>34164</v>
      </c>
      <c r="C53" s="11">
        <v>33497</v>
      </c>
      <c r="D53" s="11">
        <v>646</v>
      </c>
      <c r="E53" s="11"/>
      <c r="F53" s="11">
        <v>0</v>
      </c>
      <c r="G53" s="11">
        <v>21</v>
      </c>
      <c r="H53" s="8"/>
      <c r="I53" s="8"/>
    </row>
    <row r="54" spans="1:9" ht="15">
      <c r="A54" s="23" t="s">
        <v>48</v>
      </c>
      <c r="B54" s="11">
        <v>63995</v>
      </c>
      <c r="C54" s="11">
        <v>62891</v>
      </c>
      <c r="D54" s="11">
        <v>754</v>
      </c>
      <c r="E54" s="11"/>
      <c r="F54" s="11">
        <v>324</v>
      </c>
      <c r="G54" s="11">
        <v>26</v>
      </c>
      <c r="H54" s="8"/>
      <c r="I54" s="8"/>
    </row>
    <row r="55" spans="1:9" ht="15">
      <c r="A55" s="23" t="s">
        <v>49</v>
      </c>
      <c r="B55" s="11">
        <v>98394</v>
      </c>
      <c r="C55" s="11">
        <v>91512</v>
      </c>
      <c r="D55" s="11">
        <v>6250</v>
      </c>
      <c r="E55" s="11"/>
      <c r="F55" s="11">
        <v>596</v>
      </c>
      <c r="G55" s="11">
        <v>36</v>
      </c>
      <c r="H55" s="8"/>
      <c r="I55" s="8"/>
    </row>
    <row r="56" spans="1:9" ht="15">
      <c r="A56" s="23" t="s">
        <v>50</v>
      </c>
      <c r="B56" s="11">
        <v>41579</v>
      </c>
      <c r="C56" s="11">
        <v>40278</v>
      </c>
      <c r="D56" s="11">
        <v>546</v>
      </c>
      <c r="E56" s="11"/>
      <c r="F56" s="11">
        <v>577</v>
      </c>
      <c r="G56" s="11">
        <v>178</v>
      </c>
      <c r="H56" s="8"/>
      <c r="I56" s="8"/>
    </row>
    <row r="57" spans="1:9" ht="15">
      <c r="A57" s="23" t="s">
        <v>51</v>
      </c>
      <c r="B57" s="11">
        <v>89876</v>
      </c>
      <c r="C57" s="11">
        <v>89054</v>
      </c>
      <c r="D57" s="11">
        <v>625</v>
      </c>
      <c r="E57" s="11"/>
      <c r="F57" s="11">
        <v>182</v>
      </c>
      <c r="G57" s="14">
        <v>15</v>
      </c>
      <c r="H57" s="8"/>
      <c r="I57" s="8"/>
    </row>
    <row r="58" spans="1:9" ht="15">
      <c r="A58" s="23" t="s">
        <v>52</v>
      </c>
      <c r="B58" s="11">
        <v>57846</v>
      </c>
      <c r="C58" s="11">
        <v>57035</v>
      </c>
      <c r="D58" s="11">
        <v>719</v>
      </c>
      <c r="E58" s="11"/>
      <c r="F58" s="11">
        <v>92</v>
      </c>
      <c r="G58" s="14">
        <v>0</v>
      </c>
      <c r="H58" s="8"/>
      <c r="I58" s="8"/>
    </row>
    <row r="59" spans="1:9" ht="15">
      <c r="A59" s="23" t="s">
        <v>53</v>
      </c>
      <c r="B59" s="11">
        <v>12739</v>
      </c>
      <c r="C59" s="11">
        <v>12480</v>
      </c>
      <c r="D59" s="11">
        <v>192</v>
      </c>
      <c r="E59" s="11"/>
      <c r="F59" s="11">
        <v>67</v>
      </c>
      <c r="G59" s="14">
        <v>0</v>
      </c>
      <c r="H59" s="8"/>
      <c r="I59" s="8"/>
    </row>
    <row r="60" spans="1:9" ht="15">
      <c r="A60" s="23" t="s">
        <v>54</v>
      </c>
      <c r="B60" s="11">
        <v>7759</v>
      </c>
      <c r="C60" s="11">
        <v>7549</v>
      </c>
      <c r="D60" s="11">
        <v>136</v>
      </c>
      <c r="E60" s="11"/>
      <c r="F60" s="11">
        <v>46</v>
      </c>
      <c r="G60" s="11">
        <v>28</v>
      </c>
      <c r="H60" s="8"/>
      <c r="I60" s="8"/>
    </row>
    <row r="61" spans="1:9" ht="15">
      <c r="A61" s="23" t="s">
        <v>55</v>
      </c>
      <c r="B61" s="11">
        <v>13485</v>
      </c>
      <c r="C61" s="11">
        <v>13231</v>
      </c>
      <c r="D61" s="11">
        <v>122</v>
      </c>
      <c r="E61" s="11"/>
      <c r="F61" s="11">
        <v>113</v>
      </c>
      <c r="G61" s="11">
        <v>19</v>
      </c>
      <c r="H61" s="8"/>
      <c r="I61" s="8"/>
    </row>
    <row r="62" spans="1:9" ht="15">
      <c r="A62" s="23" t="s">
        <v>56</v>
      </c>
      <c r="B62" s="11">
        <v>41285</v>
      </c>
      <c r="C62" s="11">
        <v>40382</v>
      </c>
      <c r="D62" s="11">
        <v>521</v>
      </c>
      <c r="E62" s="11"/>
      <c r="F62" s="11">
        <v>316</v>
      </c>
      <c r="G62" s="11">
        <v>66</v>
      </c>
      <c r="H62" s="8"/>
      <c r="I62" s="8"/>
    </row>
    <row r="63" spans="1:9" ht="15">
      <c r="A63" s="23" t="s">
        <v>57</v>
      </c>
      <c r="B63" s="11">
        <v>496780</v>
      </c>
      <c r="C63" s="11">
        <v>483003</v>
      </c>
      <c r="D63" s="11">
        <v>11783</v>
      </c>
      <c r="E63" s="11"/>
      <c r="F63" s="11">
        <v>1893</v>
      </c>
      <c r="G63" s="11">
        <v>101</v>
      </c>
      <c r="H63" s="8"/>
      <c r="I63" s="8"/>
    </row>
    <row r="64" spans="1:9" ht="15">
      <c r="A64" s="23" t="s">
        <v>58</v>
      </c>
      <c r="B64" s="11">
        <v>28954</v>
      </c>
      <c r="C64" s="11">
        <v>28165</v>
      </c>
      <c r="D64" s="11">
        <v>644</v>
      </c>
      <c r="E64" s="11"/>
      <c r="F64" s="11">
        <v>145</v>
      </c>
      <c r="G64" s="14">
        <v>0</v>
      </c>
      <c r="H64" s="8"/>
      <c r="I64" s="8"/>
    </row>
    <row r="65" spans="1:9" ht="15">
      <c r="A65" s="23" t="s">
        <v>59</v>
      </c>
      <c r="B65" s="11">
        <v>20178</v>
      </c>
      <c r="C65" s="11">
        <v>19897</v>
      </c>
      <c r="D65" s="11">
        <v>226</v>
      </c>
      <c r="E65" s="11"/>
      <c r="F65" s="11">
        <v>55</v>
      </c>
      <c r="G65" s="14">
        <v>0</v>
      </c>
      <c r="H65" s="8"/>
      <c r="I65" s="8"/>
    </row>
    <row r="66" spans="1:9" ht="15">
      <c r="A66" s="23" t="s">
        <v>60</v>
      </c>
      <c r="B66" s="11">
        <v>38340</v>
      </c>
      <c r="C66" s="11">
        <v>37623</v>
      </c>
      <c r="D66" s="11">
        <v>540</v>
      </c>
      <c r="E66" s="11"/>
      <c r="F66" s="11">
        <v>165</v>
      </c>
      <c r="G66" s="14">
        <v>12</v>
      </c>
      <c r="H66" s="8"/>
      <c r="I66" s="8"/>
    </row>
    <row r="67" spans="1:9" ht="15">
      <c r="A67" s="23" t="s">
        <v>61</v>
      </c>
      <c r="B67" s="11">
        <v>69388</v>
      </c>
      <c r="C67" s="11">
        <v>68052</v>
      </c>
      <c r="D67" s="11">
        <v>1029</v>
      </c>
      <c r="E67" s="11"/>
      <c r="F67" s="11">
        <v>271</v>
      </c>
      <c r="G67" s="11">
        <v>36</v>
      </c>
      <c r="H67" s="8"/>
      <c r="I67" s="8"/>
    </row>
    <row r="68" spans="1:9" ht="15">
      <c r="A68" s="23" t="s">
        <v>62</v>
      </c>
      <c r="B68" s="11">
        <v>27699</v>
      </c>
      <c r="C68" s="11">
        <v>27258</v>
      </c>
      <c r="D68" s="11">
        <v>311</v>
      </c>
      <c r="E68" s="11"/>
      <c r="F68" s="11">
        <v>112</v>
      </c>
      <c r="G68" s="11">
        <v>18</v>
      </c>
      <c r="H68" s="8"/>
      <c r="I68" s="8"/>
    </row>
    <row r="69" spans="1:9" ht="15">
      <c r="A69" s="23" t="s">
        <v>63</v>
      </c>
      <c r="B69" s="11">
        <v>24165</v>
      </c>
      <c r="C69" s="11">
        <v>23633</v>
      </c>
      <c r="D69" s="11">
        <v>404</v>
      </c>
      <c r="E69" s="11"/>
      <c r="F69" s="11">
        <v>128</v>
      </c>
      <c r="G69" s="14">
        <v>0</v>
      </c>
      <c r="H69" s="8"/>
      <c r="I69" s="8"/>
    </row>
    <row r="70" spans="1:9" ht="15">
      <c r="A70" s="23" t="s">
        <v>64</v>
      </c>
      <c r="B70" s="11">
        <v>36479</v>
      </c>
      <c r="C70" s="11">
        <v>35867</v>
      </c>
      <c r="D70" s="11">
        <v>486</v>
      </c>
      <c r="E70" s="11"/>
      <c r="F70" s="11">
        <v>126</v>
      </c>
      <c r="G70" s="11">
        <v>0</v>
      </c>
      <c r="H70" s="8"/>
      <c r="I70" s="8"/>
    </row>
    <row r="71" spans="1:9" ht="15">
      <c r="A71" s="23" t="s">
        <v>65</v>
      </c>
      <c r="B71" s="11">
        <v>342956</v>
      </c>
      <c r="C71" s="11">
        <v>327489</v>
      </c>
      <c r="D71" s="11">
        <v>14481</v>
      </c>
      <c r="E71" s="11"/>
      <c r="F71" s="11">
        <v>893</v>
      </c>
      <c r="G71" s="11">
        <v>93</v>
      </c>
      <c r="H71" s="8"/>
      <c r="I71" s="8"/>
    </row>
    <row r="72" spans="1:9" ht="15">
      <c r="A72" s="23" t="s">
        <v>66</v>
      </c>
      <c r="B72" s="11">
        <v>15691</v>
      </c>
      <c r="C72" s="11">
        <v>15566</v>
      </c>
      <c r="D72" s="11">
        <v>98</v>
      </c>
      <c r="E72" s="11"/>
      <c r="F72" s="11">
        <v>27</v>
      </c>
      <c r="G72" s="14">
        <v>0</v>
      </c>
      <c r="H72" s="8"/>
      <c r="I72" s="8"/>
    </row>
    <row r="73" spans="1:9" ht="15">
      <c r="A73" s="24" t="s">
        <v>67</v>
      </c>
      <c r="B73" s="13">
        <v>9642</v>
      </c>
      <c r="C73" s="13">
        <v>9368</v>
      </c>
      <c r="D73" s="13">
        <v>197</v>
      </c>
      <c r="E73" s="13"/>
      <c r="F73" s="13">
        <v>68</v>
      </c>
      <c r="G73" s="13">
        <v>9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70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 t="s">
        <v>69</v>
      </c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75:G75"/>
    <mergeCell ref="A4:A5"/>
    <mergeCell ref="F4:G4"/>
    <mergeCell ref="C4:D4"/>
    <mergeCell ref="B4:B5"/>
  </mergeCells>
  <printOptions/>
  <pageMargins left="0.7" right="0.7" top="0.75" bottom="0.75" header="0.3" footer="0.3"/>
  <pageSetup fitToHeight="3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3" sqref="A3"/>
    </sheetView>
  </sheetViews>
  <sheetFormatPr defaultColWidth="17.7109375" defaultRowHeight="15"/>
  <cols>
    <col min="1" max="1" width="18.7109375" style="15" customWidth="1"/>
    <col min="2" max="3" width="17.7109375" style="15" customWidth="1"/>
    <col min="4" max="4" width="18.7109375" style="15" customWidth="1"/>
    <col min="5" max="5" width="4.421875" style="15" customWidth="1"/>
    <col min="6" max="7" width="18.71093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222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2" t="s">
        <v>142</v>
      </c>
      <c r="D4" s="33"/>
      <c r="E4" s="2"/>
      <c r="F4" s="32" t="s">
        <v>143</v>
      </c>
      <c r="G4" s="33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8"/>
      <c r="B6" s="3"/>
      <c r="C6" s="6"/>
      <c r="D6" s="6"/>
      <c r="E6" s="7"/>
      <c r="F6" s="6"/>
      <c r="G6" s="6"/>
    </row>
    <row r="7" spans="1:9" ht="15">
      <c r="A7" s="10" t="s">
        <v>4</v>
      </c>
      <c r="B7" s="11">
        <f>+B9+B16</f>
        <v>7234743</v>
      </c>
      <c r="C7" s="11">
        <f>+C9+C16</f>
        <v>6849962</v>
      </c>
      <c r="D7" s="11">
        <f>+D9+D16</f>
        <v>345102</v>
      </c>
      <c r="E7" s="11"/>
      <c r="F7" s="11">
        <f>+F9+F16</f>
        <v>35732</v>
      </c>
      <c r="G7" s="11">
        <f>+G9+G16</f>
        <v>3947</v>
      </c>
      <c r="H7" s="8"/>
      <c r="I7" s="8"/>
    </row>
    <row r="8" spans="1:9" ht="15">
      <c r="A8" s="10"/>
      <c r="B8" s="11"/>
      <c r="C8" s="11"/>
      <c r="D8" s="11"/>
      <c r="E8" s="11"/>
      <c r="F8" s="11"/>
      <c r="G8" s="11"/>
      <c r="H8" s="8"/>
      <c r="I8" s="8"/>
    </row>
    <row r="9" spans="1:9" ht="15">
      <c r="A9" s="10" t="s">
        <v>71</v>
      </c>
      <c r="B9" s="11">
        <f>SUM(B10:B14)</f>
        <v>3070298</v>
      </c>
      <c r="C9" s="11">
        <f>SUM(C10:C14)</f>
        <v>2782722</v>
      </c>
      <c r="D9" s="11">
        <f>SUM(D10:D14)</f>
        <v>265501</v>
      </c>
      <c r="E9" s="11"/>
      <c r="F9" s="11">
        <f>SUM(F10:F14)</f>
        <v>19642</v>
      </c>
      <c r="G9" s="11">
        <f>SUM(G10:G14)</f>
        <v>2433</v>
      </c>
      <c r="H9" s="8"/>
      <c r="I9" s="8"/>
    </row>
    <row r="10" spans="1:9" ht="15">
      <c r="A10" s="10" t="s">
        <v>72</v>
      </c>
      <c r="B10" s="11">
        <v>474842</v>
      </c>
      <c r="C10" s="11">
        <v>416693</v>
      </c>
      <c r="D10" s="11">
        <v>54743</v>
      </c>
      <c r="E10" s="11"/>
      <c r="F10" s="11">
        <v>3073</v>
      </c>
      <c r="G10" s="11">
        <v>333</v>
      </c>
      <c r="H10" s="8"/>
      <c r="I10" s="8"/>
    </row>
    <row r="11" spans="1:9" ht="15">
      <c r="A11" s="10" t="s">
        <v>73</v>
      </c>
      <c r="B11" s="11">
        <v>916025</v>
      </c>
      <c r="C11" s="11">
        <v>814762</v>
      </c>
      <c r="D11" s="11">
        <v>94444</v>
      </c>
      <c r="E11" s="11"/>
      <c r="F11" s="11">
        <v>5806</v>
      </c>
      <c r="G11" s="11">
        <v>1013</v>
      </c>
      <c r="H11" s="8"/>
      <c r="I11" s="8"/>
    </row>
    <row r="12" spans="1:9" ht="15">
      <c r="A12" s="10" t="s">
        <v>74</v>
      </c>
      <c r="B12" s="11">
        <v>736192</v>
      </c>
      <c r="C12" s="11">
        <v>691135</v>
      </c>
      <c r="D12" s="11">
        <v>40079</v>
      </c>
      <c r="E12" s="11"/>
      <c r="F12" s="11">
        <v>4651</v>
      </c>
      <c r="G12" s="11">
        <v>327</v>
      </c>
      <c r="H12" s="8"/>
      <c r="I12" s="8"/>
    </row>
    <row r="13" spans="1:9" ht="15">
      <c r="A13" s="10" t="s">
        <v>75</v>
      </c>
      <c r="B13" s="11">
        <v>778630</v>
      </c>
      <c r="C13" s="11">
        <v>702328</v>
      </c>
      <c r="D13" s="11">
        <v>70451</v>
      </c>
      <c r="E13" s="11"/>
      <c r="F13" s="11">
        <v>5129</v>
      </c>
      <c r="G13" s="11">
        <v>722</v>
      </c>
      <c r="H13" s="8"/>
      <c r="I13" s="8"/>
    </row>
    <row r="14" spans="1:9" ht="15">
      <c r="A14" s="10" t="s">
        <v>76</v>
      </c>
      <c r="B14" s="11">
        <v>164609</v>
      </c>
      <c r="C14" s="11">
        <v>157804</v>
      </c>
      <c r="D14" s="11">
        <v>5784</v>
      </c>
      <c r="E14" s="11"/>
      <c r="F14" s="11">
        <v>983</v>
      </c>
      <c r="G14" s="11">
        <v>38</v>
      </c>
      <c r="H14" s="8"/>
      <c r="I14" s="8"/>
    </row>
    <row r="15" spans="1:9" ht="15">
      <c r="A15" s="10"/>
      <c r="B15" s="11"/>
      <c r="C15" s="11"/>
      <c r="D15" s="11"/>
      <c r="E15" s="11"/>
      <c r="F15" s="11"/>
      <c r="G15" s="11"/>
      <c r="H15" s="8"/>
      <c r="I15" s="8"/>
    </row>
    <row r="16" spans="1:9" ht="15">
      <c r="A16" s="10" t="s">
        <v>77</v>
      </c>
      <c r="B16" s="11">
        <f>SUM(B17:B73)</f>
        <v>4164445</v>
      </c>
      <c r="C16" s="11">
        <f>SUM(C17:C73)</f>
        <v>4067240</v>
      </c>
      <c r="D16" s="11">
        <f>SUM(D17:D73)</f>
        <v>79601</v>
      </c>
      <c r="E16" s="11"/>
      <c r="F16" s="11">
        <f>SUM(F17:F73)</f>
        <v>16090</v>
      </c>
      <c r="G16" s="11">
        <f>SUM(G17:G73)</f>
        <v>1514</v>
      </c>
      <c r="H16" s="8"/>
      <c r="I16" s="8"/>
    </row>
    <row r="17" spans="1:9" ht="15">
      <c r="A17" s="10" t="s">
        <v>78</v>
      </c>
      <c r="B17" s="11">
        <v>122700</v>
      </c>
      <c r="C17" s="11">
        <v>121131</v>
      </c>
      <c r="D17" s="11">
        <v>1291</v>
      </c>
      <c r="E17" s="11"/>
      <c r="F17" s="11">
        <v>278</v>
      </c>
      <c r="G17" s="14">
        <v>0</v>
      </c>
      <c r="H17" s="8"/>
      <c r="I17" s="8"/>
    </row>
    <row r="18" spans="1:9" ht="15">
      <c r="A18" s="10" t="s">
        <v>79</v>
      </c>
      <c r="B18" s="11">
        <v>18786</v>
      </c>
      <c r="C18" s="11">
        <v>18236</v>
      </c>
      <c r="D18" s="11">
        <v>333</v>
      </c>
      <c r="E18" s="11"/>
      <c r="F18" s="11">
        <v>195</v>
      </c>
      <c r="G18" s="11">
        <v>22</v>
      </c>
      <c r="H18" s="8"/>
      <c r="I18" s="8"/>
    </row>
    <row r="19" spans="1:9" ht="15">
      <c r="A19" s="10" t="s">
        <v>80</v>
      </c>
      <c r="B19" s="11">
        <v>79763</v>
      </c>
      <c r="C19" s="11">
        <v>78266</v>
      </c>
      <c r="D19" s="11">
        <v>1130</v>
      </c>
      <c r="E19" s="11"/>
      <c r="F19" s="11">
        <v>347</v>
      </c>
      <c r="G19" s="11">
        <v>20</v>
      </c>
      <c r="H19" s="8"/>
      <c r="I19" s="8"/>
    </row>
    <row r="20" spans="1:9" ht="15">
      <c r="A20" s="10" t="s">
        <v>81</v>
      </c>
      <c r="B20" s="11">
        <v>32246</v>
      </c>
      <c r="C20" s="11">
        <v>31295</v>
      </c>
      <c r="D20" s="11">
        <v>433</v>
      </c>
      <c r="E20" s="11"/>
      <c r="F20" s="11">
        <v>383</v>
      </c>
      <c r="G20" s="11">
        <v>135</v>
      </c>
      <c r="H20" s="8"/>
      <c r="I20" s="8"/>
    </row>
    <row r="21" spans="1:9" ht="15">
      <c r="A21" s="10" t="s">
        <v>82</v>
      </c>
      <c r="B21" s="11">
        <v>31311</v>
      </c>
      <c r="C21" s="11">
        <v>30758</v>
      </c>
      <c r="D21" s="11">
        <v>358</v>
      </c>
      <c r="E21" s="11"/>
      <c r="F21" s="11">
        <v>189</v>
      </c>
      <c r="G21" s="11">
        <v>6</v>
      </c>
      <c r="H21" s="8"/>
      <c r="I21" s="8"/>
    </row>
    <row r="22" spans="1:9" ht="15">
      <c r="A22" s="10" t="s">
        <v>83</v>
      </c>
      <c r="B22" s="11">
        <v>54863</v>
      </c>
      <c r="C22" s="11">
        <v>53752</v>
      </c>
      <c r="D22" s="11">
        <v>721</v>
      </c>
      <c r="E22" s="11"/>
      <c r="F22" s="11">
        <v>339</v>
      </c>
      <c r="G22" s="11">
        <v>51</v>
      </c>
      <c r="H22" s="8"/>
      <c r="I22" s="8"/>
    </row>
    <row r="23" spans="1:9" ht="15">
      <c r="A23" s="10" t="s">
        <v>84</v>
      </c>
      <c r="B23" s="11">
        <v>35622</v>
      </c>
      <c r="C23" s="11">
        <v>35193</v>
      </c>
      <c r="D23" s="11">
        <v>351</v>
      </c>
      <c r="E23" s="11"/>
      <c r="F23" s="11">
        <v>75</v>
      </c>
      <c r="G23" s="11">
        <v>3</v>
      </c>
      <c r="H23" s="8"/>
      <c r="I23" s="8"/>
    </row>
    <row r="24" spans="1:9" ht="15">
      <c r="A24" s="10" t="s">
        <v>85</v>
      </c>
      <c r="B24" s="11">
        <v>19829</v>
      </c>
      <c r="C24" s="11">
        <v>19365</v>
      </c>
      <c r="D24" s="11">
        <v>340</v>
      </c>
      <c r="E24" s="11"/>
      <c r="F24" s="11">
        <v>124</v>
      </c>
      <c r="G24" s="14">
        <v>0</v>
      </c>
      <c r="H24" s="8"/>
      <c r="I24" s="8"/>
    </row>
    <row r="25" spans="1:9" ht="15">
      <c r="A25" s="10" t="s">
        <v>86</v>
      </c>
      <c r="B25" s="11">
        <v>31901</v>
      </c>
      <c r="C25" s="11">
        <v>31212</v>
      </c>
      <c r="D25" s="11">
        <v>506</v>
      </c>
      <c r="E25" s="11"/>
      <c r="F25" s="11">
        <v>173</v>
      </c>
      <c r="G25" s="14">
        <v>10</v>
      </c>
      <c r="H25" s="8"/>
      <c r="I25" s="8"/>
    </row>
    <row r="26" spans="1:9" ht="15">
      <c r="A26" s="10" t="s">
        <v>87</v>
      </c>
      <c r="B26" s="11">
        <v>25280</v>
      </c>
      <c r="C26" s="11">
        <v>24901</v>
      </c>
      <c r="D26" s="11">
        <v>318</v>
      </c>
      <c r="E26" s="11"/>
      <c r="F26" s="11">
        <v>61</v>
      </c>
      <c r="G26" s="14">
        <v>0</v>
      </c>
      <c r="H26" s="8"/>
      <c r="I26" s="8"/>
    </row>
    <row r="27" spans="1:9" ht="15">
      <c r="A27" s="10" t="s">
        <v>88</v>
      </c>
      <c r="B27" s="11">
        <v>18069</v>
      </c>
      <c r="C27" s="11">
        <v>17646</v>
      </c>
      <c r="D27" s="11">
        <v>312</v>
      </c>
      <c r="E27" s="11"/>
      <c r="F27" s="11">
        <v>107</v>
      </c>
      <c r="G27" s="11">
        <v>4</v>
      </c>
      <c r="H27" s="8"/>
      <c r="I27" s="8"/>
    </row>
    <row r="28" spans="1:9" ht="15">
      <c r="A28" s="10" t="s">
        <v>89</v>
      </c>
      <c r="B28" s="11">
        <v>19844</v>
      </c>
      <c r="C28" s="11">
        <v>19156</v>
      </c>
      <c r="D28" s="11">
        <v>623</v>
      </c>
      <c r="E28" s="11"/>
      <c r="F28" s="11">
        <v>57</v>
      </c>
      <c r="G28" s="14">
        <v>8</v>
      </c>
      <c r="H28" s="8"/>
      <c r="I28" s="8"/>
    </row>
    <row r="29" spans="1:9" ht="15">
      <c r="A29" s="10" t="s">
        <v>90</v>
      </c>
      <c r="B29" s="11">
        <v>107830</v>
      </c>
      <c r="C29" s="11">
        <v>105478</v>
      </c>
      <c r="D29" s="11">
        <v>1723</v>
      </c>
      <c r="E29" s="11"/>
      <c r="F29" s="11">
        <v>629</v>
      </c>
      <c r="G29" s="14">
        <v>0</v>
      </c>
      <c r="H29" s="8"/>
      <c r="I29" s="8"/>
    </row>
    <row r="30" spans="1:9" ht="15">
      <c r="A30" s="10" t="s">
        <v>91</v>
      </c>
      <c r="B30" s="11">
        <v>380152</v>
      </c>
      <c r="C30" s="11">
        <v>375586</v>
      </c>
      <c r="D30" s="11">
        <v>3318</v>
      </c>
      <c r="E30" s="11"/>
      <c r="F30" s="11">
        <v>1166</v>
      </c>
      <c r="G30" s="11">
        <v>82</v>
      </c>
      <c r="H30" s="8"/>
      <c r="I30" s="8"/>
    </row>
    <row r="31" spans="1:9" ht="15">
      <c r="A31" s="10" t="s">
        <v>92</v>
      </c>
      <c r="B31" s="11">
        <v>15919</v>
      </c>
      <c r="C31" s="11">
        <v>15481</v>
      </c>
      <c r="D31" s="11">
        <v>362</v>
      </c>
      <c r="E31" s="11"/>
      <c r="F31" s="11">
        <v>76</v>
      </c>
      <c r="G31" s="14">
        <v>0</v>
      </c>
      <c r="H31" s="8"/>
      <c r="I31" s="8"/>
    </row>
    <row r="32" spans="1:9" ht="15">
      <c r="A32" s="10" t="s">
        <v>93</v>
      </c>
      <c r="B32" s="11">
        <v>19238</v>
      </c>
      <c r="C32" s="11">
        <v>18782</v>
      </c>
      <c r="D32" s="11">
        <v>289</v>
      </c>
      <c r="E32" s="11"/>
      <c r="F32" s="11">
        <v>157</v>
      </c>
      <c r="G32" s="11">
        <v>10</v>
      </c>
      <c r="H32" s="8"/>
      <c r="I32" s="8"/>
    </row>
    <row r="33" spans="1:9" ht="15">
      <c r="A33" s="10" t="s">
        <v>94</v>
      </c>
      <c r="B33" s="11">
        <v>22611</v>
      </c>
      <c r="C33" s="11">
        <v>22269</v>
      </c>
      <c r="D33" s="11">
        <v>300</v>
      </c>
      <c r="E33" s="11"/>
      <c r="F33" s="11">
        <v>37</v>
      </c>
      <c r="G33" s="11">
        <v>5</v>
      </c>
      <c r="H33" s="8"/>
      <c r="I33" s="8"/>
    </row>
    <row r="34" spans="1:9" ht="15">
      <c r="A34" s="10" t="s">
        <v>95</v>
      </c>
      <c r="B34" s="11">
        <v>23884</v>
      </c>
      <c r="C34" s="11">
        <v>23518</v>
      </c>
      <c r="D34" s="11">
        <v>227</v>
      </c>
      <c r="E34" s="11"/>
      <c r="F34" s="11">
        <v>139</v>
      </c>
      <c r="G34" s="11">
        <v>0</v>
      </c>
      <c r="H34" s="8"/>
      <c r="I34" s="8"/>
    </row>
    <row r="35" spans="1:9" ht="15">
      <c r="A35" s="10" t="s">
        <v>96</v>
      </c>
      <c r="B35" s="11">
        <v>18365</v>
      </c>
      <c r="C35" s="11">
        <v>18076</v>
      </c>
      <c r="D35" s="11">
        <v>254</v>
      </c>
      <c r="E35" s="11"/>
      <c r="F35" s="11">
        <v>35</v>
      </c>
      <c r="G35" s="14">
        <v>0</v>
      </c>
      <c r="H35" s="8"/>
      <c r="I35" s="8"/>
    </row>
    <row r="36" spans="1:9" ht="15">
      <c r="A36" s="10" t="s">
        <v>97</v>
      </c>
      <c r="B36" s="11">
        <v>1854</v>
      </c>
      <c r="C36" s="11">
        <v>1839</v>
      </c>
      <c r="D36" s="11">
        <v>9</v>
      </c>
      <c r="E36" s="11"/>
      <c r="F36" s="11">
        <v>6</v>
      </c>
      <c r="G36" s="14">
        <v>0</v>
      </c>
      <c r="H36" s="8"/>
      <c r="I36" s="8"/>
    </row>
    <row r="37" spans="1:9" ht="15">
      <c r="A37" s="10" t="s">
        <v>98</v>
      </c>
      <c r="B37" s="11">
        <v>26815</v>
      </c>
      <c r="C37" s="11">
        <v>26293</v>
      </c>
      <c r="D37" s="11">
        <v>359</v>
      </c>
      <c r="E37" s="11"/>
      <c r="F37" s="11">
        <v>150</v>
      </c>
      <c r="G37" s="11">
        <v>13</v>
      </c>
      <c r="H37" s="8"/>
      <c r="I37" s="8"/>
    </row>
    <row r="38" spans="1:9" ht="15">
      <c r="A38" s="10" t="s">
        <v>99</v>
      </c>
      <c r="B38" s="11">
        <v>45011</v>
      </c>
      <c r="C38" s="11">
        <v>43876</v>
      </c>
      <c r="D38" s="11">
        <v>1000</v>
      </c>
      <c r="E38" s="11"/>
      <c r="F38" s="11">
        <v>94</v>
      </c>
      <c r="G38" s="11">
        <v>41</v>
      </c>
      <c r="H38" s="8"/>
      <c r="I38" s="8"/>
    </row>
    <row r="39" spans="1:9" ht="15">
      <c r="A39" s="10" t="s">
        <v>100</v>
      </c>
      <c r="B39" s="11">
        <v>10677</v>
      </c>
      <c r="C39" s="11">
        <v>10474</v>
      </c>
      <c r="D39" s="11">
        <v>156</v>
      </c>
      <c r="E39" s="11"/>
      <c r="F39" s="11">
        <v>24</v>
      </c>
      <c r="G39" s="11">
        <v>23</v>
      </c>
      <c r="H39" s="8"/>
      <c r="I39" s="8"/>
    </row>
    <row r="40" spans="1:9" ht="15">
      <c r="A40" s="10" t="s">
        <v>101</v>
      </c>
      <c r="B40" s="11">
        <v>24092</v>
      </c>
      <c r="C40" s="11">
        <v>23608</v>
      </c>
      <c r="D40" s="11">
        <v>184</v>
      </c>
      <c r="E40" s="11"/>
      <c r="F40" s="11">
        <v>266</v>
      </c>
      <c r="G40" s="14">
        <v>34</v>
      </c>
      <c r="H40" s="8"/>
      <c r="I40" s="8"/>
    </row>
    <row r="41" spans="1:9" ht="15">
      <c r="A41" s="10" t="s">
        <v>102</v>
      </c>
      <c r="B41" s="11">
        <v>26565</v>
      </c>
      <c r="C41" s="11">
        <v>26220</v>
      </c>
      <c r="D41" s="11">
        <v>291</v>
      </c>
      <c r="E41" s="11"/>
      <c r="F41" s="11">
        <v>48</v>
      </c>
      <c r="G41" s="11">
        <v>6</v>
      </c>
      <c r="H41" s="8"/>
      <c r="I41" s="8"/>
    </row>
    <row r="42" spans="1:9" ht="15">
      <c r="A42" s="10" t="s">
        <v>103</v>
      </c>
      <c r="B42" s="11">
        <v>297040</v>
      </c>
      <c r="C42" s="11">
        <v>292373</v>
      </c>
      <c r="D42" s="11">
        <v>3500</v>
      </c>
      <c r="E42" s="11"/>
      <c r="F42" s="11">
        <v>1108</v>
      </c>
      <c r="G42" s="11">
        <v>59</v>
      </c>
      <c r="H42" s="8"/>
      <c r="I42" s="8"/>
    </row>
    <row r="43" spans="1:9" ht="15">
      <c r="A43" s="10" t="s">
        <v>104</v>
      </c>
      <c r="B43" s="11">
        <v>19703</v>
      </c>
      <c r="C43" s="11">
        <v>19146</v>
      </c>
      <c r="D43" s="11">
        <v>307</v>
      </c>
      <c r="E43" s="11"/>
      <c r="F43" s="11">
        <v>173</v>
      </c>
      <c r="G43" s="11">
        <v>77</v>
      </c>
      <c r="H43" s="8"/>
      <c r="I43" s="8"/>
    </row>
    <row r="44" spans="1:9" ht="15">
      <c r="A44" s="10" t="s">
        <v>105</v>
      </c>
      <c r="B44" s="11">
        <v>441955</v>
      </c>
      <c r="C44" s="11">
        <v>430031</v>
      </c>
      <c r="D44" s="11">
        <v>10685</v>
      </c>
      <c r="E44" s="11"/>
      <c r="F44" s="11">
        <v>1096</v>
      </c>
      <c r="G44" s="11">
        <v>143</v>
      </c>
      <c r="H44" s="8"/>
      <c r="I44" s="8"/>
    </row>
    <row r="45" spans="1:9" ht="15">
      <c r="A45" s="10" t="s">
        <v>106</v>
      </c>
      <c r="B45" s="11">
        <v>88376</v>
      </c>
      <c r="C45" s="11">
        <v>87268</v>
      </c>
      <c r="D45" s="11">
        <v>770</v>
      </c>
      <c r="E45" s="11"/>
      <c r="F45" s="11">
        <v>338</v>
      </c>
      <c r="G45" s="14">
        <v>0</v>
      </c>
      <c r="H45" s="8"/>
      <c r="I45" s="8"/>
    </row>
    <row r="46" spans="1:9" ht="15">
      <c r="A46" s="10" t="s">
        <v>107</v>
      </c>
      <c r="B46" s="11">
        <v>91075</v>
      </c>
      <c r="C46" s="11">
        <v>89607</v>
      </c>
      <c r="D46" s="11">
        <v>1256</v>
      </c>
      <c r="E46" s="11"/>
      <c r="F46" s="11">
        <v>198</v>
      </c>
      <c r="G46" s="11">
        <v>14</v>
      </c>
      <c r="H46" s="8"/>
      <c r="I46" s="8"/>
    </row>
    <row r="47" spans="1:9" ht="15">
      <c r="A47" s="10" t="s">
        <v>108</v>
      </c>
      <c r="B47" s="11">
        <v>184855</v>
      </c>
      <c r="C47" s="11">
        <v>181854</v>
      </c>
      <c r="D47" s="11">
        <v>2314</v>
      </c>
      <c r="E47" s="11"/>
      <c r="F47" s="11">
        <v>647</v>
      </c>
      <c r="G47" s="11">
        <v>40</v>
      </c>
      <c r="H47" s="8"/>
      <c r="I47" s="8"/>
    </row>
    <row r="48" spans="1:9" ht="15">
      <c r="A48" s="10" t="s">
        <v>109</v>
      </c>
      <c r="B48" s="11">
        <v>43794</v>
      </c>
      <c r="C48" s="11">
        <v>43005</v>
      </c>
      <c r="D48" s="11">
        <v>463</v>
      </c>
      <c r="E48" s="11"/>
      <c r="F48" s="11">
        <v>326</v>
      </c>
      <c r="G48" s="14">
        <v>0</v>
      </c>
      <c r="H48" s="8"/>
      <c r="I48" s="8"/>
    </row>
    <row r="49" spans="1:9" ht="15">
      <c r="A49" s="10" t="s">
        <v>110</v>
      </c>
      <c r="B49" s="11">
        <v>125317</v>
      </c>
      <c r="C49" s="11">
        <v>120371</v>
      </c>
      <c r="D49" s="11">
        <v>4613</v>
      </c>
      <c r="E49" s="11"/>
      <c r="F49" s="11">
        <v>308</v>
      </c>
      <c r="G49" s="11">
        <v>25</v>
      </c>
      <c r="H49" s="8"/>
      <c r="I49" s="8"/>
    </row>
    <row r="50" spans="1:9" ht="15">
      <c r="A50" s="10" t="s">
        <v>111</v>
      </c>
      <c r="B50" s="11">
        <v>15725</v>
      </c>
      <c r="C50" s="11">
        <v>15317</v>
      </c>
      <c r="D50" s="11">
        <v>202</v>
      </c>
      <c r="E50" s="11"/>
      <c r="F50" s="11">
        <v>191</v>
      </c>
      <c r="G50" s="11">
        <v>15</v>
      </c>
      <c r="H50" s="8"/>
      <c r="I50" s="8"/>
    </row>
    <row r="51" spans="1:9" ht="15">
      <c r="A51" s="10" t="s">
        <v>112</v>
      </c>
      <c r="B51" s="11">
        <v>45325</v>
      </c>
      <c r="C51" s="11">
        <v>44324</v>
      </c>
      <c r="D51" s="11">
        <v>785</v>
      </c>
      <c r="E51" s="11"/>
      <c r="F51" s="11">
        <v>192</v>
      </c>
      <c r="G51" s="11">
        <v>24</v>
      </c>
      <c r="H51" s="8"/>
      <c r="I51" s="8"/>
    </row>
    <row r="52" spans="1:9" ht="15">
      <c r="A52" s="10" t="s">
        <v>113</v>
      </c>
      <c r="B52" s="11">
        <v>24078</v>
      </c>
      <c r="C52" s="11">
        <v>23329</v>
      </c>
      <c r="D52" s="11">
        <v>571</v>
      </c>
      <c r="E52" s="11"/>
      <c r="F52" s="11">
        <v>175</v>
      </c>
      <c r="G52" s="11">
        <v>3</v>
      </c>
      <c r="H52" s="8"/>
      <c r="I52" s="8"/>
    </row>
    <row r="53" spans="1:9" ht="15">
      <c r="A53" s="10" t="s">
        <v>114</v>
      </c>
      <c r="B53" s="11">
        <v>34496</v>
      </c>
      <c r="C53" s="11">
        <v>33807</v>
      </c>
      <c r="D53" s="11">
        <v>644</v>
      </c>
      <c r="E53" s="11"/>
      <c r="F53" s="11">
        <v>22</v>
      </c>
      <c r="G53" s="11">
        <v>23</v>
      </c>
      <c r="H53" s="8"/>
      <c r="I53" s="8"/>
    </row>
    <row r="54" spans="1:9" ht="15">
      <c r="A54" s="10" t="s">
        <v>115</v>
      </c>
      <c r="B54" s="11">
        <v>64242</v>
      </c>
      <c r="C54" s="11">
        <v>63291</v>
      </c>
      <c r="D54" s="11">
        <v>700</v>
      </c>
      <c r="E54" s="11"/>
      <c r="F54" s="11">
        <v>233</v>
      </c>
      <c r="G54" s="11">
        <v>18</v>
      </c>
      <c r="H54" s="8"/>
      <c r="I54" s="8"/>
    </row>
    <row r="55" spans="1:9" ht="15">
      <c r="A55" s="10" t="s">
        <v>116</v>
      </c>
      <c r="B55" s="11">
        <v>98326</v>
      </c>
      <c r="C55" s="11">
        <v>91911</v>
      </c>
      <c r="D55" s="11">
        <v>5810</v>
      </c>
      <c r="E55" s="11"/>
      <c r="F55" s="11">
        <v>577</v>
      </c>
      <c r="G55" s="11">
        <v>28</v>
      </c>
      <c r="H55" s="8"/>
      <c r="I55" s="8"/>
    </row>
    <row r="56" spans="1:9" ht="15">
      <c r="A56" s="10" t="s">
        <v>117</v>
      </c>
      <c r="B56" s="11">
        <v>41839</v>
      </c>
      <c r="C56" s="11">
        <v>40746</v>
      </c>
      <c r="D56" s="11">
        <v>476</v>
      </c>
      <c r="E56" s="11"/>
      <c r="F56" s="11">
        <v>458</v>
      </c>
      <c r="G56" s="11">
        <v>159</v>
      </c>
      <c r="H56" s="8"/>
      <c r="I56" s="8"/>
    </row>
    <row r="57" spans="1:9" ht="15">
      <c r="A57" s="10" t="s">
        <v>118</v>
      </c>
      <c r="B57" s="11">
        <v>88460</v>
      </c>
      <c r="C57" s="11">
        <v>87763</v>
      </c>
      <c r="D57" s="11">
        <v>531</v>
      </c>
      <c r="E57" s="11"/>
      <c r="F57" s="11">
        <v>158</v>
      </c>
      <c r="G57" s="14">
        <v>8</v>
      </c>
      <c r="H57" s="8"/>
      <c r="I57" s="8"/>
    </row>
    <row r="58" spans="1:9" ht="15">
      <c r="A58" s="10" t="s">
        <v>119</v>
      </c>
      <c r="B58" s="11">
        <v>58059</v>
      </c>
      <c r="C58" s="11">
        <v>57211</v>
      </c>
      <c r="D58" s="11">
        <v>763</v>
      </c>
      <c r="E58" s="11"/>
      <c r="F58" s="11">
        <v>85</v>
      </c>
      <c r="G58" s="14">
        <v>0</v>
      </c>
      <c r="H58" s="8"/>
      <c r="I58" s="8"/>
    </row>
    <row r="59" spans="1:9" ht="15">
      <c r="A59" s="10" t="s">
        <v>120</v>
      </c>
      <c r="B59" s="11">
        <v>12820</v>
      </c>
      <c r="C59" s="11">
        <v>12552</v>
      </c>
      <c r="D59" s="11">
        <v>194</v>
      </c>
      <c r="E59" s="11"/>
      <c r="F59" s="11">
        <v>74</v>
      </c>
      <c r="G59" s="14">
        <v>0</v>
      </c>
      <c r="H59" s="8"/>
      <c r="I59" s="8"/>
    </row>
    <row r="60" spans="1:9" ht="15">
      <c r="A60" s="10" t="s">
        <v>121</v>
      </c>
      <c r="B60" s="11">
        <v>7684</v>
      </c>
      <c r="C60" s="11">
        <v>7555</v>
      </c>
      <c r="D60" s="11">
        <v>77</v>
      </c>
      <c r="E60" s="11"/>
      <c r="F60" s="11">
        <v>34</v>
      </c>
      <c r="G60" s="11">
        <v>18</v>
      </c>
      <c r="H60" s="8"/>
      <c r="I60" s="8"/>
    </row>
    <row r="61" spans="1:9" ht="15">
      <c r="A61" s="10" t="s">
        <v>122</v>
      </c>
      <c r="B61" s="11">
        <v>13429</v>
      </c>
      <c r="C61" s="11">
        <v>13193</v>
      </c>
      <c r="D61" s="11">
        <v>134</v>
      </c>
      <c r="E61" s="11"/>
      <c r="F61" s="11">
        <v>80</v>
      </c>
      <c r="G61" s="11">
        <v>22</v>
      </c>
      <c r="H61" s="8"/>
      <c r="I61" s="8"/>
    </row>
    <row r="62" spans="1:9" ht="15">
      <c r="A62" s="10" t="s">
        <v>123</v>
      </c>
      <c r="B62" s="11">
        <v>41503</v>
      </c>
      <c r="C62" s="11">
        <v>40603</v>
      </c>
      <c r="D62" s="11">
        <v>537</v>
      </c>
      <c r="E62" s="11"/>
      <c r="F62" s="11">
        <v>297</v>
      </c>
      <c r="G62" s="11">
        <v>66</v>
      </c>
      <c r="H62" s="8"/>
      <c r="I62" s="8"/>
    </row>
    <row r="63" spans="1:9" ht="15">
      <c r="A63" s="10" t="s">
        <v>124</v>
      </c>
      <c r="B63" s="11">
        <v>497347</v>
      </c>
      <c r="C63" s="11">
        <v>484400</v>
      </c>
      <c r="D63" s="11">
        <v>10985</v>
      </c>
      <c r="E63" s="11"/>
      <c r="F63" s="11">
        <v>1857</v>
      </c>
      <c r="G63" s="11">
        <v>105</v>
      </c>
      <c r="H63" s="8"/>
      <c r="I63" s="8"/>
    </row>
    <row r="64" spans="1:9" ht="15">
      <c r="A64" s="10" t="s">
        <v>125</v>
      </c>
      <c r="B64" s="11">
        <v>29531</v>
      </c>
      <c r="C64" s="11">
        <v>28593</v>
      </c>
      <c r="D64" s="11">
        <v>737</v>
      </c>
      <c r="E64" s="11"/>
      <c r="F64" s="11">
        <v>201</v>
      </c>
      <c r="G64" s="14">
        <v>0</v>
      </c>
      <c r="H64" s="8"/>
      <c r="I64" s="8"/>
    </row>
    <row r="65" spans="1:9" ht="15">
      <c r="A65" s="10" t="s">
        <v>126</v>
      </c>
      <c r="B65" s="11">
        <v>20202</v>
      </c>
      <c r="C65" s="11">
        <v>19923</v>
      </c>
      <c r="D65" s="11">
        <v>198</v>
      </c>
      <c r="E65" s="11"/>
      <c r="F65" s="11">
        <v>81</v>
      </c>
      <c r="G65" s="14">
        <v>0</v>
      </c>
      <c r="H65" s="8"/>
      <c r="I65" s="8"/>
    </row>
    <row r="66" spans="1:9" ht="15">
      <c r="A66" s="10" t="s">
        <v>127</v>
      </c>
      <c r="B66" s="11">
        <v>38409</v>
      </c>
      <c r="C66" s="11">
        <v>37766</v>
      </c>
      <c r="D66" s="11">
        <v>469</v>
      </c>
      <c r="E66" s="11"/>
      <c r="F66" s="11">
        <v>174</v>
      </c>
      <c r="G66" s="14">
        <v>0</v>
      </c>
      <c r="H66" s="8"/>
      <c r="I66" s="8"/>
    </row>
    <row r="67" spans="1:9" ht="15">
      <c r="A67" s="10" t="s">
        <v>128</v>
      </c>
      <c r="B67" s="11">
        <v>69862</v>
      </c>
      <c r="C67" s="11">
        <v>68540</v>
      </c>
      <c r="D67" s="11">
        <v>1038</v>
      </c>
      <c r="E67" s="11"/>
      <c r="F67" s="11">
        <v>246</v>
      </c>
      <c r="G67" s="11">
        <v>38</v>
      </c>
      <c r="H67" s="8"/>
      <c r="I67" s="8"/>
    </row>
    <row r="68" spans="1:9" ht="15">
      <c r="A68" s="10" t="s">
        <v>129</v>
      </c>
      <c r="B68" s="11">
        <v>28081</v>
      </c>
      <c r="C68" s="11">
        <v>27719</v>
      </c>
      <c r="D68" s="11">
        <v>233</v>
      </c>
      <c r="E68" s="11"/>
      <c r="F68" s="11">
        <v>109</v>
      </c>
      <c r="G68" s="11">
        <v>20</v>
      </c>
      <c r="H68" s="8"/>
      <c r="I68" s="8"/>
    </row>
    <row r="69" spans="1:9" ht="15">
      <c r="A69" s="10" t="s">
        <v>130</v>
      </c>
      <c r="B69" s="11">
        <v>24499</v>
      </c>
      <c r="C69" s="11">
        <v>24012</v>
      </c>
      <c r="D69" s="11">
        <v>361</v>
      </c>
      <c r="E69" s="11"/>
      <c r="F69" s="11">
        <v>126</v>
      </c>
      <c r="G69" s="14">
        <v>0</v>
      </c>
      <c r="H69" s="8"/>
      <c r="I69" s="8"/>
    </row>
    <row r="70" spans="1:9" ht="15">
      <c r="A70" s="10" t="s">
        <v>131</v>
      </c>
      <c r="B70" s="11">
        <v>36399</v>
      </c>
      <c r="C70" s="11">
        <v>35829</v>
      </c>
      <c r="D70" s="11">
        <v>473</v>
      </c>
      <c r="E70" s="11"/>
      <c r="F70" s="11">
        <v>97</v>
      </c>
      <c r="G70" s="11">
        <v>0</v>
      </c>
      <c r="H70" s="8"/>
      <c r="I70" s="8"/>
    </row>
    <row r="71" spans="1:9" ht="15">
      <c r="A71" s="10" t="s">
        <v>132</v>
      </c>
      <c r="B71" s="11">
        <v>343561</v>
      </c>
      <c r="C71" s="11">
        <v>327938</v>
      </c>
      <c r="D71" s="11">
        <v>14313</v>
      </c>
      <c r="E71" s="11"/>
      <c r="F71" s="11">
        <v>1183</v>
      </c>
      <c r="G71" s="11">
        <v>127</v>
      </c>
      <c r="H71" s="8"/>
      <c r="I71" s="8"/>
    </row>
    <row r="72" spans="1:9" ht="15">
      <c r="A72" s="10" t="s">
        <v>133</v>
      </c>
      <c r="B72" s="11">
        <v>15624</v>
      </c>
      <c r="C72" s="11">
        <v>15516</v>
      </c>
      <c r="D72" s="11">
        <v>83</v>
      </c>
      <c r="E72" s="11"/>
      <c r="F72" s="11">
        <v>25</v>
      </c>
      <c r="G72" s="14">
        <v>0</v>
      </c>
      <c r="H72" s="8"/>
      <c r="I72" s="8"/>
    </row>
    <row r="73" spans="1:9" ht="15">
      <c r="A73" s="17" t="s">
        <v>134</v>
      </c>
      <c r="B73" s="13">
        <v>9602</v>
      </c>
      <c r="C73" s="13">
        <v>9336</v>
      </c>
      <c r="D73" s="13">
        <v>191</v>
      </c>
      <c r="E73" s="13"/>
      <c r="F73" s="13">
        <v>66</v>
      </c>
      <c r="G73" s="13">
        <v>9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135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 t="s">
        <v>69</v>
      </c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4:A5"/>
    <mergeCell ref="B4:B5"/>
    <mergeCell ref="C4:D4"/>
    <mergeCell ref="F4:G4"/>
    <mergeCell ref="A75:G75"/>
  </mergeCells>
  <printOptions/>
  <pageMargins left="0.7" right="0.7" top="0.75" bottom="0.75" header="0.3" footer="0.3"/>
  <pageSetup fitToHeight="2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3" sqref="A3"/>
    </sheetView>
  </sheetViews>
  <sheetFormatPr defaultColWidth="17.7109375" defaultRowHeight="15"/>
  <cols>
    <col min="1" max="1" width="18.7109375" style="15" customWidth="1"/>
    <col min="2" max="3" width="17.7109375" style="15" customWidth="1"/>
    <col min="4" max="4" width="18.7109375" style="15" customWidth="1"/>
    <col min="5" max="5" width="4.421875" style="15" customWidth="1"/>
    <col min="6" max="7" width="18.7109375" style="15" customWidth="1"/>
    <col min="8" max="16384" width="17.7109375" style="15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212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15" ht="29.25" customHeight="1">
      <c r="A4" s="26" t="s">
        <v>1</v>
      </c>
      <c r="B4" s="28" t="s">
        <v>137</v>
      </c>
      <c r="C4" s="32" t="s">
        <v>142</v>
      </c>
      <c r="D4" s="33"/>
      <c r="E4" s="2"/>
      <c r="F4" s="32" t="s">
        <v>143</v>
      </c>
      <c r="G4" s="33"/>
      <c r="H4" s="10"/>
      <c r="I4" s="10"/>
      <c r="J4" s="10"/>
      <c r="K4" s="10"/>
      <c r="L4" s="10"/>
      <c r="M4" s="10"/>
      <c r="N4" s="10"/>
      <c r="O4" s="10"/>
    </row>
    <row r="5" spans="1:15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  <c r="H5" s="10"/>
      <c r="I5" s="10"/>
      <c r="J5" s="10"/>
      <c r="K5" s="10"/>
      <c r="L5" s="10"/>
      <c r="M5" s="10"/>
      <c r="N5" s="10"/>
      <c r="O5" s="10"/>
    </row>
    <row r="6" spans="1:7" ht="15">
      <c r="A6" s="16"/>
      <c r="B6" s="3"/>
      <c r="C6" s="6"/>
      <c r="D6" s="6"/>
      <c r="E6" s="7"/>
      <c r="F6" s="6"/>
      <c r="G6" s="6"/>
    </row>
    <row r="7" spans="1:9" ht="15">
      <c r="A7" s="10" t="s">
        <v>4</v>
      </c>
      <c r="B7" s="11">
        <f>+B9+B16</f>
        <v>7230896</v>
      </c>
      <c r="C7" s="11">
        <f>+C9+C16</f>
        <v>6846234</v>
      </c>
      <c r="D7" s="11">
        <f>+D9+D16</f>
        <v>338409</v>
      </c>
      <c r="E7" s="11"/>
      <c r="F7" s="11">
        <f>+F9+F16</f>
        <v>41542</v>
      </c>
      <c r="G7" s="11">
        <f>+G9+G16</f>
        <v>4711</v>
      </c>
      <c r="H7" s="8"/>
      <c r="I7" s="8"/>
    </row>
    <row r="8" spans="1:9" ht="15">
      <c r="A8" s="10"/>
      <c r="B8" s="11"/>
      <c r="C8" s="11"/>
      <c r="D8" s="11"/>
      <c r="E8" s="11"/>
      <c r="F8" s="11"/>
      <c r="G8" s="11"/>
      <c r="H8" s="8"/>
      <c r="I8" s="8"/>
    </row>
    <row r="9" spans="1:9" ht="15">
      <c r="A9" s="10" t="s">
        <v>71</v>
      </c>
      <c r="B9" s="11">
        <f>SUM(B10:B14)</f>
        <v>3063393</v>
      </c>
      <c r="C9" s="11">
        <f>SUM(C10:C14)</f>
        <v>2776532</v>
      </c>
      <c r="D9" s="11">
        <f>SUM(D10:D14)</f>
        <v>260037</v>
      </c>
      <c r="E9" s="11"/>
      <c r="F9" s="11">
        <f>SUM(F10:F14)</f>
        <v>23493</v>
      </c>
      <c r="G9" s="11">
        <f>SUM(G10:G14)</f>
        <v>3331</v>
      </c>
      <c r="H9" s="8"/>
      <c r="I9" s="8"/>
    </row>
    <row r="10" spans="1:9" ht="15">
      <c r="A10" s="10" t="s">
        <v>72</v>
      </c>
      <c r="B10" s="11">
        <v>473281</v>
      </c>
      <c r="C10" s="11">
        <v>416539</v>
      </c>
      <c r="D10" s="11">
        <v>52825</v>
      </c>
      <c r="E10" s="11"/>
      <c r="F10" s="11">
        <v>3445</v>
      </c>
      <c r="G10" s="11">
        <v>472</v>
      </c>
      <c r="H10" s="8"/>
      <c r="I10" s="8"/>
    </row>
    <row r="11" spans="1:9" ht="15">
      <c r="A11" s="10" t="s">
        <v>73</v>
      </c>
      <c r="B11" s="11">
        <v>911995</v>
      </c>
      <c r="C11" s="11">
        <v>811346</v>
      </c>
      <c r="D11" s="11">
        <v>93707</v>
      </c>
      <c r="E11" s="11"/>
      <c r="F11" s="11">
        <v>5720</v>
      </c>
      <c r="G11" s="11">
        <v>1222</v>
      </c>
      <c r="H11" s="8"/>
      <c r="I11" s="8"/>
    </row>
    <row r="12" spans="1:9" ht="15">
      <c r="A12" s="10" t="s">
        <v>74</v>
      </c>
      <c r="B12" s="11">
        <v>738131</v>
      </c>
      <c r="C12" s="11">
        <v>691478</v>
      </c>
      <c r="D12" s="11">
        <v>40512</v>
      </c>
      <c r="E12" s="11"/>
      <c r="F12" s="11">
        <v>5651</v>
      </c>
      <c r="G12" s="11">
        <v>490</v>
      </c>
      <c r="H12" s="8"/>
      <c r="I12" s="8"/>
    </row>
    <row r="13" spans="1:9" ht="15">
      <c r="A13" s="10" t="s">
        <v>75</v>
      </c>
      <c r="B13" s="11">
        <v>776311</v>
      </c>
      <c r="C13" s="11">
        <v>700101</v>
      </c>
      <c r="D13" s="11">
        <v>67425</v>
      </c>
      <c r="E13" s="11"/>
      <c r="F13" s="11">
        <v>7697</v>
      </c>
      <c r="G13" s="11">
        <v>1088</v>
      </c>
      <c r="H13" s="8"/>
      <c r="I13" s="8"/>
    </row>
    <row r="14" spans="1:9" ht="15">
      <c r="A14" s="10" t="s">
        <v>76</v>
      </c>
      <c r="B14" s="11">
        <v>163675</v>
      </c>
      <c r="C14" s="11">
        <v>157068</v>
      </c>
      <c r="D14" s="11">
        <v>5568</v>
      </c>
      <c r="E14" s="11"/>
      <c r="F14" s="11">
        <v>980</v>
      </c>
      <c r="G14" s="11">
        <v>59</v>
      </c>
      <c r="H14" s="8"/>
      <c r="I14" s="8"/>
    </row>
    <row r="15" spans="1:9" ht="15">
      <c r="A15" s="10"/>
      <c r="B15" s="11"/>
      <c r="C15" s="11"/>
      <c r="D15" s="11"/>
      <c r="E15" s="11"/>
      <c r="F15" s="11"/>
      <c r="G15" s="11"/>
      <c r="H15" s="8"/>
      <c r="I15" s="8"/>
    </row>
    <row r="16" spans="1:9" ht="15">
      <c r="A16" s="10" t="s">
        <v>77</v>
      </c>
      <c r="B16" s="11">
        <f>SUM(B17:B73)</f>
        <v>4167503</v>
      </c>
      <c r="C16" s="11">
        <f>SUM(C17:C73)</f>
        <v>4069702</v>
      </c>
      <c r="D16" s="11">
        <f>SUM(D17:D73)</f>
        <v>78372</v>
      </c>
      <c r="E16" s="11"/>
      <c r="F16" s="11">
        <f>SUM(F17:F73)</f>
        <v>18049</v>
      </c>
      <c r="G16" s="11">
        <f>SUM(G17:G73)</f>
        <v>1380</v>
      </c>
      <c r="H16" s="8"/>
      <c r="I16" s="8"/>
    </row>
    <row r="17" spans="1:9" ht="15">
      <c r="A17" s="10" t="s">
        <v>78</v>
      </c>
      <c r="B17" s="11">
        <v>122674</v>
      </c>
      <c r="C17" s="11">
        <v>120970</v>
      </c>
      <c r="D17" s="11">
        <v>1408</v>
      </c>
      <c r="E17" s="11"/>
      <c r="F17" s="11">
        <v>296</v>
      </c>
      <c r="G17" s="14">
        <v>0</v>
      </c>
      <c r="H17" s="8"/>
      <c r="I17" s="8"/>
    </row>
    <row r="18" spans="1:9" ht="15">
      <c r="A18" s="10" t="s">
        <v>79</v>
      </c>
      <c r="B18" s="11">
        <v>18843</v>
      </c>
      <c r="C18" s="11">
        <v>18395</v>
      </c>
      <c r="D18" s="11">
        <v>260</v>
      </c>
      <c r="E18" s="11"/>
      <c r="F18" s="11">
        <v>181</v>
      </c>
      <c r="G18" s="11">
        <v>7</v>
      </c>
      <c r="H18" s="8"/>
      <c r="I18" s="8"/>
    </row>
    <row r="19" spans="1:9" ht="15">
      <c r="A19" s="10" t="s">
        <v>80</v>
      </c>
      <c r="B19" s="11">
        <v>80223</v>
      </c>
      <c r="C19" s="11">
        <v>78696</v>
      </c>
      <c r="D19" s="11">
        <v>1075</v>
      </c>
      <c r="E19" s="11"/>
      <c r="F19" s="11">
        <v>433</v>
      </c>
      <c r="G19" s="11">
        <v>19</v>
      </c>
      <c r="H19" s="8"/>
      <c r="I19" s="8"/>
    </row>
    <row r="20" spans="1:9" ht="15">
      <c r="A20" s="10" t="s">
        <v>81</v>
      </c>
      <c r="B20" s="11">
        <v>32419</v>
      </c>
      <c r="C20" s="11">
        <v>31566</v>
      </c>
      <c r="D20" s="11">
        <v>375</v>
      </c>
      <c r="E20" s="11"/>
      <c r="F20" s="11">
        <v>351</v>
      </c>
      <c r="G20" s="11">
        <v>127</v>
      </c>
      <c r="H20" s="8"/>
      <c r="I20" s="8"/>
    </row>
    <row r="21" spans="1:9" ht="15">
      <c r="A21" s="10" t="s">
        <v>82</v>
      </c>
      <c r="B21" s="11">
        <v>31427</v>
      </c>
      <c r="C21" s="11">
        <v>30945</v>
      </c>
      <c r="D21" s="11">
        <v>264</v>
      </c>
      <c r="E21" s="11"/>
      <c r="F21" s="11">
        <v>212</v>
      </c>
      <c r="G21" s="11">
        <v>6</v>
      </c>
      <c r="H21" s="8"/>
      <c r="I21" s="8"/>
    </row>
    <row r="22" spans="1:9" ht="15">
      <c r="A22" s="10" t="s">
        <v>83</v>
      </c>
      <c r="B22" s="11">
        <v>54950</v>
      </c>
      <c r="C22" s="11">
        <v>53938</v>
      </c>
      <c r="D22" s="11">
        <v>706</v>
      </c>
      <c r="E22" s="11"/>
      <c r="F22" s="11">
        <v>251</v>
      </c>
      <c r="G22" s="11">
        <v>55</v>
      </c>
      <c r="H22" s="8"/>
      <c r="I22" s="8"/>
    </row>
    <row r="23" spans="1:9" ht="15">
      <c r="A23" s="10" t="s">
        <v>84</v>
      </c>
      <c r="B23" s="11">
        <v>35452</v>
      </c>
      <c r="C23" s="11">
        <v>35018</v>
      </c>
      <c r="D23" s="11">
        <v>320</v>
      </c>
      <c r="E23" s="11"/>
      <c r="F23" s="11">
        <v>111</v>
      </c>
      <c r="G23" s="11">
        <v>3</v>
      </c>
      <c r="H23" s="8"/>
      <c r="I23" s="8"/>
    </row>
    <row r="24" spans="1:9" ht="15">
      <c r="A24" s="10" t="s">
        <v>85</v>
      </c>
      <c r="B24" s="11">
        <v>19779</v>
      </c>
      <c r="C24" s="11">
        <v>19116</v>
      </c>
      <c r="D24" s="11">
        <v>525</v>
      </c>
      <c r="E24" s="11"/>
      <c r="F24" s="11">
        <v>138</v>
      </c>
      <c r="G24" s="14">
        <v>0</v>
      </c>
      <c r="H24" s="8"/>
      <c r="I24" s="8"/>
    </row>
    <row r="25" spans="1:9" ht="15">
      <c r="A25" s="10" t="s">
        <v>86</v>
      </c>
      <c r="B25" s="11">
        <v>31820</v>
      </c>
      <c r="C25" s="11">
        <v>31085</v>
      </c>
      <c r="D25" s="11">
        <v>562</v>
      </c>
      <c r="E25" s="11"/>
      <c r="F25" s="11">
        <v>173</v>
      </c>
      <c r="G25" s="14">
        <v>0</v>
      </c>
      <c r="H25" s="8"/>
      <c r="I25" s="8"/>
    </row>
    <row r="26" spans="1:9" ht="15">
      <c r="A26" s="10" t="s">
        <v>87</v>
      </c>
      <c r="B26" s="11">
        <v>25476</v>
      </c>
      <c r="C26" s="11">
        <v>25012</v>
      </c>
      <c r="D26" s="11">
        <v>408</v>
      </c>
      <c r="E26" s="11"/>
      <c r="F26" s="11">
        <v>56</v>
      </c>
      <c r="G26" s="14">
        <v>0</v>
      </c>
      <c r="H26" s="8"/>
      <c r="I26" s="8"/>
    </row>
    <row r="27" spans="1:9" ht="15">
      <c r="A27" s="10" t="s">
        <v>88</v>
      </c>
      <c r="B27" s="11">
        <v>17809</v>
      </c>
      <c r="C27" s="11">
        <v>17318</v>
      </c>
      <c r="D27" s="11">
        <v>398</v>
      </c>
      <c r="E27" s="11"/>
      <c r="F27" s="11">
        <v>91</v>
      </c>
      <c r="G27" s="11">
        <v>2</v>
      </c>
      <c r="H27" s="8"/>
      <c r="I27" s="8"/>
    </row>
    <row r="28" spans="1:9" ht="15">
      <c r="A28" s="10" t="s">
        <v>89</v>
      </c>
      <c r="B28" s="11">
        <v>19920</v>
      </c>
      <c r="C28" s="11">
        <v>19162</v>
      </c>
      <c r="D28" s="11">
        <v>577</v>
      </c>
      <c r="E28" s="11"/>
      <c r="F28" s="11">
        <v>181</v>
      </c>
      <c r="G28" s="14">
        <v>0</v>
      </c>
      <c r="H28" s="8"/>
      <c r="I28" s="8"/>
    </row>
    <row r="29" spans="1:9" ht="15">
      <c r="A29" s="10" t="s">
        <v>90</v>
      </c>
      <c r="B29" s="11">
        <v>107734</v>
      </c>
      <c r="C29" s="11">
        <v>105302</v>
      </c>
      <c r="D29" s="11">
        <v>1839</v>
      </c>
      <c r="E29" s="11"/>
      <c r="F29" s="11">
        <v>593</v>
      </c>
      <c r="G29" s="14">
        <v>0</v>
      </c>
      <c r="H29" s="8"/>
      <c r="I29" s="8"/>
    </row>
    <row r="30" spans="1:9" ht="15">
      <c r="A30" s="10" t="s">
        <v>91</v>
      </c>
      <c r="B30" s="11">
        <v>379980</v>
      </c>
      <c r="C30" s="11">
        <v>375626</v>
      </c>
      <c r="D30" s="11">
        <v>2952</v>
      </c>
      <c r="E30" s="11"/>
      <c r="F30" s="11">
        <v>1350</v>
      </c>
      <c r="G30" s="11">
        <v>52</v>
      </c>
      <c r="H30" s="8"/>
      <c r="I30" s="8"/>
    </row>
    <row r="31" spans="1:9" ht="15">
      <c r="A31" s="10" t="s">
        <v>92</v>
      </c>
      <c r="B31" s="11">
        <v>16198</v>
      </c>
      <c r="C31" s="11">
        <v>15795</v>
      </c>
      <c r="D31" s="11">
        <v>324</v>
      </c>
      <c r="E31" s="11"/>
      <c r="F31" s="11">
        <v>79</v>
      </c>
      <c r="G31" s="14">
        <v>0</v>
      </c>
      <c r="H31" s="8"/>
      <c r="I31" s="8"/>
    </row>
    <row r="32" spans="1:9" ht="15">
      <c r="A32" s="10" t="s">
        <v>93</v>
      </c>
      <c r="B32" s="11">
        <v>19170</v>
      </c>
      <c r="C32" s="11">
        <v>18678</v>
      </c>
      <c r="D32" s="11">
        <v>349</v>
      </c>
      <c r="E32" s="11"/>
      <c r="F32" s="11">
        <v>134</v>
      </c>
      <c r="G32" s="11">
        <v>9</v>
      </c>
      <c r="H32" s="8"/>
      <c r="I32" s="8"/>
    </row>
    <row r="33" spans="1:9" ht="15">
      <c r="A33" s="10" t="s">
        <v>94</v>
      </c>
      <c r="B33" s="11">
        <v>22511</v>
      </c>
      <c r="C33" s="11">
        <v>22100</v>
      </c>
      <c r="D33" s="11">
        <v>341</v>
      </c>
      <c r="E33" s="11"/>
      <c r="F33" s="11">
        <v>65</v>
      </c>
      <c r="G33" s="11">
        <v>5</v>
      </c>
      <c r="H33" s="8"/>
      <c r="I33" s="8"/>
    </row>
    <row r="34" spans="1:9" ht="15">
      <c r="A34" s="10" t="s">
        <v>95</v>
      </c>
      <c r="B34" s="11">
        <v>23962</v>
      </c>
      <c r="C34" s="11">
        <v>23529</v>
      </c>
      <c r="D34" s="11">
        <v>215</v>
      </c>
      <c r="E34" s="11"/>
      <c r="F34" s="11">
        <v>207</v>
      </c>
      <c r="G34" s="11">
        <v>11</v>
      </c>
      <c r="H34" s="8"/>
      <c r="I34" s="8"/>
    </row>
    <row r="35" spans="1:9" ht="15">
      <c r="A35" s="10" t="s">
        <v>96</v>
      </c>
      <c r="B35" s="11">
        <v>18411</v>
      </c>
      <c r="C35" s="11">
        <v>18203</v>
      </c>
      <c r="D35" s="11">
        <v>173</v>
      </c>
      <c r="E35" s="11"/>
      <c r="F35" s="11">
        <v>35</v>
      </c>
      <c r="G35" s="14">
        <v>0</v>
      </c>
      <c r="H35" s="8"/>
      <c r="I35" s="8"/>
    </row>
    <row r="36" spans="1:9" ht="15">
      <c r="A36" s="10" t="s">
        <v>97</v>
      </c>
      <c r="B36" s="11">
        <v>2134</v>
      </c>
      <c r="C36" s="11">
        <v>2118</v>
      </c>
      <c r="D36" s="11">
        <v>12</v>
      </c>
      <c r="E36" s="11"/>
      <c r="F36" s="11">
        <v>4</v>
      </c>
      <c r="G36" s="14">
        <v>0</v>
      </c>
      <c r="H36" s="8"/>
      <c r="I36" s="8"/>
    </row>
    <row r="37" spans="1:9" ht="15">
      <c r="A37" s="10" t="s">
        <v>98</v>
      </c>
      <c r="B37" s="11">
        <v>26775</v>
      </c>
      <c r="C37" s="11">
        <v>26307</v>
      </c>
      <c r="D37" s="11">
        <v>365</v>
      </c>
      <c r="E37" s="11"/>
      <c r="F37" s="11">
        <v>93</v>
      </c>
      <c r="G37" s="11">
        <v>10</v>
      </c>
      <c r="H37" s="8"/>
      <c r="I37" s="8"/>
    </row>
    <row r="38" spans="1:9" ht="15">
      <c r="A38" s="10" t="s">
        <v>99</v>
      </c>
      <c r="B38" s="11">
        <v>45162</v>
      </c>
      <c r="C38" s="11">
        <v>43840</v>
      </c>
      <c r="D38" s="11">
        <v>979</v>
      </c>
      <c r="E38" s="11"/>
      <c r="F38" s="11">
        <v>299</v>
      </c>
      <c r="G38" s="11">
        <v>44</v>
      </c>
      <c r="H38" s="8"/>
      <c r="I38" s="8"/>
    </row>
    <row r="39" spans="1:9" ht="15">
      <c r="A39" s="10" t="s">
        <v>100</v>
      </c>
      <c r="B39" s="11">
        <v>10657</v>
      </c>
      <c r="C39" s="11">
        <v>10470</v>
      </c>
      <c r="D39" s="11">
        <v>148</v>
      </c>
      <c r="E39" s="11"/>
      <c r="F39" s="11">
        <v>27</v>
      </c>
      <c r="G39" s="11">
        <v>12</v>
      </c>
      <c r="H39" s="8"/>
      <c r="I39" s="8"/>
    </row>
    <row r="40" spans="1:9" ht="15">
      <c r="A40" s="10" t="s">
        <v>101</v>
      </c>
      <c r="B40" s="11">
        <v>24127</v>
      </c>
      <c r="C40" s="11">
        <v>23651</v>
      </c>
      <c r="D40" s="11">
        <v>216</v>
      </c>
      <c r="E40" s="11"/>
      <c r="F40" s="11">
        <v>260</v>
      </c>
      <c r="G40" s="14">
        <v>0</v>
      </c>
      <c r="H40" s="8"/>
      <c r="I40" s="8"/>
    </row>
    <row r="41" spans="1:9" ht="15">
      <c r="A41" s="10" t="s">
        <v>102</v>
      </c>
      <c r="B41" s="11">
        <v>26613</v>
      </c>
      <c r="C41" s="11">
        <v>26250</v>
      </c>
      <c r="D41" s="11">
        <v>322</v>
      </c>
      <c r="E41" s="11"/>
      <c r="F41" s="11">
        <v>36</v>
      </c>
      <c r="G41" s="11">
        <v>5</v>
      </c>
      <c r="H41" s="8"/>
      <c r="I41" s="8"/>
    </row>
    <row r="42" spans="1:9" ht="15">
      <c r="A42" s="10" t="s">
        <v>103</v>
      </c>
      <c r="B42" s="11">
        <v>294726</v>
      </c>
      <c r="C42" s="11">
        <v>290000</v>
      </c>
      <c r="D42" s="11">
        <v>3626</v>
      </c>
      <c r="E42" s="11"/>
      <c r="F42" s="11">
        <v>1056</v>
      </c>
      <c r="G42" s="11">
        <v>44</v>
      </c>
      <c r="H42" s="8"/>
      <c r="I42" s="8"/>
    </row>
    <row r="43" spans="1:9" ht="15">
      <c r="A43" s="10" t="s">
        <v>104</v>
      </c>
      <c r="B43" s="11">
        <v>19898</v>
      </c>
      <c r="C43" s="11">
        <v>19328</v>
      </c>
      <c r="D43" s="11">
        <v>361</v>
      </c>
      <c r="E43" s="11"/>
      <c r="F43" s="11">
        <v>134</v>
      </c>
      <c r="G43" s="11">
        <v>75</v>
      </c>
      <c r="H43" s="8"/>
      <c r="I43" s="8"/>
    </row>
    <row r="44" spans="1:9" ht="15">
      <c r="A44" s="10" t="s">
        <v>105</v>
      </c>
      <c r="B44" s="11">
        <v>442869</v>
      </c>
      <c r="C44" s="11">
        <v>430981</v>
      </c>
      <c r="D44" s="11">
        <v>10443</v>
      </c>
      <c r="E44" s="11"/>
      <c r="F44" s="11">
        <v>1250</v>
      </c>
      <c r="G44" s="11">
        <v>195</v>
      </c>
      <c r="H44" s="8"/>
      <c r="I44" s="8"/>
    </row>
    <row r="45" spans="1:9" ht="15">
      <c r="A45" s="10" t="s">
        <v>106</v>
      </c>
      <c r="B45" s="11">
        <v>88542</v>
      </c>
      <c r="C45" s="11">
        <v>87399</v>
      </c>
      <c r="D45" s="11">
        <v>791</v>
      </c>
      <c r="E45" s="11"/>
      <c r="F45" s="11">
        <v>352</v>
      </c>
      <c r="G45" s="14">
        <v>0</v>
      </c>
      <c r="H45" s="8"/>
      <c r="I45" s="8"/>
    </row>
    <row r="46" spans="1:9" ht="15">
      <c r="A46" s="10" t="s">
        <v>107</v>
      </c>
      <c r="B46" s="11">
        <v>91500</v>
      </c>
      <c r="C46" s="11">
        <v>90117</v>
      </c>
      <c r="D46" s="11">
        <v>1171</v>
      </c>
      <c r="E46" s="11"/>
      <c r="F46" s="11">
        <v>210</v>
      </c>
      <c r="G46" s="11">
        <v>2</v>
      </c>
      <c r="H46" s="8"/>
      <c r="I46" s="8"/>
    </row>
    <row r="47" spans="1:9" ht="15">
      <c r="A47" s="10" t="s">
        <v>108</v>
      </c>
      <c r="B47" s="11">
        <v>185036</v>
      </c>
      <c r="C47" s="11">
        <v>182157</v>
      </c>
      <c r="D47" s="11">
        <v>2208</v>
      </c>
      <c r="E47" s="11"/>
      <c r="F47" s="11">
        <v>641</v>
      </c>
      <c r="G47" s="11">
        <v>30</v>
      </c>
      <c r="H47" s="8"/>
      <c r="I47" s="8"/>
    </row>
    <row r="48" spans="1:9" ht="15">
      <c r="A48" s="10" t="s">
        <v>109</v>
      </c>
      <c r="B48" s="11">
        <v>43822</v>
      </c>
      <c r="C48" s="11">
        <v>43082</v>
      </c>
      <c r="D48" s="11">
        <v>365</v>
      </c>
      <c r="E48" s="11"/>
      <c r="F48" s="11">
        <v>375</v>
      </c>
      <c r="G48" s="14">
        <v>0</v>
      </c>
      <c r="H48" s="8"/>
      <c r="I48" s="8"/>
    </row>
    <row r="49" spans="1:9" ht="15">
      <c r="A49" s="10" t="s">
        <v>110</v>
      </c>
      <c r="B49" s="11">
        <v>125180</v>
      </c>
      <c r="C49" s="11">
        <v>120446</v>
      </c>
      <c r="D49" s="11">
        <v>4341</v>
      </c>
      <c r="E49" s="11"/>
      <c r="F49" s="11">
        <v>348</v>
      </c>
      <c r="G49" s="11">
        <v>45</v>
      </c>
      <c r="H49" s="8"/>
      <c r="I49" s="8"/>
    </row>
    <row r="50" spans="1:9" ht="15">
      <c r="A50" s="10" t="s">
        <v>111</v>
      </c>
      <c r="B50" s="11">
        <v>15871</v>
      </c>
      <c r="C50" s="11">
        <v>15459</v>
      </c>
      <c r="D50" s="11">
        <v>195</v>
      </c>
      <c r="E50" s="11"/>
      <c r="F50" s="11">
        <v>206</v>
      </c>
      <c r="G50" s="11">
        <v>11</v>
      </c>
      <c r="H50" s="8"/>
      <c r="I50" s="8"/>
    </row>
    <row r="51" spans="1:9" ht="15">
      <c r="A51" s="10" t="s">
        <v>112</v>
      </c>
      <c r="B51" s="11">
        <v>45753</v>
      </c>
      <c r="C51" s="11">
        <v>44840</v>
      </c>
      <c r="D51" s="11">
        <v>742</v>
      </c>
      <c r="E51" s="11"/>
      <c r="F51" s="11">
        <v>165</v>
      </c>
      <c r="G51" s="11">
        <v>6</v>
      </c>
      <c r="H51" s="8"/>
      <c r="I51" s="8"/>
    </row>
    <row r="52" spans="1:9" ht="15">
      <c r="A52" s="10" t="s">
        <v>113</v>
      </c>
      <c r="B52" s="11">
        <v>24541</v>
      </c>
      <c r="C52" s="11">
        <v>23857</v>
      </c>
      <c r="D52" s="11">
        <v>461</v>
      </c>
      <c r="E52" s="11"/>
      <c r="F52" s="11">
        <v>221</v>
      </c>
      <c r="G52" s="11">
        <v>2</v>
      </c>
      <c r="H52" s="8"/>
      <c r="I52" s="8"/>
    </row>
    <row r="53" spans="1:9" ht="15">
      <c r="A53" s="10" t="s">
        <v>114</v>
      </c>
      <c r="B53" s="11">
        <v>35088</v>
      </c>
      <c r="C53" s="11">
        <v>34445</v>
      </c>
      <c r="D53" s="11">
        <v>544</v>
      </c>
      <c r="E53" s="11"/>
      <c r="F53" s="11">
        <v>71</v>
      </c>
      <c r="G53" s="11">
        <v>28</v>
      </c>
      <c r="H53" s="8"/>
      <c r="I53" s="8"/>
    </row>
    <row r="54" spans="1:9" ht="15">
      <c r="A54" s="10" t="s">
        <v>115</v>
      </c>
      <c r="B54" s="11">
        <v>63952</v>
      </c>
      <c r="C54" s="11">
        <v>62876</v>
      </c>
      <c r="D54" s="11">
        <v>792</v>
      </c>
      <c r="E54" s="11"/>
      <c r="F54" s="11">
        <v>259</v>
      </c>
      <c r="G54" s="11">
        <v>25</v>
      </c>
      <c r="H54" s="8"/>
      <c r="I54" s="8"/>
    </row>
    <row r="55" spans="1:9" ht="15">
      <c r="A55" s="10" t="s">
        <v>116</v>
      </c>
      <c r="B55" s="11">
        <v>98401</v>
      </c>
      <c r="C55" s="11">
        <v>92065</v>
      </c>
      <c r="D55" s="11">
        <v>5670</v>
      </c>
      <c r="E55" s="11"/>
      <c r="F55" s="11">
        <v>621</v>
      </c>
      <c r="G55" s="11">
        <v>45</v>
      </c>
      <c r="H55" s="8"/>
      <c r="I55" s="8"/>
    </row>
    <row r="56" spans="1:9" ht="15">
      <c r="A56" s="10" t="s">
        <v>117</v>
      </c>
      <c r="B56" s="11">
        <v>42076</v>
      </c>
      <c r="C56" s="11">
        <v>41049</v>
      </c>
      <c r="D56" s="11">
        <v>578</v>
      </c>
      <c r="E56" s="11"/>
      <c r="F56" s="11">
        <v>333</v>
      </c>
      <c r="G56" s="11">
        <v>116</v>
      </c>
      <c r="H56" s="8"/>
      <c r="I56" s="8"/>
    </row>
    <row r="57" spans="1:9" ht="15">
      <c r="A57" s="10" t="s">
        <v>118</v>
      </c>
      <c r="B57" s="11">
        <v>87952</v>
      </c>
      <c r="C57" s="11">
        <v>87089</v>
      </c>
      <c r="D57" s="11">
        <v>617</v>
      </c>
      <c r="E57" s="11"/>
      <c r="F57" s="11">
        <v>246</v>
      </c>
      <c r="G57" s="14">
        <v>0</v>
      </c>
      <c r="H57" s="8"/>
      <c r="I57" s="8"/>
    </row>
    <row r="58" spans="1:9" ht="15">
      <c r="A58" s="10" t="s">
        <v>119</v>
      </c>
      <c r="B58" s="11">
        <v>58263</v>
      </c>
      <c r="C58" s="11">
        <v>57402</v>
      </c>
      <c r="D58" s="11">
        <v>754</v>
      </c>
      <c r="E58" s="11"/>
      <c r="F58" s="11">
        <v>107</v>
      </c>
      <c r="G58" s="14">
        <v>0</v>
      </c>
      <c r="H58" s="8"/>
      <c r="I58" s="8"/>
    </row>
    <row r="59" spans="1:9" ht="15">
      <c r="A59" s="10" t="s">
        <v>120</v>
      </c>
      <c r="B59" s="11">
        <v>12627</v>
      </c>
      <c r="C59" s="11">
        <v>12324</v>
      </c>
      <c r="D59" s="11">
        <v>202</v>
      </c>
      <c r="E59" s="11"/>
      <c r="F59" s="11">
        <v>101</v>
      </c>
      <c r="G59" s="14">
        <v>0</v>
      </c>
      <c r="H59" s="8"/>
      <c r="I59" s="8"/>
    </row>
    <row r="60" spans="1:9" ht="15">
      <c r="A60" s="10" t="s">
        <v>121</v>
      </c>
      <c r="B60" s="11">
        <v>7570</v>
      </c>
      <c r="C60" s="11">
        <v>7454</v>
      </c>
      <c r="D60" s="11">
        <v>79</v>
      </c>
      <c r="E60" s="11"/>
      <c r="F60" s="11">
        <v>24</v>
      </c>
      <c r="G60" s="11">
        <v>13</v>
      </c>
      <c r="H60" s="8"/>
      <c r="I60" s="8"/>
    </row>
    <row r="61" spans="1:9" ht="15">
      <c r="A61" s="10" t="s">
        <v>122</v>
      </c>
      <c r="B61" s="11">
        <v>13400</v>
      </c>
      <c r="C61" s="11">
        <v>13109</v>
      </c>
      <c r="D61" s="11">
        <v>131</v>
      </c>
      <c r="E61" s="11"/>
      <c r="F61" s="11">
        <v>141</v>
      </c>
      <c r="G61" s="11">
        <v>19</v>
      </c>
      <c r="H61" s="8"/>
      <c r="I61" s="8"/>
    </row>
    <row r="62" spans="1:9" ht="15">
      <c r="A62" s="10" t="s">
        <v>123</v>
      </c>
      <c r="B62" s="11">
        <v>41268</v>
      </c>
      <c r="C62" s="11">
        <v>40517</v>
      </c>
      <c r="D62" s="11">
        <v>403</v>
      </c>
      <c r="E62" s="11"/>
      <c r="F62" s="11">
        <v>310</v>
      </c>
      <c r="G62" s="11">
        <v>38</v>
      </c>
      <c r="H62" s="8"/>
      <c r="I62" s="8"/>
    </row>
    <row r="63" spans="1:9" ht="15">
      <c r="A63" s="10" t="s">
        <v>124</v>
      </c>
      <c r="B63" s="11">
        <v>496349</v>
      </c>
      <c r="C63" s="11">
        <v>483647</v>
      </c>
      <c r="D63" s="11">
        <v>10480</v>
      </c>
      <c r="E63" s="11"/>
      <c r="F63" s="11">
        <v>2116</v>
      </c>
      <c r="G63" s="11">
        <v>106</v>
      </c>
      <c r="H63" s="8"/>
      <c r="I63" s="8"/>
    </row>
    <row r="64" spans="1:9" ht="15">
      <c r="A64" s="10" t="s">
        <v>125</v>
      </c>
      <c r="B64" s="11">
        <v>29664</v>
      </c>
      <c r="C64" s="11">
        <v>28722</v>
      </c>
      <c r="D64" s="11">
        <v>734</v>
      </c>
      <c r="E64" s="11"/>
      <c r="F64" s="11">
        <v>208</v>
      </c>
      <c r="G64" s="14">
        <v>0</v>
      </c>
      <c r="H64" s="8"/>
      <c r="I64" s="8"/>
    </row>
    <row r="65" spans="1:9" ht="15">
      <c r="A65" s="10" t="s">
        <v>126</v>
      </c>
      <c r="B65" s="11">
        <v>20320</v>
      </c>
      <c r="C65" s="11">
        <v>20007</v>
      </c>
      <c r="D65" s="11">
        <v>244</v>
      </c>
      <c r="E65" s="11"/>
      <c r="F65" s="11">
        <v>69</v>
      </c>
      <c r="G65" s="14">
        <v>0</v>
      </c>
      <c r="H65" s="8"/>
      <c r="I65" s="8"/>
    </row>
    <row r="66" spans="1:9" ht="15">
      <c r="A66" s="10" t="s">
        <v>127</v>
      </c>
      <c r="B66" s="11">
        <v>38545</v>
      </c>
      <c r="C66" s="11">
        <v>37846</v>
      </c>
      <c r="D66" s="11">
        <v>525</v>
      </c>
      <c r="E66" s="11"/>
      <c r="F66" s="11">
        <v>174</v>
      </c>
      <c r="G66" s="14">
        <v>0</v>
      </c>
      <c r="H66" s="8"/>
      <c r="I66" s="8"/>
    </row>
    <row r="67" spans="1:9" ht="15">
      <c r="A67" s="10" t="s">
        <v>128</v>
      </c>
      <c r="B67" s="11">
        <v>70274</v>
      </c>
      <c r="C67" s="11">
        <v>68759</v>
      </c>
      <c r="D67" s="11">
        <v>1175</v>
      </c>
      <c r="E67" s="11"/>
      <c r="F67" s="11">
        <v>298</v>
      </c>
      <c r="G67" s="11">
        <v>42</v>
      </c>
      <c r="H67" s="8"/>
      <c r="I67" s="8"/>
    </row>
    <row r="68" spans="1:9" ht="15">
      <c r="A68" s="10" t="s">
        <v>129</v>
      </c>
      <c r="B68" s="11">
        <v>28515</v>
      </c>
      <c r="C68" s="11">
        <v>28069</v>
      </c>
      <c r="D68" s="11">
        <v>314</v>
      </c>
      <c r="E68" s="11"/>
      <c r="F68" s="11">
        <v>111</v>
      </c>
      <c r="G68" s="11">
        <v>21</v>
      </c>
      <c r="H68" s="8"/>
      <c r="I68" s="8"/>
    </row>
    <row r="69" spans="1:9" ht="15">
      <c r="A69" s="10" t="s">
        <v>130</v>
      </c>
      <c r="B69" s="11">
        <v>24590</v>
      </c>
      <c r="C69" s="11">
        <v>24066</v>
      </c>
      <c r="D69" s="11">
        <v>375</v>
      </c>
      <c r="E69" s="11"/>
      <c r="F69" s="11">
        <v>149</v>
      </c>
      <c r="G69" s="14">
        <v>0</v>
      </c>
      <c r="H69" s="8"/>
      <c r="I69" s="8"/>
    </row>
    <row r="70" spans="1:9" ht="15">
      <c r="A70" s="10" t="s">
        <v>131</v>
      </c>
      <c r="B70" s="11">
        <v>36646</v>
      </c>
      <c r="C70" s="11">
        <v>35937</v>
      </c>
      <c r="D70" s="11">
        <v>588</v>
      </c>
      <c r="E70" s="11"/>
      <c r="F70" s="11">
        <v>103</v>
      </c>
      <c r="G70" s="11">
        <v>18</v>
      </c>
      <c r="H70" s="8"/>
      <c r="I70" s="8"/>
    </row>
    <row r="71" spans="1:9" ht="15">
      <c r="A71" s="10" t="s">
        <v>132</v>
      </c>
      <c r="B71" s="11">
        <v>344875</v>
      </c>
      <c r="C71" s="11">
        <v>328834</v>
      </c>
      <c r="D71" s="11">
        <v>14049</v>
      </c>
      <c r="E71" s="11"/>
      <c r="F71" s="11">
        <v>1869</v>
      </c>
      <c r="G71" s="11">
        <v>123</v>
      </c>
      <c r="H71" s="8"/>
      <c r="I71" s="8"/>
    </row>
    <row r="72" spans="1:9" ht="15">
      <c r="A72" s="10" t="s">
        <v>133</v>
      </c>
      <c r="B72" s="11">
        <v>15633</v>
      </c>
      <c r="C72" s="11">
        <v>15497</v>
      </c>
      <c r="D72" s="11">
        <v>91</v>
      </c>
      <c r="E72" s="11"/>
      <c r="F72" s="11">
        <v>45</v>
      </c>
      <c r="G72" s="14">
        <v>0</v>
      </c>
      <c r="H72" s="8"/>
      <c r="I72" s="8"/>
    </row>
    <row r="73" spans="1:9" ht="15">
      <c r="A73" s="17" t="s">
        <v>134</v>
      </c>
      <c r="B73" s="13">
        <v>9531</v>
      </c>
      <c r="C73" s="13">
        <v>9232</v>
      </c>
      <c r="D73" s="13">
        <v>210</v>
      </c>
      <c r="E73" s="13"/>
      <c r="F73" s="13">
        <v>80</v>
      </c>
      <c r="G73" s="13">
        <v>9</v>
      </c>
      <c r="H73" s="8"/>
      <c r="I73" s="8"/>
    </row>
    <row r="74" spans="1:9" ht="15">
      <c r="A74" s="8"/>
      <c r="B74" s="11"/>
      <c r="C74" s="11"/>
      <c r="D74" s="11"/>
      <c r="E74" s="11"/>
      <c r="F74" s="11"/>
      <c r="G74" s="11"/>
      <c r="H74" s="8"/>
      <c r="I74" s="8"/>
    </row>
    <row r="75" spans="1:9" ht="33.75" customHeight="1">
      <c r="A75" s="25" t="s">
        <v>136</v>
      </c>
      <c r="B75" s="25"/>
      <c r="C75" s="25"/>
      <c r="D75" s="25"/>
      <c r="E75" s="25"/>
      <c r="F75" s="25"/>
      <c r="G75" s="25"/>
      <c r="H75" s="8"/>
      <c r="I75" s="8"/>
    </row>
    <row r="76" spans="1:9" ht="15">
      <c r="A76" s="9" t="s">
        <v>69</v>
      </c>
      <c r="B76" s="9"/>
      <c r="C76" s="9"/>
      <c r="D76" s="9"/>
      <c r="E76" s="9"/>
      <c r="F76" s="9"/>
      <c r="G76" s="9"/>
      <c r="H76" s="8"/>
      <c r="I76" s="8"/>
    </row>
    <row r="77" spans="1:9" ht="1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A4:A5"/>
    <mergeCell ref="B4:B5"/>
    <mergeCell ref="C4:D4"/>
    <mergeCell ref="F4:G4"/>
    <mergeCell ref="A75:G75"/>
  </mergeCells>
  <printOptions/>
  <pageMargins left="0.7" right="0.7" top="0.75" bottom="0.75" header="0.3" footer="0.3"/>
  <pageSetup fitToHeight="2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17.7109375" style="0" customWidth="1"/>
    <col min="5" max="5" width="2.7109375" style="0" customWidth="1"/>
    <col min="6" max="16384" width="17.7109375" style="0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213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29.25" customHeight="1">
      <c r="A4" s="26" t="s">
        <v>1</v>
      </c>
      <c r="B4" s="28" t="s">
        <v>137</v>
      </c>
      <c r="C4" s="32" t="s">
        <v>142</v>
      </c>
      <c r="D4" s="33"/>
      <c r="E4" s="21"/>
      <c r="F4" s="32" t="s">
        <v>143</v>
      </c>
      <c r="G4" s="33"/>
    </row>
    <row r="5" spans="1:7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</row>
    <row r="6" spans="1:7" ht="15">
      <c r="A6" s="20"/>
      <c r="B6" s="3"/>
      <c r="C6" s="6"/>
      <c r="D6" s="6"/>
      <c r="E6" s="7"/>
      <c r="F6" s="6"/>
      <c r="G6" s="6"/>
    </row>
    <row r="7" spans="1:8" ht="15">
      <c r="A7" s="34" t="s">
        <v>4</v>
      </c>
      <c r="B7" s="34">
        <f aca="true" t="shared" si="0" ref="B7:G7">+B9+B16</f>
        <v>7205740</v>
      </c>
      <c r="C7" s="34">
        <f t="shared" si="0"/>
        <v>6835529</v>
      </c>
      <c r="D7" s="34">
        <f t="shared" si="0"/>
        <v>325154</v>
      </c>
      <c r="E7" s="34"/>
      <c r="F7" s="34">
        <f t="shared" si="0"/>
        <v>40681</v>
      </c>
      <c r="G7" s="35">
        <f t="shared" si="0"/>
        <v>4376</v>
      </c>
      <c r="H7" s="36"/>
    </row>
    <row r="8" spans="1:8" ht="15">
      <c r="A8" s="37"/>
      <c r="B8" s="38"/>
      <c r="C8" s="37"/>
      <c r="D8" s="36"/>
      <c r="E8" s="36"/>
      <c r="F8" s="37"/>
      <c r="G8" s="39"/>
      <c r="H8" s="37"/>
    </row>
    <row r="9" spans="1:8" ht="15">
      <c r="A9" s="36" t="s">
        <v>146</v>
      </c>
      <c r="B9" s="36">
        <f>SUM(B10:B14)</f>
        <v>3047249</v>
      </c>
      <c r="C9" s="36">
        <f>SUM(C10:C14)</f>
        <v>2770322</v>
      </c>
      <c r="D9" s="36">
        <f>SUM(D10:D14)</f>
        <v>250641</v>
      </c>
      <c r="E9" s="36"/>
      <c r="F9" s="36">
        <f>SUM(F10:F14)</f>
        <v>23035</v>
      </c>
      <c r="G9" s="40">
        <f>SUM(G10:G14)</f>
        <v>3251</v>
      </c>
      <c r="H9" s="36"/>
    </row>
    <row r="10" spans="1:8" ht="15">
      <c r="A10" s="34" t="s">
        <v>147</v>
      </c>
      <c r="B10" s="34">
        <v>472464</v>
      </c>
      <c r="C10" s="36">
        <v>417566</v>
      </c>
      <c r="D10" s="34">
        <v>50552</v>
      </c>
      <c r="E10" s="34"/>
      <c r="F10" s="36">
        <v>3733</v>
      </c>
      <c r="G10" s="40">
        <v>613</v>
      </c>
      <c r="H10" s="36"/>
    </row>
    <row r="11" spans="1:8" ht="15">
      <c r="A11" s="34" t="s">
        <v>148</v>
      </c>
      <c r="B11" s="34">
        <v>903991</v>
      </c>
      <c r="C11" s="36">
        <v>809655</v>
      </c>
      <c r="D11" s="34">
        <v>87772</v>
      </c>
      <c r="E11" s="34"/>
      <c r="F11" s="36">
        <v>5390</v>
      </c>
      <c r="G11" s="40">
        <v>1174</v>
      </c>
      <c r="H11" s="36"/>
    </row>
    <row r="12" spans="1:8" ht="15">
      <c r="A12" s="34" t="s">
        <v>149</v>
      </c>
      <c r="B12" s="34">
        <v>732204</v>
      </c>
      <c r="C12" s="36">
        <v>684845</v>
      </c>
      <c r="D12" s="34">
        <v>40806</v>
      </c>
      <c r="E12" s="34"/>
      <c r="F12" s="36">
        <v>6040</v>
      </c>
      <c r="G12" s="40">
        <v>513</v>
      </c>
      <c r="H12" s="36"/>
    </row>
    <row r="13" spans="1:8" ht="15">
      <c r="A13" s="34" t="s">
        <v>150</v>
      </c>
      <c r="B13" s="34">
        <v>774311</v>
      </c>
      <c r="C13" s="36">
        <v>699977</v>
      </c>
      <c r="D13" s="34">
        <v>66108</v>
      </c>
      <c r="E13" s="34"/>
      <c r="F13" s="36">
        <v>7320</v>
      </c>
      <c r="G13" s="40">
        <v>906</v>
      </c>
      <c r="H13" s="36"/>
    </row>
    <row r="14" spans="1:8" ht="15">
      <c r="A14" s="34" t="s">
        <v>151</v>
      </c>
      <c r="B14" s="34">
        <v>164279</v>
      </c>
      <c r="C14" s="36">
        <v>158279</v>
      </c>
      <c r="D14" s="34">
        <v>5403</v>
      </c>
      <c r="E14" s="34"/>
      <c r="F14" s="36">
        <v>552</v>
      </c>
      <c r="G14" s="40">
        <v>45</v>
      </c>
      <c r="H14" s="36"/>
    </row>
    <row r="15" spans="1:8" ht="15">
      <c r="A15" s="36"/>
      <c r="B15" s="36"/>
      <c r="C15" s="36"/>
      <c r="D15" s="36"/>
      <c r="E15" s="36"/>
      <c r="F15" s="36"/>
      <c r="G15" s="40"/>
      <c r="H15" s="36"/>
    </row>
    <row r="16" spans="1:8" ht="15">
      <c r="A16" s="36" t="s">
        <v>152</v>
      </c>
      <c r="B16" s="36">
        <f>SUM(B17:B73)</f>
        <v>4158491</v>
      </c>
      <c r="C16" s="36">
        <f>SUM(C17:C73)</f>
        <v>4065207</v>
      </c>
      <c r="D16" s="36">
        <f>SUM(D17:D73)</f>
        <v>74513</v>
      </c>
      <c r="E16" s="36"/>
      <c r="F16" s="36">
        <f>SUM(F17:F73)</f>
        <v>17646</v>
      </c>
      <c r="G16" s="40">
        <f>SUM(G17:G73)</f>
        <v>1125</v>
      </c>
      <c r="H16" s="36"/>
    </row>
    <row r="17" spans="1:8" ht="15">
      <c r="A17" s="34" t="s">
        <v>153</v>
      </c>
      <c r="B17" s="34">
        <v>124391</v>
      </c>
      <c r="C17" s="36">
        <v>122440</v>
      </c>
      <c r="D17" s="34">
        <v>1539</v>
      </c>
      <c r="E17" s="34"/>
      <c r="F17" s="36">
        <v>412</v>
      </c>
      <c r="G17" s="40">
        <v>0</v>
      </c>
      <c r="H17" s="36"/>
    </row>
    <row r="18" spans="1:8" ht="15">
      <c r="A18" s="34" t="s">
        <v>154</v>
      </c>
      <c r="B18" s="34">
        <v>18987</v>
      </c>
      <c r="C18" s="36">
        <v>18573</v>
      </c>
      <c r="D18" s="34">
        <v>276</v>
      </c>
      <c r="E18" s="34"/>
      <c r="F18" s="36">
        <v>130</v>
      </c>
      <c r="G18" s="40">
        <v>8</v>
      </c>
      <c r="H18" s="36"/>
    </row>
    <row r="19" spans="1:8" ht="15">
      <c r="A19" s="34" t="s">
        <v>155</v>
      </c>
      <c r="B19" s="34">
        <v>80806</v>
      </c>
      <c r="C19" s="36">
        <v>79357</v>
      </c>
      <c r="D19" s="34">
        <v>1049</v>
      </c>
      <c r="E19" s="34"/>
      <c r="F19" s="36">
        <v>390</v>
      </c>
      <c r="G19" s="40">
        <v>10</v>
      </c>
      <c r="H19" s="36"/>
    </row>
    <row r="20" spans="1:8" ht="15">
      <c r="A20" s="34" t="s">
        <v>156</v>
      </c>
      <c r="B20" s="34">
        <v>32666</v>
      </c>
      <c r="C20" s="36">
        <v>31911</v>
      </c>
      <c r="D20" s="34">
        <v>340</v>
      </c>
      <c r="E20" s="34"/>
      <c r="F20" s="36">
        <v>281</v>
      </c>
      <c r="G20" s="40">
        <v>134</v>
      </c>
      <c r="H20" s="36"/>
    </row>
    <row r="21" spans="1:8" ht="15">
      <c r="A21" s="34" t="s">
        <v>157</v>
      </c>
      <c r="B21" s="34">
        <v>32038</v>
      </c>
      <c r="C21" s="36">
        <v>31501</v>
      </c>
      <c r="D21" s="34">
        <v>321</v>
      </c>
      <c r="E21" s="34"/>
      <c r="F21" s="36">
        <v>216</v>
      </c>
      <c r="G21" s="40">
        <v>0</v>
      </c>
      <c r="H21" s="36"/>
    </row>
    <row r="22" spans="1:8" ht="15">
      <c r="A22" s="34" t="s">
        <v>158</v>
      </c>
      <c r="B22" s="34">
        <v>55044</v>
      </c>
      <c r="C22" s="36">
        <v>54239</v>
      </c>
      <c r="D22" s="34">
        <v>587</v>
      </c>
      <c r="E22" s="34"/>
      <c r="F22" s="36">
        <v>191</v>
      </c>
      <c r="G22" s="40">
        <v>27</v>
      </c>
      <c r="H22" s="36"/>
    </row>
    <row r="23" spans="1:8" ht="15">
      <c r="A23" s="34" t="s">
        <v>159</v>
      </c>
      <c r="B23" s="34">
        <v>35418</v>
      </c>
      <c r="C23" s="36">
        <v>34883</v>
      </c>
      <c r="D23" s="34">
        <v>365</v>
      </c>
      <c r="E23" s="34"/>
      <c r="F23" s="36">
        <v>167</v>
      </c>
      <c r="G23" s="40">
        <v>3</v>
      </c>
      <c r="H23" s="36"/>
    </row>
    <row r="24" spans="1:8" ht="15">
      <c r="A24" s="34" t="s">
        <v>160</v>
      </c>
      <c r="B24" s="34">
        <v>19989</v>
      </c>
      <c r="C24" s="36">
        <v>19332</v>
      </c>
      <c r="D24" s="34">
        <v>514</v>
      </c>
      <c r="E24" s="34"/>
      <c r="F24" s="36">
        <v>130</v>
      </c>
      <c r="G24" s="40">
        <v>13</v>
      </c>
      <c r="H24" s="36"/>
    </row>
    <row r="25" spans="1:8" ht="15">
      <c r="A25" s="34" t="s">
        <v>161</v>
      </c>
      <c r="B25" s="34">
        <v>31056</v>
      </c>
      <c r="C25" s="36">
        <v>30420</v>
      </c>
      <c r="D25" s="34">
        <v>542</v>
      </c>
      <c r="E25" s="34"/>
      <c r="F25" s="36">
        <v>94</v>
      </c>
      <c r="G25" s="40">
        <v>0</v>
      </c>
      <c r="H25" s="36"/>
    </row>
    <row r="26" spans="1:8" ht="15">
      <c r="A26" s="34" t="s">
        <v>162</v>
      </c>
      <c r="B26" s="34">
        <v>25686</v>
      </c>
      <c r="C26" s="36">
        <v>25184</v>
      </c>
      <c r="D26" s="34">
        <v>444</v>
      </c>
      <c r="E26" s="34"/>
      <c r="F26" s="36">
        <v>58</v>
      </c>
      <c r="G26" s="40">
        <v>0</v>
      </c>
      <c r="H26" s="36"/>
    </row>
    <row r="27" spans="1:8" ht="15">
      <c r="A27" s="34" t="s">
        <v>163</v>
      </c>
      <c r="B27" s="34">
        <v>17901</v>
      </c>
      <c r="C27" s="36">
        <v>17469</v>
      </c>
      <c r="D27" s="34">
        <v>322</v>
      </c>
      <c r="E27" s="34"/>
      <c r="F27" s="36">
        <v>110</v>
      </c>
      <c r="G27" s="40">
        <v>0</v>
      </c>
      <c r="H27" s="36"/>
    </row>
    <row r="28" spans="1:8" ht="15">
      <c r="A28" s="34" t="s">
        <v>164</v>
      </c>
      <c r="B28" s="34">
        <v>20110</v>
      </c>
      <c r="C28" s="36">
        <v>19465</v>
      </c>
      <c r="D28" s="34">
        <v>507</v>
      </c>
      <c r="E28" s="34"/>
      <c r="F28" s="36">
        <v>138</v>
      </c>
      <c r="G28" s="40">
        <v>0</v>
      </c>
      <c r="H28" s="36"/>
    </row>
    <row r="29" spans="1:8" ht="15">
      <c r="A29" s="34" t="s">
        <v>165</v>
      </c>
      <c r="B29" s="34">
        <v>106952</v>
      </c>
      <c r="C29" s="36">
        <v>104227</v>
      </c>
      <c r="D29" s="34">
        <v>2143</v>
      </c>
      <c r="E29" s="34"/>
      <c r="F29" s="36">
        <v>582</v>
      </c>
      <c r="G29" s="40">
        <v>0</v>
      </c>
      <c r="H29" s="36"/>
    </row>
    <row r="30" spans="1:8" ht="15">
      <c r="A30" s="34" t="s">
        <v>166</v>
      </c>
      <c r="B30" s="34">
        <v>378080</v>
      </c>
      <c r="C30" s="36">
        <v>373732</v>
      </c>
      <c r="D30" s="34">
        <v>2944</v>
      </c>
      <c r="E30" s="34"/>
      <c r="F30" s="36">
        <v>1404</v>
      </c>
      <c r="G30" s="40">
        <v>0</v>
      </c>
      <c r="H30" s="36"/>
    </row>
    <row r="31" spans="1:8" ht="15">
      <c r="A31" s="34" t="s">
        <v>167</v>
      </c>
      <c r="B31" s="34">
        <v>16098</v>
      </c>
      <c r="C31" s="36">
        <v>15875</v>
      </c>
      <c r="D31" s="34">
        <v>134</v>
      </c>
      <c r="E31" s="34"/>
      <c r="F31" s="36">
        <v>89</v>
      </c>
      <c r="G31" s="40">
        <v>0</v>
      </c>
      <c r="H31" s="36"/>
    </row>
    <row r="32" spans="1:8" ht="15">
      <c r="A32" s="34" t="s">
        <v>168</v>
      </c>
      <c r="B32" s="34">
        <v>19115</v>
      </c>
      <c r="C32" s="36">
        <v>18646</v>
      </c>
      <c r="D32" s="34">
        <v>322</v>
      </c>
      <c r="E32" s="34"/>
      <c r="F32" s="36">
        <v>147</v>
      </c>
      <c r="G32" s="40">
        <v>0</v>
      </c>
      <c r="H32" s="36"/>
    </row>
    <row r="33" spans="1:8" ht="15">
      <c r="A33" s="34" t="s">
        <v>169</v>
      </c>
      <c r="B33" s="34">
        <v>23006</v>
      </c>
      <c r="C33" s="36">
        <v>22603</v>
      </c>
      <c r="D33" s="34">
        <v>271</v>
      </c>
      <c r="E33" s="34"/>
      <c r="F33" s="36">
        <v>132</v>
      </c>
      <c r="G33" s="40">
        <v>0</v>
      </c>
      <c r="H33" s="36"/>
    </row>
    <row r="34" spans="1:8" ht="15">
      <c r="A34" s="34" t="s">
        <v>170</v>
      </c>
      <c r="B34" s="34">
        <v>23790</v>
      </c>
      <c r="C34" s="36">
        <v>23375</v>
      </c>
      <c r="D34" s="34">
        <v>262</v>
      </c>
      <c r="E34" s="34"/>
      <c r="F34" s="36">
        <v>133</v>
      </c>
      <c r="G34" s="40">
        <v>20</v>
      </c>
      <c r="H34" s="36"/>
    </row>
    <row r="35" spans="1:8" ht="15">
      <c r="A35" s="34" t="s">
        <v>171</v>
      </c>
      <c r="B35" s="34">
        <v>18502</v>
      </c>
      <c r="C35" s="36">
        <v>18237</v>
      </c>
      <c r="D35" s="34">
        <v>216</v>
      </c>
      <c r="E35" s="34"/>
      <c r="F35" s="36">
        <v>40</v>
      </c>
      <c r="G35" s="40">
        <v>9</v>
      </c>
      <c r="H35" s="36"/>
    </row>
    <row r="36" spans="1:8" ht="15">
      <c r="A36" s="34" t="s">
        <v>172</v>
      </c>
      <c r="B36" s="34">
        <v>2381</v>
      </c>
      <c r="C36" s="36">
        <v>2356</v>
      </c>
      <c r="D36" s="34">
        <v>18</v>
      </c>
      <c r="E36" s="34"/>
      <c r="F36" s="36">
        <v>7</v>
      </c>
      <c r="G36" s="40">
        <v>0</v>
      </c>
      <c r="H36" s="36"/>
    </row>
    <row r="37" spans="1:8" ht="15">
      <c r="A37" s="34" t="s">
        <v>173</v>
      </c>
      <c r="B37" s="34">
        <v>26291</v>
      </c>
      <c r="C37" s="36">
        <v>25972</v>
      </c>
      <c r="D37" s="34">
        <v>259</v>
      </c>
      <c r="E37" s="34"/>
      <c r="F37" s="36">
        <v>60</v>
      </c>
      <c r="G37" s="40">
        <v>0</v>
      </c>
      <c r="H37" s="36"/>
    </row>
    <row r="38" spans="1:8" ht="15">
      <c r="A38" s="34" t="s">
        <v>174</v>
      </c>
      <c r="B38" s="34">
        <v>44109</v>
      </c>
      <c r="C38" s="36">
        <v>42927</v>
      </c>
      <c r="D38" s="34">
        <v>821</v>
      </c>
      <c r="E38" s="34"/>
      <c r="F38" s="36">
        <v>314</v>
      </c>
      <c r="G38" s="40">
        <v>47</v>
      </c>
      <c r="H38" s="36"/>
    </row>
    <row r="39" spans="1:8" ht="15">
      <c r="A39" s="34" t="s">
        <v>175</v>
      </c>
      <c r="B39" s="34">
        <v>10761</v>
      </c>
      <c r="C39" s="36">
        <v>10577</v>
      </c>
      <c r="D39" s="34">
        <v>166</v>
      </c>
      <c r="E39" s="34"/>
      <c r="F39" s="36">
        <v>10</v>
      </c>
      <c r="G39" s="40">
        <v>8</v>
      </c>
      <c r="H39" s="36"/>
    </row>
    <row r="40" spans="1:8" ht="15">
      <c r="A40" s="34" t="s">
        <v>176</v>
      </c>
      <c r="B40" s="34">
        <v>24135</v>
      </c>
      <c r="C40" s="36">
        <v>23735</v>
      </c>
      <c r="D40" s="34">
        <v>167</v>
      </c>
      <c r="E40" s="34"/>
      <c r="F40" s="36">
        <v>233</v>
      </c>
      <c r="G40" s="40">
        <v>0</v>
      </c>
      <c r="H40" s="36"/>
    </row>
    <row r="41" spans="1:8" ht="15">
      <c r="A41" s="34" t="s">
        <v>177</v>
      </c>
      <c r="B41" s="34">
        <v>26851</v>
      </c>
      <c r="C41" s="36">
        <v>26455</v>
      </c>
      <c r="D41" s="34">
        <v>289</v>
      </c>
      <c r="E41" s="34"/>
      <c r="F41" s="36">
        <v>103</v>
      </c>
      <c r="G41" s="40">
        <v>4</v>
      </c>
      <c r="H41" s="36"/>
    </row>
    <row r="42" spans="1:8" ht="15">
      <c r="A42" s="34" t="s">
        <v>178</v>
      </c>
      <c r="B42" s="34">
        <v>291195</v>
      </c>
      <c r="C42" s="36">
        <v>287161</v>
      </c>
      <c r="D42" s="34">
        <v>3072</v>
      </c>
      <c r="E42" s="34"/>
      <c r="F42" s="36">
        <v>962</v>
      </c>
      <c r="G42" s="40">
        <v>0</v>
      </c>
      <c r="H42" s="36"/>
    </row>
    <row r="43" spans="1:8" ht="15">
      <c r="A43" s="34" t="s">
        <v>179</v>
      </c>
      <c r="B43" s="34">
        <v>20320</v>
      </c>
      <c r="C43" s="36">
        <v>19822</v>
      </c>
      <c r="D43" s="34">
        <v>320</v>
      </c>
      <c r="E43" s="34"/>
      <c r="F43" s="36">
        <v>115</v>
      </c>
      <c r="G43" s="40">
        <v>63</v>
      </c>
      <c r="H43" s="36"/>
    </row>
    <row r="44" spans="1:8" ht="15">
      <c r="A44" s="34" t="s">
        <v>180</v>
      </c>
      <c r="B44" s="34">
        <v>442833</v>
      </c>
      <c r="C44" s="36">
        <v>431411</v>
      </c>
      <c r="D44" s="34">
        <v>10022</v>
      </c>
      <c r="E44" s="34"/>
      <c r="F44" s="36">
        <v>1344</v>
      </c>
      <c r="G44" s="40">
        <v>56</v>
      </c>
      <c r="H44" s="36"/>
    </row>
    <row r="45" spans="1:8" ht="15">
      <c r="A45" s="34" t="s">
        <v>181</v>
      </c>
      <c r="B45" s="34">
        <v>88152</v>
      </c>
      <c r="C45" s="36">
        <v>86997</v>
      </c>
      <c r="D45" s="34">
        <v>728</v>
      </c>
      <c r="E45" s="34"/>
      <c r="F45" s="36">
        <v>427</v>
      </c>
      <c r="G45" s="40">
        <v>0</v>
      </c>
      <c r="H45" s="36"/>
    </row>
    <row r="46" spans="1:8" ht="15">
      <c r="A46" s="34" t="s">
        <v>182</v>
      </c>
      <c r="B46" s="34">
        <v>92058</v>
      </c>
      <c r="C46" s="36">
        <v>90610</v>
      </c>
      <c r="D46" s="34">
        <v>1222</v>
      </c>
      <c r="E46" s="34"/>
      <c r="F46" s="36">
        <v>226</v>
      </c>
      <c r="G46" s="40">
        <v>0</v>
      </c>
      <c r="H46" s="36"/>
    </row>
    <row r="47" spans="1:8" ht="15">
      <c r="A47" s="34" t="s">
        <v>183</v>
      </c>
      <c r="B47" s="34">
        <v>183542</v>
      </c>
      <c r="C47" s="36">
        <v>181062</v>
      </c>
      <c r="D47" s="34">
        <v>1917</v>
      </c>
      <c r="E47" s="34"/>
      <c r="F47" s="36">
        <v>512</v>
      </c>
      <c r="G47" s="40">
        <v>51</v>
      </c>
      <c r="H47" s="36"/>
    </row>
    <row r="48" spans="1:8" ht="15">
      <c r="A48" s="34" t="s">
        <v>184</v>
      </c>
      <c r="B48" s="34">
        <v>42952</v>
      </c>
      <c r="C48" s="36">
        <v>42390</v>
      </c>
      <c r="D48" s="34">
        <v>317</v>
      </c>
      <c r="E48" s="34"/>
      <c r="F48" s="36">
        <v>233</v>
      </c>
      <c r="G48" s="40">
        <v>12</v>
      </c>
      <c r="H48" s="36"/>
    </row>
    <row r="49" spans="1:8" ht="15">
      <c r="A49" s="34" t="s">
        <v>185</v>
      </c>
      <c r="B49" s="34">
        <v>124379</v>
      </c>
      <c r="C49" s="36">
        <v>119073</v>
      </c>
      <c r="D49" s="34">
        <v>4568</v>
      </c>
      <c r="E49" s="34"/>
      <c r="F49" s="36">
        <v>701</v>
      </c>
      <c r="G49" s="40">
        <v>37</v>
      </c>
      <c r="H49" s="36"/>
    </row>
    <row r="50" spans="1:8" ht="15">
      <c r="A50" s="34" t="s">
        <v>186</v>
      </c>
      <c r="B50" s="34">
        <v>15736</v>
      </c>
      <c r="C50" s="36">
        <v>15459</v>
      </c>
      <c r="D50" s="34">
        <v>197</v>
      </c>
      <c r="E50" s="34"/>
      <c r="F50" s="36">
        <v>80</v>
      </c>
      <c r="G50" s="40">
        <v>0</v>
      </c>
      <c r="H50" s="36"/>
    </row>
    <row r="51" spans="1:8" ht="15">
      <c r="A51" s="34" t="s">
        <v>187</v>
      </c>
      <c r="B51" s="34">
        <v>45749</v>
      </c>
      <c r="C51" s="36">
        <v>44942</v>
      </c>
      <c r="D51" s="34">
        <v>566</v>
      </c>
      <c r="E51" s="34"/>
      <c r="F51" s="36">
        <v>236</v>
      </c>
      <c r="G51" s="40">
        <v>5</v>
      </c>
      <c r="H51" s="36"/>
    </row>
    <row r="52" spans="1:8" ht="15">
      <c r="A52" s="34" t="s">
        <v>188</v>
      </c>
      <c r="B52" s="34">
        <v>24926</v>
      </c>
      <c r="C52" s="36">
        <v>24494</v>
      </c>
      <c r="D52" s="34">
        <v>297</v>
      </c>
      <c r="E52" s="34"/>
      <c r="F52" s="36">
        <v>133</v>
      </c>
      <c r="G52" s="40">
        <v>2</v>
      </c>
      <c r="H52" s="36"/>
    </row>
    <row r="53" spans="1:8" ht="15">
      <c r="A53" s="34" t="s">
        <v>189</v>
      </c>
      <c r="B53" s="34">
        <v>34907</v>
      </c>
      <c r="C53" s="36">
        <v>34459</v>
      </c>
      <c r="D53" s="34">
        <v>330</v>
      </c>
      <c r="E53" s="34"/>
      <c r="F53" s="36">
        <v>118</v>
      </c>
      <c r="G53" s="40">
        <v>0</v>
      </c>
      <c r="H53" s="36"/>
    </row>
    <row r="54" spans="1:8" ht="15">
      <c r="A54" s="34" t="s">
        <v>190</v>
      </c>
      <c r="B54" s="34">
        <v>63518</v>
      </c>
      <c r="C54" s="36">
        <v>62293</v>
      </c>
      <c r="D54" s="34">
        <v>907</v>
      </c>
      <c r="E54" s="34"/>
      <c r="F54" s="36">
        <v>313</v>
      </c>
      <c r="G54" s="40">
        <v>5</v>
      </c>
      <c r="H54" s="36"/>
    </row>
    <row r="55" spans="1:8" ht="15">
      <c r="A55" s="34" t="s">
        <v>191</v>
      </c>
      <c r="B55" s="34">
        <v>97557</v>
      </c>
      <c r="C55" s="36">
        <v>91752</v>
      </c>
      <c r="D55" s="34">
        <v>5272</v>
      </c>
      <c r="E55" s="34"/>
      <c r="F55" s="36">
        <v>460</v>
      </c>
      <c r="G55" s="40">
        <v>73</v>
      </c>
      <c r="H55" s="36"/>
    </row>
    <row r="56" spans="1:8" ht="15">
      <c r="A56" s="34" t="s">
        <v>192</v>
      </c>
      <c r="B56" s="34">
        <v>42019</v>
      </c>
      <c r="C56" s="36">
        <v>41119</v>
      </c>
      <c r="D56" s="34">
        <v>522</v>
      </c>
      <c r="E56" s="34"/>
      <c r="F56" s="36">
        <v>294</v>
      </c>
      <c r="G56" s="40">
        <v>84</v>
      </c>
      <c r="H56" s="36"/>
    </row>
    <row r="57" spans="1:8" ht="15">
      <c r="A57" s="34" t="s">
        <v>193</v>
      </c>
      <c r="B57" s="34">
        <v>86658</v>
      </c>
      <c r="C57" s="36">
        <v>85680</v>
      </c>
      <c r="D57" s="34">
        <v>694</v>
      </c>
      <c r="E57" s="34"/>
      <c r="F57" s="36">
        <v>284</v>
      </c>
      <c r="G57" s="40">
        <v>0</v>
      </c>
      <c r="H57" s="36"/>
    </row>
    <row r="58" spans="1:8" ht="15">
      <c r="A58" s="34" t="s">
        <v>194</v>
      </c>
      <c r="B58" s="34">
        <v>58583</v>
      </c>
      <c r="C58" s="36">
        <v>57792</v>
      </c>
      <c r="D58" s="34">
        <v>700</v>
      </c>
      <c r="E58" s="34"/>
      <c r="F58" s="36">
        <v>91</v>
      </c>
      <c r="G58" s="40">
        <v>0</v>
      </c>
      <c r="H58" s="36"/>
    </row>
    <row r="59" spans="1:8" ht="15">
      <c r="A59" s="34" t="s">
        <v>195</v>
      </c>
      <c r="B59" s="34">
        <v>12989</v>
      </c>
      <c r="C59" s="36">
        <v>12721</v>
      </c>
      <c r="D59" s="34">
        <v>199</v>
      </c>
      <c r="E59" s="34"/>
      <c r="F59" s="36">
        <v>69</v>
      </c>
      <c r="G59" s="40">
        <v>0</v>
      </c>
      <c r="H59" s="36"/>
    </row>
    <row r="60" spans="1:8" ht="15">
      <c r="A60" s="34" t="s">
        <v>196</v>
      </c>
      <c r="B60" s="34">
        <v>7482</v>
      </c>
      <c r="C60" s="36">
        <v>7362</v>
      </c>
      <c r="D60" s="34">
        <v>85</v>
      </c>
      <c r="E60" s="34"/>
      <c r="F60" s="36">
        <v>32</v>
      </c>
      <c r="G60" s="40">
        <v>3</v>
      </c>
      <c r="H60" s="36"/>
    </row>
    <row r="61" spans="1:8" ht="15">
      <c r="A61" s="34" t="s">
        <v>197</v>
      </c>
      <c r="B61" s="34">
        <v>13118</v>
      </c>
      <c r="C61" s="36">
        <v>12777</v>
      </c>
      <c r="D61" s="34">
        <v>221</v>
      </c>
      <c r="E61" s="34"/>
      <c r="F61" s="36">
        <v>94</v>
      </c>
      <c r="G61" s="40">
        <v>26</v>
      </c>
      <c r="H61" s="36"/>
    </row>
    <row r="62" spans="1:8" ht="15">
      <c r="A62" s="34" t="s">
        <v>198</v>
      </c>
      <c r="B62" s="34">
        <v>40558</v>
      </c>
      <c r="C62" s="36">
        <v>39837</v>
      </c>
      <c r="D62" s="34">
        <v>380</v>
      </c>
      <c r="E62" s="34"/>
      <c r="F62" s="36">
        <v>273</v>
      </c>
      <c r="G62" s="40">
        <v>68</v>
      </c>
      <c r="H62" s="36"/>
    </row>
    <row r="63" spans="1:8" ht="15">
      <c r="A63" s="34" t="s">
        <v>199</v>
      </c>
      <c r="B63" s="34">
        <v>495289</v>
      </c>
      <c r="C63" s="36">
        <v>483211</v>
      </c>
      <c r="D63" s="34">
        <v>9888</v>
      </c>
      <c r="E63" s="34"/>
      <c r="F63" s="36">
        <v>2111</v>
      </c>
      <c r="G63" s="40">
        <v>79</v>
      </c>
      <c r="H63" s="36"/>
    </row>
    <row r="64" spans="1:8" ht="15">
      <c r="A64" s="34" t="s">
        <v>200</v>
      </c>
      <c r="B64" s="34">
        <v>29722</v>
      </c>
      <c r="C64" s="36">
        <v>28764</v>
      </c>
      <c r="D64" s="34">
        <v>798</v>
      </c>
      <c r="E64" s="34"/>
      <c r="F64" s="36">
        <v>160</v>
      </c>
      <c r="G64" s="40">
        <v>0</v>
      </c>
      <c r="H64" s="36"/>
    </row>
    <row r="65" spans="1:8" ht="15">
      <c r="A65" s="34" t="s">
        <v>201</v>
      </c>
      <c r="B65" s="34">
        <v>20402</v>
      </c>
      <c r="C65" s="36">
        <v>20138</v>
      </c>
      <c r="D65" s="34">
        <v>168</v>
      </c>
      <c r="E65" s="34"/>
      <c r="F65" s="36">
        <v>96</v>
      </c>
      <c r="G65" s="40">
        <v>0</v>
      </c>
      <c r="H65" s="36"/>
    </row>
    <row r="66" spans="1:8" ht="15">
      <c r="A66" s="34" t="s">
        <v>202</v>
      </c>
      <c r="B66" s="34">
        <v>38446</v>
      </c>
      <c r="C66" s="36">
        <v>37821</v>
      </c>
      <c r="D66" s="34">
        <v>459</v>
      </c>
      <c r="E66" s="34"/>
      <c r="F66" s="36">
        <v>138</v>
      </c>
      <c r="G66" s="40">
        <v>28</v>
      </c>
      <c r="H66" s="36"/>
    </row>
    <row r="67" spans="1:8" ht="15">
      <c r="A67" s="34" t="s">
        <v>203</v>
      </c>
      <c r="B67" s="34">
        <v>70691</v>
      </c>
      <c r="C67" s="36">
        <v>69293</v>
      </c>
      <c r="D67" s="34">
        <v>1162</v>
      </c>
      <c r="E67" s="34"/>
      <c r="F67" s="36">
        <v>236</v>
      </c>
      <c r="G67" s="40">
        <v>0</v>
      </c>
      <c r="H67" s="36"/>
    </row>
    <row r="68" spans="1:8" ht="15">
      <c r="A68" s="34" t="s">
        <v>204</v>
      </c>
      <c r="B68" s="34">
        <v>28533</v>
      </c>
      <c r="C68" s="36">
        <v>28123</v>
      </c>
      <c r="D68" s="34">
        <v>296</v>
      </c>
      <c r="E68" s="34"/>
      <c r="F68" s="36">
        <v>89</v>
      </c>
      <c r="G68" s="40">
        <v>25</v>
      </c>
      <c r="H68" s="36"/>
    </row>
    <row r="69" spans="1:8" ht="15">
      <c r="A69" s="34" t="s">
        <v>205</v>
      </c>
      <c r="B69" s="34">
        <v>24603</v>
      </c>
      <c r="C69" s="36">
        <v>24120</v>
      </c>
      <c r="D69" s="34">
        <v>388</v>
      </c>
      <c r="E69" s="34"/>
      <c r="F69" s="36">
        <v>95</v>
      </c>
      <c r="G69" s="40">
        <v>0</v>
      </c>
      <c r="H69" s="36"/>
    </row>
    <row r="70" spans="1:8" ht="15">
      <c r="A70" s="34" t="s">
        <v>206</v>
      </c>
      <c r="B70" s="34">
        <v>36619</v>
      </c>
      <c r="C70" s="36">
        <v>35878</v>
      </c>
      <c r="D70" s="34">
        <v>541</v>
      </c>
      <c r="E70" s="34"/>
      <c r="F70" s="36">
        <v>157</v>
      </c>
      <c r="G70" s="40">
        <v>43</v>
      </c>
      <c r="H70" s="36"/>
    </row>
    <row r="71" spans="1:8" ht="15">
      <c r="A71" s="34" t="s">
        <v>207</v>
      </c>
      <c r="B71" s="34">
        <v>345795</v>
      </c>
      <c r="C71" s="36">
        <v>330610</v>
      </c>
      <c r="D71" s="34">
        <v>13122</v>
      </c>
      <c r="E71" s="34"/>
      <c r="F71" s="36">
        <v>1887</v>
      </c>
      <c r="G71" s="40">
        <v>176</v>
      </c>
      <c r="H71" s="36"/>
    </row>
    <row r="72" spans="1:8" ht="15">
      <c r="A72" s="34" t="s">
        <v>208</v>
      </c>
      <c r="B72" s="34">
        <v>15453</v>
      </c>
      <c r="C72" s="36">
        <v>15264</v>
      </c>
      <c r="D72" s="34">
        <v>149</v>
      </c>
      <c r="E72" s="34"/>
      <c r="F72" s="36">
        <v>40</v>
      </c>
      <c r="G72" s="40">
        <v>0</v>
      </c>
      <c r="H72" s="36"/>
    </row>
    <row r="73" spans="1:8" ht="15">
      <c r="A73" s="34" t="s">
        <v>209</v>
      </c>
      <c r="B73" s="34">
        <v>9544</v>
      </c>
      <c r="C73" s="36">
        <v>9281</v>
      </c>
      <c r="D73" s="34">
        <v>188</v>
      </c>
      <c r="E73" s="34"/>
      <c r="F73" s="36">
        <v>69</v>
      </c>
      <c r="G73" s="40">
        <v>6</v>
      </c>
      <c r="H73" s="36"/>
    </row>
    <row r="74" spans="1:8" ht="15">
      <c r="A74" s="41"/>
      <c r="B74" s="42"/>
      <c r="C74" s="42"/>
      <c r="D74" s="42"/>
      <c r="E74" s="42"/>
      <c r="F74" s="42"/>
      <c r="G74" s="43"/>
      <c r="H74" s="37"/>
    </row>
    <row r="75" spans="1:8" ht="34.5" customHeight="1">
      <c r="A75" s="46" t="s">
        <v>211</v>
      </c>
      <c r="B75" s="46"/>
      <c r="C75" s="46"/>
      <c r="D75" s="46"/>
      <c r="E75" s="46"/>
      <c r="F75" s="46"/>
      <c r="G75" s="46"/>
      <c r="H75" s="37"/>
    </row>
    <row r="76" spans="1:8" ht="15">
      <c r="A76" s="37" t="s">
        <v>210</v>
      </c>
      <c r="B76" s="36"/>
      <c r="C76" s="36"/>
      <c r="D76" s="36"/>
      <c r="E76" s="36"/>
      <c r="F76" s="36"/>
      <c r="G76" s="40"/>
      <c r="H76" s="37"/>
    </row>
    <row r="77" spans="1:8" ht="15">
      <c r="A77" s="37"/>
      <c r="B77" s="36"/>
      <c r="C77" s="36"/>
      <c r="D77" s="36"/>
      <c r="E77" s="36"/>
      <c r="F77" s="36"/>
      <c r="G77" s="40"/>
      <c r="H77" s="37"/>
    </row>
  </sheetData>
  <sheetProtection/>
  <mergeCells count="5">
    <mergeCell ref="A4:A5"/>
    <mergeCell ref="B4:B5"/>
    <mergeCell ref="C4:D4"/>
    <mergeCell ref="F4:G4"/>
    <mergeCell ref="A75:G7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17.7109375" style="0" customWidth="1"/>
    <col min="5" max="5" width="2.7109375" style="0" customWidth="1"/>
    <col min="6" max="16384" width="17.7109375" style="0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214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6" t="s">
        <v>1</v>
      </c>
      <c r="B4" s="28" t="s">
        <v>137</v>
      </c>
      <c r="C4" s="32" t="s">
        <v>142</v>
      </c>
      <c r="D4" s="33"/>
      <c r="E4" s="21"/>
      <c r="F4" s="32" t="s">
        <v>143</v>
      </c>
      <c r="G4" s="33"/>
    </row>
    <row r="5" spans="1:7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</row>
    <row r="6" spans="1:7" ht="15">
      <c r="A6" s="20"/>
      <c r="B6" s="3"/>
      <c r="C6" s="6"/>
      <c r="D6" s="6"/>
      <c r="E6" s="7"/>
      <c r="F6" s="6"/>
      <c r="G6" s="6"/>
    </row>
    <row r="7" spans="1:7" ht="15">
      <c r="A7" s="34" t="s">
        <v>4</v>
      </c>
      <c r="B7" s="34">
        <v>7137013</v>
      </c>
      <c r="C7" s="36">
        <v>6790913</v>
      </c>
      <c r="D7" s="34">
        <v>303640</v>
      </c>
      <c r="E7" s="34"/>
      <c r="F7" s="36">
        <v>38780</v>
      </c>
      <c r="G7" s="34">
        <v>3680</v>
      </c>
    </row>
    <row r="8" spans="1:7" ht="15">
      <c r="A8" s="37"/>
      <c r="B8" s="38"/>
      <c r="C8" s="37"/>
      <c r="D8" s="36"/>
      <c r="E8" s="38"/>
      <c r="F8" s="37"/>
      <c r="G8" s="36"/>
    </row>
    <row r="9" spans="1:7" ht="15">
      <c r="A9" s="36" t="s">
        <v>146</v>
      </c>
      <c r="B9" s="36">
        <f>SUM(B10:B14)</f>
        <v>3047155</v>
      </c>
      <c r="C9" s="36">
        <f>SUM(C10:C14)</f>
        <v>2786397</v>
      </c>
      <c r="D9" s="36">
        <f>SUM(D10:D14)</f>
        <v>235795</v>
      </c>
      <c r="E9" s="36"/>
      <c r="F9" s="36">
        <f>SUM(F10:F14)</f>
        <v>22144</v>
      </c>
      <c r="G9" s="36">
        <f>SUM(G10:G14)</f>
        <v>2819</v>
      </c>
    </row>
    <row r="10" spans="1:7" ht="15">
      <c r="A10" s="34" t="s">
        <v>147</v>
      </c>
      <c r="B10" s="34">
        <v>472913</v>
      </c>
      <c r="C10" s="36">
        <v>420619</v>
      </c>
      <c r="D10" s="34">
        <v>48610</v>
      </c>
      <c r="E10" s="34"/>
      <c r="F10" s="36">
        <v>3113</v>
      </c>
      <c r="G10" s="34">
        <v>571</v>
      </c>
    </row>
    <row r="11" spans="1:7" ht="15">
      <c r="A11" s="34" t="s">
        <v>148</v>
      </c>
      <c r="B11" s="34">
        <v>885197</v>
      </c>
      <c r="C11" s="36">
        <v>800161</v>
      </c>
      <c r="D11" s="34">
        <v>79571</v>
      </c>
      <c r="E11" s="34"/>
      <c r="F11" s="36">
        <v>4538</v>
      </c>
      <c r="G11" s="34">
        <v>927</v>
      </c>
    </row>
    <row r="12" spans="1:7" ht="15">
      <c r="A12" s="34" t="s">
        <v>149</v>
      </c>
      <c r="B12" s="34">
        <v>742486</v>
      </c>
      <c r="C12" s="36">
        <v>696910</v>
      </c>
      <c r="D12" s="34">
        <v>38684</v>
      </c>
      <c r="E12" s="34"/>
      <c r="F12" s="36">
        <v>6393</v>
      </c>
      <c r="G12" s="34">
        <v>499</v>
      </c>
    </row>
    <row r="13" spans="1:7" ht="15">
      <c r="A13" s="34" t="s">
        <v>150</v>
      </c>
      <c r="B13" s="34">
        <v>779776</v>
      </c>
      <c r="C13" s="36">
        <v>707712</v>
      </c>
      <c r="D13" s="34">
        <v>63841</v>
      </c>
      <c r="E13" s="34"/>
      <c r="F13" s="36">
        <v>7428</v>
      </c>
      <c r="G13" s="34">
        <v>795</v>
      </c>
    </row>
    <row r="14" spans="1:7" ht="15">
      <c r="A14" s="34" t="s">
        <v>151</v>
      </c>
      <c r="B14" s="34">
        <v>166783</v>
      </c>
      <c r="C14" s="36">
        <v>160995</v>
      </c>
      <c r="D14" s="34">
        <v>5089</v>
      </c>
      <c r="E14" s="34"/>
      <c r="F14" s="36">
        <v>672</v>
      </c>
      <c r="G14" s="34">
        <v>27</v>
      </c>
    </row>
    <row r="15" spans="1:7" ht="15">
      <c r="A15" s="36"/>
      <c r="B15" s="36"/>
      <c r="C15" s="36"/>
      <c r="D15" s="36"/>
      <c r="E15" s="36"/>
      <c r="F15" s="36"/>
      <c r="G15" s="36"/>
    </row>
    <row r="16" spans="1:7" ht="15">
      <c r="A16" s="36" t="s">
        <v>152</v>
      </c>
      <c r="B16" s="36">
        <f>SUM(B17:B73)</f>
        <v>4089858</v>
      </c>
      <c r="C16" s="36">
        <f>SUM(C17:C73)</f>
        <v>4004516</v>
      </c>
      <c r="D16" s="36">
        <f>SUM(D17:D73)</f>
        <v>67845</v>
      </c>
      <c r="E16" s="36"/>
      <c r="F16" s="36">
        <f>SUM(F17:F73)</f>
        <v>16636</v>
      </c>
      <c r="G16" s="36">
        <f>SUM(G17:G73)</f>
        <v>861</v>
      </c>
    </row>
    <row r="17" spans="1:7" ht="15">
      <c r="A17" s="34" t="s">
        <v>153</v>
      </c>
      <c r="B17" s="34">
        <v>122525</v>
      </c>
      <c r="C17" s="36">
        <v>120823</v>
      </c>
      <c r="D17" s="34">
        <v>1295</v>
      </c>
      <c r="E17" s="34"/>
      <c r="F17" s="36">
        <v>407</v>
      </c>
      <c r="G17" s="47">
        <v>0</v>
      </c>
    </row>
    <row r="18" spans="1:7" ht="15">
      <c r="A18" s="34" t="s">
        <v>154</v>
      </c>
      <c r="B18" s="34">
        <v>18646</v>
      </c>
      <c r="C18" s="36">
        <v>18257</v>
      </c>
      <c r="D18" s="34">
        <v>282</v>
      </c>
      <c r="E18" s="34"/>
      <c r="F18" s="36">
        <v>95</v>
      </c>
      <c r="G18" s="34">
        <v>12</v>
      </c>
    </row>
    <row r="19" spans="1:7" ht="15">
      <c r="A19" s="34" t="s">
        <v>155</v>
      </c>
      <c r="B19" s="34">
        <v>80207</v>
      </c>
      <c r="C19" s="36">
        <v>79024</v>
      </c>
      <c r="D19" s="34">
        <v>837</v>
      </c>
      <c r="E19" s="34"/>
      <c r="F19" s="36">
        <v>337</v>
      </c>
      <c r="G19" s="34">
        <v>9</v>
      </c>
    </row>
    <row r="20" spans="1:7" ht="15">
      <c r="A20" s="34" t="s">
        <v>156</v>
      </c>
      <c r="B20" s="34">
        <v>32639</v>
      </c>
      <c r="C20" s="36">
        <v>31957</v>
      </c>
      <c r="D20" s="34">
        <v>285</v>
      </c>
      <c r="E20" s="34"/>
      <c r="F20" s="36">
        <v>279</v>
      </c>
      <c r="G20" s="34">
        <v>118</v>
      </c>
    </row>
    <row r="21" spans="1:7" ht="15">
      <c r="A21" s="34" t="s">
        <v>157</v>
      </c>
      <c r="B21" s="34">
        <v>31760</v>
      </c>
      <c r="C21" s="36">
        <v>31297</v>
      </c>
      <c r="D21" s="34">
        <v>360</v>
      </c>
      <c r="E21" s="34"/>
      <c r="F21" s="36">
        <v>103</v>
      </c>
      <c r="G21" s="47">
        <v>0</v>
      </c>
    </row>
    <row r="22" spans="1:7" ht="15">
      <c r="A22" s="34" t="s">
        <v>158</v>
      </c>
      <c r="B22" s="34">
        <v>54457</v>
      </c>
      <c r="C22" s="36">
        <v>53668</v>
      </c>
      <c r="D22" s="34">
        <v>564</v>
      </c>
      <c r="E22" s="34"/>
      <c r="F22" s="36">
        <v>197</v>
      </c>
      <c r="G22" s="34">
        <v>28</v>
      </c>
    </row>
    <row r="23" spans="1:7" ht="15">
      <c r="A23" s="34" t="s">
        <v>159</v>
      </c>
      <c r="B23" s="34">
        <v>35230</v>
      </c>
      <c r="C23" s="36">
        <v>34722</v>
      </c>
      <c r="D23" s="34">
        <v>364</v>
      </c>
      <c r="E23" s="34"/>
      <c r="F23" s="36">
        <v>144</v>
      </c>
      <c r="G23" s="47">
        <v>0</v>
      </c>
    </row>
    <row r="24" spans="1:7" ht="15">
      <c r="A24" s="34" t="s">
        <v>160</v>
      </c>
      <c r="B24" s="34">
        <v>19992</v>
      </c>
      <c r="C24" s="36">
        <v>19336</v>
      </c>
      <c r="D24" s="34">
        <v>476</v>
      </c>
      <c r="E24" s="34"/>
      <c r="F24" s="36">
        <v>151</v>
      </c>
      <c r="G24" s="34">
        <v>29</v>
      </c>
    </row>
    <row r="25" spans="1:7" ht="15">
      <c r="A25" s="34" t="s">
        <v>161</v>
      </c>
      <c r="B25" s="34">
        <v>30389</v>
      </c>
      <c r="C25" s="36">
        <v>29811</v>
      </c>
      <c r="D25" s="34">
        <v>479</v>
      </c>
      <c r="E25" s="34"/>
      <c r="F25" s="36">
        <v>99</v>
      </c>
      <c r="G25" s="47">
        <v>0</v>
      </c>
    </row>
    <row r="26" spans="1:7" ht="15">
      <c r="A26" s="34" t="s">
        <v>162</v>
      </c>
      <c r="B26" s="34">
        <v>25359</v>
      </c>
      <c r="C26" s="36">
        <v>24766</v>
      </c>
      <c r="D26" s="34">
        <v>433</v>
      </c>
      <c r="E26" s="34"/>
      <c r="F26" s="36">
        <v>160</v>
      </c>
      <c r="G26" s="47">
        <v>0</v>
      </c>
    </row>
    <row r="27" spans="1:7" ht="15">
      <c r="A27" s="34" t="s">
        <v>163</v>
      </c>
      <c r="B27" s="34">
        <v>17877</v>
      </c>
      <c r="C27" s="36">
        <v>17446</v>
      </c>
      <c r="D27" s="34">
        <v>358</v>
      </c>
      <c r="E27" s="34"/>
      <c r="F27" s="36">
        <v>73</v>
      </c>
      <c r="G27" s="47">
        <v>0</v>
      </c>
    </row>
    <row r="28" spans="1:7" ht="15">
      <c r="A28" s="34" t="s">
        <v>164</v>
      </c>
      <c r="B28" s="34">
        <v>19101</v>
      </c>
      <c r="C28" s="36">
        <v>18541</v>
      </c>
      <c r="D28" s="34">
        <v>418</v>
      </c>
      <c r="E28" s="34"/>
      <c r="F28" s="36">
        <v>142</v>
      </c>
      <c r="G28" s="47">
        <v>0</v>
      </c>
    </row>
    <row r="29" spans="1:7" ht="15">
      <c r="A29" s="34" t="s">
        <v>165</v>
      </c>
      <c r="B29" s="34">
        <v>102856</v>
      </c>
      <c r="C29" s="36">
        <v>100115</v>
      </c>
      <c r="D29" s="34">
        <v>2182</v>
      </c>
      <c r="E29" s="34"/>
      <c r="F29" s="36">
        <v>559</v>
      </c>
      <c r="G29" s="47">
        <v>0</v>
      </c>
    </row>
    <row r="30" spans="1:7" ht="15">
      <c r="A30" s="34" t="s">
        <v>166</v>
      </c>
      <c r="B30" s="34">
        <v>380565</v>
      </c>
      <c r="C30" s="36">
        <v>376005</v>
      </c>
      <c r="D30" s="34">
        <v>3169</v>
      </c>
      <c r="E30" s="34"/>
      <c r="F30" s="36">
        <v>1391</v>
      </c>
      <c r="G30" s="47">
        <v>0</v>
      </c>
    </row>
    <row r="31" spans="1:7" ht="15">
      <c r="A31" s="34" t="s">
        <v>167</v>
      </c>
      <c r="B31" s="34">
        <v>15639</v>
      </c>
      <c r="C31" s="36">
        <v>15400</v>
      </c>
      <c r="D31" s="34">
        <v>144</v>
      </c>
      <c r="E31" s="34"/>
      <c r="F31" s="36">
        <v>95</v>
      </c>
      <c r="G31" s="47">
        <v>0</v>
      </c>
    </row>
    <row r="32" spans="1:7" ht="15">
      <c r="A32" s="34" t="s">
        <v>168</v>
      </c>
      <c r="B32" s="34">
        <v>18795</v>
      </c>
      <c r="C32" s="36">
        <v>18275</v>
      </c>
      <c r="D32" s="34">
        <v>403</v>
      </c>
      <c r="E32" s="34"/>
      <c r="F32" s="36">
        <v>117</v>
      </c>
      <c r="G32" s="47">
        <v>0</v>
      </c>
    </row>
    <row r="33" spans="1:7" ht="15">
      <c r="A33" s="34" t="s">
        <v>169</v>
      </c>
      <c r="B33" s="34">
        <v>22551</v>
      </c>
      <c r="C33" s="36">
        <v>22145</v>
      </c>
      <c r="D33" s="34">
        <v>286</v>
      </c>
      <c r="E33" s="34"/>
      <c r="F33" s="36">
        <v>120</v>
      </c>
      <c r="G33" s="47">
        <v>0</v>
      </c>
    </row>
    <row r="34" spans="1:7" ht="15">
      <c r="A34" s="34" t="s">
        <v>170</v>
      </c>
      <c r="B34" s="34">
        <v>23208</v>
      </c>
      <c r="C34" s="36">
        <v>22779</v>
      </c>
      <c r="D34" s="34">
        <v>303</v>
      </c>
      <c r="E34" s="34"/>
      <c r="F34" s="36">
        <v>112</v>
      </c>
      <c r="G34" s="34">
        <v>14</v>
      </c>
    </row>
    <row r="35" spans="1:7" ht="15">
      <c r="A35" s="34" t="s">
        <v>171</v>
      </c>
      <c r="B35" s="34">
        <v>18211</v>
      </c>
      <c r="C35" s="36">
        <v>17914</v>
      </c>
      <c r="D35" s="34">
        <v>248</v>
      </c>
      <c r="E35" s="34"/>
      <c r="F35" s="36">
        <v>40</v>
      </c>
      <c r="G35" s="34">
        <v>9</v>
      </c>
    </row>
    <row r="36" spans="1:7" ht="15">
      <c r="A36" s="34" t="s">
        <v>172</v>
      </c>
      <c r="B36" s="34">
        <v>2406</v>
      </c>
      <c r="C36" s="36">
        <v>2373</v>
      </c>
      <c r="D36" s="34">
        <v>13</v>
      </c>
      <c r="E36" s="34"/>
      <c r="F36" s="36">
        <v>20</v>
      </c>
      <c r="G36" s="47">
        <v>0</v>
      </c>
    </row>
    <row r="37" spans="1:7" ht="15">
      <c r="A37" s="34" t="s">
        <v>173</v>
      </c>
      <c r="B37" s="34">
        <v>25513</v>
      </c>
      <c r="C37" s="36">
        <v>25190</v>
      </c>
      <c r="D37" s="34">
        <v>233</v>
      </c>
      <c r="E37" s="34"/>
      <c r="F37" s="36">
        <v>90</v>
      </c>
      <c r="G37" s="47">
        <v>0</v>
      </c>
    </row>
    <row r="38" spans="1:7" ht="15">
      <c r="A38" s="34" t="s">
        <v>174</v>
      </c>
      <c r="B38" s="34">
        <v>43938</v>
      </c>
      <c r="C38" s="36">
        <v>42843</v>
      </c>
      <c r="D38" s="34">
        <v>777</v>
      </c>
      <c r="E38" s="34"/>
      <c r="F38" s="36">
        <v>298</v>
      </c>
      <c r="G38" s="34">
        <v>20</v>
      </c>
    </row>
    <row r="39" spans="1:7" ht="15">
      <c r="A39" s="34" t="s">
        <v>175</v>
      </c>
      <c r="B39" s="34">
        <v>11121</v>
      </c>
      <c r="C39" s="36">
        <v>10865</v>
      </c>
      <c r="D39" s="34">
        <v>216</v>
      </c>
      <c r="E39" s="34"/>
      <c r="F39" s="36">
        <v>31</v>
      </c>
      <c r="G39" s="34">
        <v>9</v>
      </c>
    </row>
    <row r="40" spans="1:7" ht="15">
      <c r="A40" s="34" t="s">
        <v>176</v>
      </c>
      <c r="B40" s="34">
        <v>22664</v>
      </c>
      <c r="C40" s="36">
        <v>22366</v>
      </c>
      <c r="D40" s="34">
        <v>144</v>
      </c>
      <c r="E40" s="34"/>
      <c r="F40" s="36">
        <v>154</v>
      </c>
      <c r="G40" s="47">
        <v>0</v>
      </c>
    </row>
    <row r="41" spans="1:7" ht="15">
      <c r="A41" s="34" t="s">
        <v>177</v>
      </c>
      <c r="B41" s="34">
        <v>25881</v>
      </c>
      <c r="C41" s="36">
        <v>25454</v>
      </c>
      <c r="D41" s="34">
        <v>304</v>
      </c>
      <c r="E41" s="34"/>
      <c r="F41" s="36">
        <v>119</v>
      </c>
      <c r="G41" s="34">
        <v>4</v>
      </c>
    </row>
    <row r="42" spans="1:7" ht="15">
      <c r="A42" s="34" t="s">
        <v>178</v>
      </c>
      <c r="B42" s="34">
        <v>286327</v>
      </c>
      <c r="C42" s="36">
        <v>282622</v>
      </c>
      <c r="D42" s="34">
        <v>2750</v>
      </c>
      <c r="E42" s="34"/>
      <c r="F42" s="36">
        <v>955</v>
      </c>
      <c r="G42" s="47">
        <v>0</v>
      </c>
    </row>
    <row r="43" spans="1:7" ht="15">
      <c r="A43" s="34" t="s">
        <v>179</v>
      </c>
      <c r="B43" s="34">
        <v>19857</v>
      </c>
      <c r="C43" s="36">
        <v>19420</v>
      </c>
      <c r="D43" s="34">
        <v>332</v>
      </c>
      <c r="E43" s="34"/>
      <c r="F43" s="36">
        <v>88</v>
      </c>
      <c r="G43" s="34">
        <v>17</v>
      </c>
    </row>
    <row r="44" spans="1:7" ht="15">
      <c r="A44" s="34" t="s">
        <v>180</v>
      </c>
      <c r="B44" s="34">
        <v>435764</v>
      </c>
      <c r="C44" s="36">
        <v>425756</v>
      </c>
      <c r="D44" s="34">
        <v>8564</v>
      </c>
      <c r="E44" s="34"/>
      <c r="F44" s="36">
        <v>1399</v>
      </c>
      <c r="G44" s="34">
        <v>45</v>
      </c>
    </row>
    <row r="45" spans="1:7" ht="15">
      <c r="A45" s="34" t="s">
        <v>181</v>
      </c>
      <c r="B45" s="34">
        <v>87854</v>
      </c>
      <c r="C45" s="36">
        <v>86783</v>
      </c>
      <c r="D45" s="34">
        <v>703</v>
      </c>
      <c r="E45" s="34"/>
      <c r="F45" s="36">
        <v>368</v>
      </c>
      <c r="G45" s="47">
        <v>0</v>
      </c>
    </row>
    <row r="46" spans="1:7" ht="15">
      <c r="A46" s="34" t="s">
        <v>182</v>
      </c>
      <c r="B46" s="34">
        <v>92544</v>
      </c>
      <c r="C46" s="36">
        <v>90952</v>
      </c>
      <c r="D46" s="34">
        <v>1299</v>
      </c>
      <c r="E46" s="34"/>
      <c r="F46" s="36">
        <v>293</v>
      </c>
      <c r="G46" s="47">
        <v>0</v>
      </c>
    </row>
    <row r="47" spans="1:7" ht="15">
      <c r="A47" s="34" t="s">
        <v>183</v>
      </c>
      <c r="B47" s="34">
        <v>183481</v>
      </c>
      <c r="C47" s="36">
        <v>180898</v>
      </c>
      <c r="D47" s="34">
        <v>1996</v>
      </c>
      <c r="E47" s="34"/>
      <c r="F47" s="36">
        <v>554</v>
      </c>
      <c r="G47" s="34">
        <v>33</v>
      </c>
    </row>
    <row r="48" spans="1:7" ht="15">
      <c r="A48" s="34" t="s">
        <v>184</v>
      </c>
      <c r="B48" s="34">
        <v>41469</v>
      </c>
      <c r="C48" s="36">
        <v>41164</v>
      </c>
      <c r="D48" s="34">
        <v>182</v>
      </c>
      <c r="E48" s="34"/>
      <c r="F48" s="36">
        <v>115</v>
      </c>
      <c r="G48" s="34">
        <v>8</v>
      </c>
    </row>
    <row r="49" spans="1:7" ht="15">
      <c r="A49" s="34" t="s">
        <v>185</v>
      </c>
      <c r="B49" s="34">
        <v>123349</v>
      </c>
      <c r="C49" s="36">
        <v>118365</v>
      </c>
      <c r="D49" s="34">
        <v>4377</v>
      </c>
      <c r="E49" s="34"/>
      <c r="F49" s="36">
        <v>595</v>
      </c>
      <c r="G49" s="34">
        <v>12</v>
      </c>
    </row>
    <row r="50" spans="1:7" ht="15">
      <c r="A50" s="34" t="s">
        <v>186</v>
      </c>
      <c r="B50" s="34">
        <v>15243</v>
      </c>
      <c r="C50" s="36">
        <v>15003</v>
      </c>
      <c r="D50" s="34">
        <v>163</v>
      </c>
      <c r="E50" s="34"/>
      <c r="F50" s="36">
        <v>77</v>
      </c>
      <c r="G50" s="47">
        <v>0</v>
      </c>
    </row>
    <row r="51" spans="1:7" ht="15">
      <c r="A51" s="34" t="s">
        <v>187</v>
      </c>
      <c r="B51" s="34">
        <v>46566</v>
      </c>
      <c r="C51" s="36">
        <v>45841</v>
      </c>
      <c r="D51" s="34">
        <v>530</v>
      </c>
      <c r="E51" s="34"/>
      <c r="F51" s="36">
        <v>190</v>
      </c>
      <c r="G51" s="34">
        <v>5</v>
      </c>
    </row>
    <row r="52" spans="1:7" ht="15">
      <c r="A52" s="34" t="s">
        <v>188</v>
      </c>
      <c r="B52" s="34">
        <v>25271</v>
      </c>
      <c r="C52" s="36">
        <v>24917</v>
      </c>
      <c r="D52" s="34">
        <v>246</v>
      </c>
      <c r="E52" s="34"/>
      <c r="F52" s="36">
        <v>105</v>
      </c>
      <c r="G52" s="34">
        <v>3</v>
      </c>
    </row>
    <row r="53" spans="1:7" ht="15">
      <c r="A53" s="34" t="s">
        <v>189</v>
      </c>
      <c r="B53" s="34">
        <v>33864</v>
      </c>
      <c r="C53" s="36">
        <v>33394</v>
      </c>
      <c r="D53" s="34">
        <v>354</v>
      </c>
      <c r="E53" s="34"/>
      <c r="F53" s="36">
        <v>116</v>
      </c>
      <c r="G53" s="47">
        <v>0</v>
      </c>
    </row>
    <row r="54" spans="1:7" ht="15">
      <c r="A54" s="34" t="s">
        <v>190</v>
      </c>
      <c r="B54" s="34">
        <v>61211</v>
      </c>
      <c r="C54" s="36">
        <v>59998</v>
      </c>
      <c r="D54" s="34">
        <v>835</v>
      </c>
      <c r="E54" s="34"/>
      <c r="F54" s="36">
        <v>370</v>
      </c>
      <c r="G54" s="34">
        <v>8</v>
      </c>
    </row>
    <row r="55" spans="1:7" ht="15">
      <c r="A55" s="34" t="s">
        <v>191</v>
      </c>
      <c r="B55" s="34">
        <v>94154</v>
      </c>
      <c r="C55" s="36">
        <v>89077</v>
      </c>
      <c r="D55" s="34">
        <v>4653</v>
      </c>
      <c r="E55" s="34"/>
      <c r="F55" s="36">
        <v>376</v>
      </c>
      <c r="G55" s="34">
        <v>48</v>
      </c>
    </row>
    <row r="56" spans="1:7" ht="15">
      <c r="A56" s="34" t="s">
        <v>192</v>
      </c>
      <c r="B56" s="34">
        <v>40819</v>
      </c>
      <c r="C56" s="36">
        <v>39980</v>
      </c>
      <c r="D56" s="34">
        <v>474</v>
      </c>
      <c r="E56" s="34"/>
      <c r="F56" s="36">
        <v>294</v>
      </c>
      <c r="G56" s="34">
        <v>71</v>
      </c>
    </row>
    <row r="57" spans="1:7" ht="15">
      <c r="A57" s="34" t="s">
        <v>193</v>
      </c>
      <c r="B57" s="34">
        <v>84165</v>
      </c>
      <c r="C57" s="36">
        <v>83166</v>
      </c>
      <c r="D57" s="34">
        <v>725</v>
      </c>
      <c r="E57" s="34"/>
      <c r="F57" s="36">
        <v>274</v>
      </c>
      <c r="G57" s="47">
        <v>0</v>
      </c>
    </row>
    <row r="58" spans="1:7" ht="15">
      <c r="A58" s="34" t="s">
        <v>194</v>
      </c>
      <c r="B58" s="34">
        <v>58188</v>
      </c>
      <c r="C58" s="36">
        <v>57504</v>
      </c>
      <c r="D58" s="34">
        <v>599</v>
      </c>
      <c r="E58" s="34"/>
      <c r="F58" s="36">
        <v>85</v>
      </c>
      <c r="G58" s="47">
        <v>0</v>
      </c>
    </row>
    <row r="59" spans="1:7" ht="15">
      <c r="A59" s="34" t="s">
        <v>195</v>
      </c>
      <c r="B59" s="34">
        <v>12349</v>
      </c>
      <c r="C59" s="36">
        <v>12003</v>
      </c>
      <c r="D59" s="34">
        <v>172</v>
      </c>
      <c r="E59" s="34"/>
      <c r="F59" s="36">
        <v>174</v>
      </c>
      <c r="G59" s="47">
        <v>0</v>
      </c>
    </row>
    <row r="60" spans="1:7" ht="15">
      <c r="A60" s="34" t="s">
        <v>196</v>
      </c>
      <c r="B60" s="34">
        <v>7612</v>
      </c>
      <c r="C60" s="36">
        <v>7455</v>
      </c>
      <c r="D60" s="34">
        <v>120</v>
      </c>
      <c r="E60" s="34"/>
      <c r="F60" s="36">
        <v>34</v>
      </c>
      <c r="G60" s="34">
        <v>3</v>
      </c>
    </row>
    <row r="61" spans="1:7" ht="15">
      <c r="A61" s="34" t="s">
        <v>197</v>
      </c>
      <c r="B61" s="34">
        <v>12229</v>
      </c>
      <c r="C61" s="36">
        <v>11909</v>
      </c>
      <c r="D61" s="34">
        <v>236</v>
      </c>
      <c r="E61" s="34"/>
      <c r="F61" s="36">
        <v>82</v>
      </c>
      <c r="G61" s="34">
        <v>2</v>
      </c>
    </row>
    <row r="62" spans="1:7" ht="15">
      <c r="A62" s="34" t="s">
        <v>198</v>
      </c>
      <c r="B62" s="34">
        <v>39397</v>
      </c>
      <c r="C62" s="36">
        <v>38785</v>
      </c>
      <c r="D62" s="34">
        <v>326</v>
      </c>
      <c r="E62" s="34"/>
      <c r="F62" s="36">
        <v>226</v>
      </c>
      <c r="G62" s="34">
        <v>60</v>
      </c>
    </row>
    <row r="63" spans="1:7" ht="15">
      <c r="A63" s="34" t="s">
        <v>199</v>
      </c>
      <c r="B63" s="34">
        <v>478858</v>
      </c>
      <c r="C63" s="36">
        <v>468658</v>
      </c>
      <c r="D63" s="34">
        <v>8291</v>
      </c>
      <c r="E63" s="34"/>
      <c r="F63" s="36">
        <v>1869</v>
      </c>
      <c r="G63" s="34">
        <v>40</v>
      </c>
    </row>
    <row r="64" spans="1:7" ht="15">
      <c r="A64" s="34" t="s">
        <v>200</v>
      </c>
      <c r="B64" s="34">
        <v>29389</v>
      </c>
      <c r="C64" s="36">
        <v>28470</v>
      </c>
      <c r="D64" s="34">
        <v>820</v>
      </c>
      <c r="E64" s="34"/>
      <c r="F64" s="36">
        <v>99</v>
      </c>
      <c r="G64" s="47">
        <v>0</v>
      </c>
    </row>
    <row r="65" spans="1:7" ht="15">
      <c r="A65" s="34" t="s">
        <v>201</v>
      </c>
      <c r="B65" s="34">
        <v>20124</v>
      </c>
      <c r="C65" s="36">
        <v>19820</v>
      </c>
      <c r="D65" s="34">
        <v>209</v>
      </c>
      <c r="E65" s="34"/>
      <c r="F65" s="36">
        <v>95</v>
      </c>
      <c r="G65" s="47">
        <v>0</v>
      </c>
    </row>
    <row r="66" spans="1:7" ht="15">
      <c r="A66" s="34" t="s">
        <v>202</v>
      </c>
      <c r="B66" s="34">
        <v>37807</v>
      </c>
      <c r="C66" s="36">
        <v>37326</v>
      </c>
      <c r="D66" s="34">
        <v>376</v>
      </c>
      <c r="E66" s="34"/>
      <c r="F66" s="36">
        <v>78</v>
      </c>
      <c r="G66" s="34">
        <v>27</v>
      </c>
    </row>
    <row r="67" spans="1:7" ht="15">
      <c r="A67" s="34" t="s">
        <v>203</v>
      </c>
      <c r="B67" s="34">
        <v>69867</v>
      </c>
      <c r="C67" s="36">
        <v>68258</v>
      </c>
      <c r="D67" s="34">
        <v>1326</v>
      </c>
      <c r="E67" s="34"/>
      <c r="F67" s="36">
        <v>283</v>
      </c>
      <c r="G67" s="47">
        <v>0</v>
      </c>
    </row>
    <row r="68" spans="1:7" ht="15">
      <c r="A68" s="34" t="s">
        <v>204</v>
      </c>
      <c r="B68" s="34">
        <v>27425</v>
      </c>
      <c r="C68" s="36">
        <v>27052</v>
      </c>
      <c r="D68" s="34">
        <v>306</v>
      </c>
      <c r="E68" s="34"/>
      <c r="F68" s="36">
        <v>63</v>
      </c>
      <c r="G68" s="34">
        <v>4</v>
      </c>
    </row>
    <row r="69" spans="1:7" ht="15">
      <c r="A69" s="34" t="s">
        <v>205</v>
      </c>
      <c r="B69" s="34">
        <v>24400</v>
      </c>
      <c r="C69" s="36">
        <v>24051</v>
      </c>
      <c r="D69" s="34">
        <v>283</v>
      </c>
      <c r="E69" s="34"/>
      <c r="F69" s="36">
        <v>66</v>
      </c>
      <c r="G69" s="47">
        <v>0</v>
      </c>
    </row>
    <row r="70" spans="1:7" ht="15">
      <c r="A70" s="34" t="s">
        <v>206</v>
      </c>
      <c r="B70" s="34">
        <v>36048</v>
      </c>
      <c r="C70" s="36">
        <v>35361</v>
      </c>
      <c r="D70" s="34">
        <v>506</v>
      </c>
      <c r="E70" s="34"/>
      <c r="F70" s="36">
        <v>129</v>
      </c>
      <c r="G70" s="34">
        <v>52</v>
      </c>
    </row>
    <row r="71" spans="1:7" ht="15">
      <c r="A71" s="34" t="s">
        <v>207</v>
      </c>
      <c r="B71" s="34">
        <v>338527</v>
      </c>
      <c r="C71" s="36">
        <v>325420</v>
      </c>
      <c r="D71" s="34">
        <v>11196</v>
      </c>
      <c r="E71" s="34"/>
      <c r="F71" s="36">
        <v>1751</v>
      </c>
      <c r="G71" s="34">
        <v>160</v>
      </c>
    </row>
    <row r="72" spans="1:7" ht="15">
      <c r="A72" s="34" t="s">
        <v>208</v>
      </c>
      <c r="B72" s="34">
        <v>15058</v>
      </c>
      <c r="C72" s="36">
        <v>14892</v>
      </c>
      <c r="D72" s="34">
        <v>133</v>
      </c>
      <c r="E72" s="34"/>
      <c r="F72" s="36">
        <v>33</v>
      </c>
      <c r="G72" s="47">
        <v>0</v>
      </c>
    </row>
    <row r="73" spans="1:7" ht="15">
      <c r="A73" s="34" t="s">
        <v>209</v>
      </c>
      <c r="B73" s="34">
        <v>9112</v>
      </c>
      <c r="C73" s="36">
        <v>8844</v>
      </c>
      <c r="D73" s="34">
        <v>190</v>
      </c>
      <c r="E73" s="34"/>
      <c r="F73" s="36">
        <v>67</v>
      </c>
      <c r="G73" s="34">
        <v>11</v>
      </c>
    </row>
    <row r="74" spans="1:7" ht="15">
      <c r="A74" s="41"/>
      <c r="B74" s="42"/>
      <c r="C74" s="42"/>
      <c r="D74" s="42"/>
      <c r="E74" s="42"/>
      <c r="F74" s="42"/>
      <c r="G74" s="42"/>
    </row>
    <row r="75" spans="1:7" ht="30" customHeight="1">
      <c r="A75" s="46" t="s">
        <v>215</v>
      </c>
      <c r="B75" s="46"/>
      <c r="C75" s="46"/>
      <c r="D75" s="46"/>
      <c r="E75" s="46"/>
      <c r="F75" s="46"/>
      <c r="G75" s="46"/>
    </row>
    <row r="76" spans="1:7" ht="15">
      <c r="A76" s="37" t="s">
        <v>210</v>
      </c>
      <c r="B76" s="36"/>
      <c r="C76" s="36"/>
      <c r="D76" s="36"/>
      <c r="E76" s="36"/>
      <c r="F76" s="36"/>
      <c r="G76" s="36"/>
    </row>
  </sheetData>
  <sheetProtection/>
  <mergeCells count="5">
    <mergeCell ref="A4:A5"/>
    <mergeCell ref="B4:B5"/>
    <mergeCell ref="C4:D4"/>
    <mergeCell ref="F4:G4"/>
    <mergeCell ref="A75:G7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4" width="17.7109375" style="0" customWidth="1"/>
    <col min="5" max="5" width="2.7109375" style="0" customWidth="1"/>
    <col min="6" max="16384" width="17.7109375" style="0" customWidth="1"/>
  </cols>
  <sheetData>
    <row r="1" spans="1:7" ht="20.25">
      <c r="A1" s="12" t="s">
        <v>0</v>
      </c>
      <c r="B1" s="1"/>
      <c r="C1" s="1"/>
      <c r="D1" s="1"/>
      <c r="E1" s="1"/>
      <c r="F1" s="1"/>
      <c r="G1" s="1"/>
    </row>
    <row r="2" spans="1:7" ht="20.25">
      <c r="A2" s="12" t="s">
        <v>216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6" t="s">
        <v>1</v>
      </c>
      <c r="B4" s="28" t="s">
        <v>137</v>
      </c>
      <c r="C4" s="32" t="s">
        <v>142</v>
      </c>
      <c r="D4" s="33"/>
      <c r="E4" s="21"/>
      <c r="F4" s="32" t="s">
        <v>143</v>
      </c>
      <c r="G4" s="33"/>
    </row>
    <row r="5" spans="1:7" ht="15">
      <c r="A5" s="27"/>
      <c r="B5" s="29"/>
      <c r="C5" s="4" t="s">
        <v>2</v>
      </c>
      <c r="D5" s="4" t="s">
        <v>3</v>
      </c>
      <c r="E5" s="5"/>
      <c r="F5" s="4" t="s">
        <v>2</v>
      </c>
      <c r="G5" s="4" t="s">
        <v>3</v>
      </c>
    </row>
    <row r="6" spans="1:7" ht="15">
      <c r="A6" s="20"/>
      <c r="B6" s="3"/>
      <c r="C6" s="6"/>
      <c r="D6" s="6"/>
      <c r="E6" s="7"/>
      <c r="F6" s="6"/>
      <c r="G6" s="6"/>
    </row>
    <row r="7" spans="1:7" ht="15">
      <c r="A7" s="34" t="s">
        <v>4</v>
      </c>
      <c r="B7" s="34">
        <f>+B9+B16</f>
        <v>7056860</v>
      </c>
      <c r="C7" s="34">
        <f>+C9+C16</f>
        <v>6462997</v>
      </c>
      <c r="D7" s="34">
        <f>+D9+D16</f>
        <v>535445</v>
      </c>
      <c r="E7" s="34"/>
      <c r="F7" s="34">
        <f>+F9+F16</f>
        <v>45286</v>
      </c>
      <c r="G7" s="34">
        <f>+G9+G16</f>
        <v>13132</v>
      </c>
    </row>
    <row r="8" spans="1:7" ht="15">
      <c r="A8" s="37"/>
      <c r="B8" s="38"/>
      <c r="C8" s="38"/>
      <c r="D8" s="38"/>
      <c r="E8" s="36"/>
      <c r="F8" s="38"/>
      <c r="G8" s="38"/>
    </row>
    <row r="9" spans="1:7" ht="15">
      <c r="A9" s="36" t="s">
        <v>146</v>
      </c>
      <c r="B9" s="36">
        <f>SUM(B10:B14)</f>
        <v>3021588</v>
      </c>
      <c r="C9" s="36">
        <f>SUM(C10:C14)</f>
        <v>2551889</v>
      </c>
      <c r="D9" s="36">
        <f>SUM(D10:D14)</f>
        <v>429746</v>
      </c>
      <c r="E9" s="36"/>
      <c r="F9" s="36">
        <f>SUM(F10:F14)</f>
        <v>28751</v>
      </c>
      <c r="G9" s="36">
        <f>SUM(G10:G14)</f>
        <v>11202</v>
      </c>
    </row>
    <row r="10" spans="1:7" ht="15">
      <c r="A10" s="34" t="s">
        <v>147</v>
      </c>
      <c r="B10" s="34">
        <f>SUM(C10:G10)</f>
        <v>463212</v>
      </c>
      <c r="C10" s="34">
        <v>367156</v>
      </c>
      <c r="D10" s="34">
        <v>88616</v>
      </c>
      <c r="E10" s="34"/>
      <c r="F10" s="34">
        <v>4910</v>
      </c>
      <c r="G10" s="34">
        <v>2530</v>
      </c>
    </row>
    <row r="11" spans="1:7" ht="15">
      <c r="A11" s="34" t="s">
        <v>148</v>
      </c>
      <c r="B11" s="34">
        <f>SUM(C11:G11)</f>
        <v>880727</v>
      </c>
      <c r="C11" s="34">
        <v>734534</v>
      </c>
      <c r="D11" s="34">
        <v>133079</v>
      </c>
      <c r="E11" s="34"/>
      <c r="F11" s="34">
        <v>9698</v>
      </c>
      <c r="G11" s="34">
        <v>3416</v>
      </c>
    </row>
    <row r="12" spans="1:7" ht="15">
      <c r="A12" s="34" t="s">
        <v>149</v>
      </c>
      <c r="B12" s="34">
        <f>SUM(C12:G12)</f>
        <v>738644</v>
      </c>
      <c r="C12" s="34">
        <v>652495</v>
      </c>
      <c r="D12" s="34">
        <v>75088</v>
      </c>
      <c r="E12" s="34"/>
      <c r="F12" s="34">
        <v>8603</v>
      </c>
      <c r="G12" s="34">
        <v>2458</v>
      </c>
    </row>
    <row r="13" spans="1:7" ht="15">
      <c r="A13" s="34" t="s">
        <v>150</v>
      </c>
      <c r="B13" s="34">
        <f>SUM(C13:G13)</f>
        <v>782664</v>
      </c>
      <c r="C13" s="34">
        <v>649720</v>
      </c>
      <c r="D13" s="34">
        <v>125316</v>
      </c>
      <c r="E13" s="34"/>
      <c r="F13" s="34">
        <v>4921</v>
      </c>
      <c r="G13" s="34">
        <v>2707</v>
      </c>
    </row>
    <row r="14" spans="1:7" ht="15">
      <c r="A14" s="34" t="s">
        <v>151</v>
      </c>
      <c r="B14" s="34">
        <f>SUM(C14:G14)</f>
        <v>156341</v>
      </c>
      <c r="C14" s="34">
        <v>147984</v>
      </c>
      <c r="D14" s="34">
        <v>7647</v>
      </c>
      <c r="E14" s="34"/>
      <c r="F14" s="34">
        <v>619</v>
      </c>
      <c r="G14" s="34">
        <v>91</v>
      </c>
    </row>
    <row r="15" spans="1:7" ht="15">
      <c r="A15" s="36"/>
      <c r="B15" s="36"/>
      <c r="C15" s="36"/>
      <c r="D15" s="36"/>
      <c r="E15" s="36"/>
      <c r="F15" s="36"/>
      <c r="G15" s="36"/>
    </row>
    <row r="16" spans="1:7" ht="15">
      <c r="A16" s="36" t="s">
        <v>152</v>
      </c>
      <c r="B16" s="36">
        <f>SUM(B17:B73)</f>
        <v>4035272</v>
      </c>
      <c r="C16" s="36">
        <f>SUM(C17:C73)</f>
        <v>3911108</v>
      </c>
      <c r="D16" s="36">
        <f>SUM(D17:D73)</f>
        <v>105699</v>
      </c>
      <c r="E16" s="36"/>
      <c r="F16" s="36">
        <f>SUM(F17:F73)</f>
        <v>16535</v>
      </c>
      <c r="G16" s="36">
        <f>SUM(G17:G73)</f>
        <v>1930</v>
      </c>
    </row>
    <row r="17" spans="1:7" ht="15">
      <c r="A17" s="34" t="s">
        <v>153</v>
      </c>
      <c r="B17" s="34">
        <f aca="true" t="shared" si="0" ref="B17:B22">SUM(C17:G17)</f>
        <v>120512</v>
      </c>
      <c r="C17" s="34">
        <v>117907</v>
      </c>
      <c r="D17" s="34">
        <v>2068</v>
      </c>
      <c r="E17" s="34"/>
      <c r="F17" s="34">
        <v>517</v>
      </c>
      <c r="G17" s="34">
        <v>20</v>
      </c>
    </row>
    <row r="18" spans="1:7" ht="15">
      <c r="A18" s="34" t="s">
        <v>154</v>
      </c>
      <c r="B18" s="34">
        <f t="shared" si="0"/>
        <v>18009</v>
      </c>
      <c r="C18" s="34">
        <v>17549</v>
      </c>
      <c r="D18" s="34">
        <v>302</v>
      </c>
      <c r="E18" s="34"/>
      <c r="F18" s="34">
        <v>138</v>
      </c>
      <c r="G18" s="34">
        <v>20</v>
      </c>
    </row>
    <row r="19" spans="1:7" ht="15">
      <c r="A19" s="34" t="s">
        <v>155</v>
      </c>
      <c r="B19" s="34">
        <f t="shared" si="0"/>
        <v>80749</v>
      </c>
      <c r="C19" s="34">
        <v>79230</v>
      </c>
      <c r="D19" s="34">
        <v>1160</v>
      </c>
      <c r="E19" s="34"/>
      <c r="F19" s="34">
        <v>346</v>
      </c>
      <c r="G19" s="34">
        <v>13</v>
      </c>
    </row>
    <row r="20" spans="1:7" ht="15">
      <c r="A20" s="34" t="s">
        <v>156</v>
      </c>
      <c r="B20" s="34">
        <f t="shared" si="0"/>
        <v>32023</v>
      </c>
      <c r="C20" s="34">
        <v>31174</v>
      </c>
      <c r="D20" s="34">
        <v>477</v>
      </c>
      <c r="E20" s="34"/>
      <c r="F20" s="34">
        <v>284</v>
      </c>
      <c r="G20" s="34">
        <v>88</v>
      </c>
    </row>
    <row r="21" spans="1:7" ht="15">
      <c r="A21" s="34" t="s">
        <v>157</v>
      </c>
      <c r="B21" s="34">
        <f t="shared" si="0"/>
        <v>30558</v>
      </c>
      <c r="C21" s="34">
        <v>30010</v>
      </c>
      <c r="D21" s="34">
        <v>417</v>
      </c>
      <c r="E21" s="34"/>
      <c r="F21" s="34">
        <v>129</v>
      </c>
      <c r="G21" s="34">
        <v>2</v>
      </c>
    </row>
    <row r="22" spans="1:7" ht="15">
      <c r="A22" s="34" t="s">
        <v>158</v>
      </c>
      <c r="B22" s="34">
        <f t="shared" si="0"/>
        <v>54515</v>
      </c>
      <c r="C22" s="34">
        <v>53509</v>
      </c>
      <c r="D22" s="34">
        <v>715</v>
      </c>
      <c r="E22" s="34"/>
      <c r="F22" s="34">
        <v>263</v>
      </c>
      <c r="G22" s="34">
        <v>28</v>
      </c>
    </row>
    <row r="23" spans="1:7" ht="15">
      <c r="A23" s="34" t="s">
        <v>159</v>
      </c>
      <c r="B23" s="34">
        <f aca="true" t="shared" si="1" ref="B23:B28">SUM(C23:G23)</f>
        <v>35049</v>
      </c>
      <c r="C23" s="34">
        <v>34527</v>
      </c>
      <c r="D23" s="34">
        <v>377</v>
      </c>
      <c r="E23" s="34"/>
      <c r="F23" s="34">
        <v>145</v>
      </c>
      <c r="G23" s="40">
        <v>0</v>
      </c>
    </row>
    <row r="24" spans="1:7" ht="15">
      <c r="A24" s="34" t="s">
        <v>160</v>
      </c>
      <c r="B24" s="34">
        <f t="shared" si="1"/>
        <v>19926</v>
      </c>
      <c r="C24" s="34">
        <v>19500</v>
      </c>
      <c r="D24" s="34">
        <v>303</v>
      </c>
      <c r="E24" s="34"/>
      <c r="F24" s="34">
        <v>112</v>
      </c>
      <c r="G24" s="34">
        <v>11</v>
      </c>
    </row>
    <row r="25" spans="1:7" ht="15">
      <c r="A25" s="34" t="s">
        <v>161</v>
      </c>
      <c r="B25" s="34">
        <f t="shared" si="1"/>
        <v>29423</v>
      </c>
      <c r="C25" s="34">
        <v>28722</v>
      </c>
      <c r="D25" s="34">
        <v>489</v>
      </c>
      <c r="E25" s="34"/>
      <c r="F25" s="34">
        <v>212</v>
      </c>
      <c r="G25" s="40">
        <v>0</v>
      </c>
    </row>
    <row r="26" spans="1:7" ht="15">
      <c r="A26" s="34" t="s">
        <v>162</v>
      </c>
      <c r="B26" s="34">
        <f t="shared" si="1"/>
        <v>24796</v>
      </c>
      <c r="C26" s="34">
        <v>24290</v>
      </c>
      <c r="D26" s="34">
        <v>432</v>
      </c>
      <c r="E26" s="34"/>
      <c r="F26" s="34">
        <v>69</v>
      </c>
      <c r="G26" s="34">
        <v>5</v>
      </c>
    </row>
    <row r="27" spans="1:7" ht="15">
      <c r="A27" s="34" t="s">
        <v>163</v>
      </c>
      <c r="B27" s="34">
        <f t="shared" si="1"/>
        <v>18210</v>
      </c>
      <c r="C27" s="34">
        <v>17871</v>
      </c>
      <c r="D27" s="34">
        <v>226</v>
      </c>
      <c r="E27" s="34"/>
      <c r="F27" s="34">
        <v>113</v>
      </c>
      <c r="G27" s="40">
        <v>0</v>
      </c>
    </row>
    <row r="28" spans="1:7" ht="15">
      <c r="A28" s="34" t="s">
        <v>164</v>
      </c>
      <c r="B28" s="34">
        <f t="shared" si="1"/>
        <v>19270</v>
      </c>
      <c r="C28" s="34">
        <v>18834</v>
      </c>
      <c r="D28" s="34">
        <v>321</v>
      </c>
      <c r="E28" s="34"/>
      <c r="F28" s="34">
        <v>115</v>
      </c>
      <c r="G28" s="40">
        <v>0</v>
      </c>
    </row>
    <row r="29" spans="1:7" ht="15">
      <c r="A29" s="34" t="s">
        <v>165</v>
      </c>
      <c r="B29" s="34">
        <f aca="true" t="shared" si="2" ref="B29:B34">SUM(C29:G29)</f>
        <v>99536</v>
      </c>
      <c r="C29" s="34">
        <v>96797</v>
      </c>
      <c r="D29" s="34">
        <v>2358</v>
      </c>
      <c r="E29" s="34"/>
      <c r="F29" s="34">
        <v>352</v>
      </c>
      <c r="G29" s="34">
        <v>29</v>
      </c>
    </row>
    <row r="30" spans="1:7" ht="15">
      <c r="A30" s="34" t="s">
        <v>166</v>
      </c>
      <c r="B30" s="34">
        <f t="shared" si="2"/>
        <v>380873</v>
      </c>
      <c r="C30" s="34">
        <v>372405</v>
      </c>
      <c r="D30" s="34">
        <v>6831</v>
      </c>
      <c r="E30" s="34"/>
      <c r="F30" s="34">
        <v>1549</v>
      </c>
      <c r="G30" s="34">
        <v>88</v>
      </c>
    </row>
    <row r="31" spans="1:7" ht="15">
      <c r="A31" s="34" t="s">
        <v>167</v>
      </c>
      <c r="B31" s="34">
        <f t="shared" si="2"/>
        <v>15028</v>
      </c>
      <c r="C31" s="34">
        <v>14653</v>
      </c>
      <c r="D31" s="34">
        <v>289</v>
      </c>
      <c r="E31" s="34"/>
      <c r="F31" s="34">
        <v>77</v>
      </c>
      <c r="G31" s="34">
        <v>9</v>
      </c>
    </row>
    <row r="32" spans="1:7" ht="15">
      <c r="A32" s="34" t="s">
        <v>168</v>
      </c>
      <c r="B32" s="34">
        <f t="shared" si="2"/>
        <v>17931</v>
      </c>
      <c r="C32" s="34">
        <v>17458</v>
      </c>
      <c r="D32" s="34">
        <v>357</v>
      </c>
      <c r="E32" s="34"/>
      <c r="F32" s="34">
        <v>107</v>
      </c>
      <c r="G32" s="34">
        <v>9</v>
      </c>
    </row>
    <row r="33" spans="1:7" ht="15">
      <c r="A33" s="34" t="s">
        <v>169</v>
      </c>
      <c r="B33" s="34">
        <f t="shared" si="2"/>
        <v>21884</v>
      </c>
      <c r="C33" s="34">
        <v>21474</v>
      </c>
      <c r="D33" s="34">
        <v>257</v>
      </c>
      <c r="E33" s="34"/>
      <c r="F33" s="34">
        <v>151</v>
      </c>
      <c r="G33" s="34">
        <v>2</v>
      </c>
    </row>
    <row r="34" spans="1:7" ht="15">
      <c r="A34" s="34" t="s">
        <v>170</v>
      </c>
      <c r="B34" s="34">
        <f t="shared" si="2"/>
        <v>22770</v>
      </c>
      <c r="C34" s="34">
        <v>22361</v>
      </c>
      <c r="D34" s="34">
        <v>336</v>
      </c>
      <c r="E34" s="34"/>
      <c r="F34" s="34">
        <v>70</v>
      </c>
      <c r="G34" s="34">
        <v>3</v>
      </c>
    </row>
    <row r="35" spans="1:7" ht="15">
      <c r="A35" s="34" t="s">
        <v>171</v>
      </c>
      <c r="B35" s="34">
        <f aca="true" t="shared" si="3" ref="B35:B40">SUM(C35:G35)</f>
        <v>18256</v>
      </c>
      <c r="C35" s="34">
        <v>17893</v>
      </c>
      <c r="D35" s="34">
        <v>282</v>
      </c>
      <c r="E35" s="34"/>
      <c r="F35" s="34">
        <v>77</v>
      </c>
      <c r="G35" s="34">
        <v>4</v>
      </c>
    </row>
    <row r="36" spans="1:7" ht="15">
      <c r="A36" s="34" t="s">
        <v>172</v>
      </c>
      <c r="B36" s="34">
        <f t="shared" si="3"/>
        <v>2362</v>
      </c>
      <c r="C36" s="34">
        <v>2332</v>
      </c>
      <c r="D36" s="34">
        <v>10</v>
      </c>
      <c r="E36" s="34"/>
      <c r="F36" s="34">
        <v>20</v>
      </c>
      <c r="G36" s="40">
        <v>0</v>
      </c>
    </row>
    <row r="37" spans="1:7" ht="15">
      <c r="A37" s="34" t="s">
        <v>173</v>
      </c>
      <c r="B37" s="34">
        <f t="shared" si="3"/>
        <v>25734</v>
      </c>
      <c r="C37" s="34">
        <v>25384</v>
      </c>
      <c r="D37" s="34">
        <v>222</v>
      </c>
      <c r="E37" s="34"/>
      <c r="F37" s="34">
        <v>121</v>
      </c>
      <c r="G37" s="34">
        <v>7</v>
      </c>
    </row>
    <row r="38" spans="1:7" ht="15">
      <c r="A38" s="34" t="s">
        <v>174</v>
      </c>
      <c r="B38" s="34">
        <f t="shared" si="3"/>
        <v>40068</v>
      </c>
      <c r="C38" s="34">
        <v>39019</v>
      </c>
      <c r="D38" s="34">
        <v>806</v>
      </c>
      <c r="E38" s="34"/>
      <c r="F38" s="34">
        <v>241</v>
      </c>
      <c r="G38" s="34">
        <v>2</v>
      </c>
    </row>
    <row r="39" spans="1:7" ht="15">
      <c r="A39" s="34" t="s">
        <v>175</v>
      </c>
      <c r="B39" s="34">
        <f t="shared" si="3"/>
        <v>10040</v>
      </c>
      <c r="C39" s="34">
        <v>9788</v>
      </c>
      <c r="D39" s="34">
        <v>172</v>
      </c>
      <c r="E39" s="34"/>
      <c r="F39" s="34">
        <v>73</v>
      </c>
      <c r="G39" s="34">
        <v>7</v>
      </c>
    </row>
    <row r="40" spans="1:7" ht="15">
      <c r="A40" s="34" t="s">
        <v>176</v>
      </c>
      <c r="B40" s="34">
        <f t="shared" si="3"/>
        <v>22150</v>
      </c>
      <c r="C40" s="34">
        <v>21758</v>
      </c>
      <c r="D40" s="34">
        <v>316</v>
      </c>
      <c r="E40" s="34"/>
      <c r="F40" s="34">
        <v>72</v>
      </c>
      <c r="G40" s="34">
        <v>4</v>
      </c>
    </row>
    <row r="41" spans="1:7" ht="15">
      <c r="A41" s="34" t="s">
        <v>177</v>
      </c>
      <c r="B41" s="34">
        <f aca="true" t="shared" si="4" ref="B41:B46">SUM(C41:G41)</f>
        <v>25368</v>
      </c>
      <c r="C41" s="34">
        <v>24916</v>
      </c>
      <c r="D41" s="34">
        <v>345</v>
      </c>
      <c r="E41" s="34"/>
      <c r="F41" s="34">
        <v>107</v>
      </c>
      <c r="G41" s="40">
        <v>0</v>
      </c>
    </row>
    <row r="42" spans="1:7" ht="15">
      <c r="A42" s="34" t="s">
        <v>178</v>
      </c>
      <c r="B42" s="34">
        <f t="shared" si="4"/>
        <v>286512</v>
      </c>
      <c r="C42" s="34">
        <v>280124</v>
      </c>
      <c r="D42" s="34">
        <v>5181</v>
      </c>
      <c r="E42" s="34"/>
      <c r="F42" s="34">
        <v>1139</v>
      </c>
      <c r="G42" s="34">
        <v>68</v>
      </c>
    </row>
    <row r="43" spans="1:7" ht="15">
      <c r="A43" s="34" t="s">
        <v>179</v>
      </c>
      <c r="B43" s="34">
        <f t="shared" si="4"/>
        <v>20038</v>
      </c>
      <c r="C43" s="34">
        <v>19580</v>
      </c>
      <c r="D43" s="34">
        <v>312</v>
      </c>
      <c r="E43" s="34"/>
      <c r="F43" s="34">
        <v>125</v>
      </c>
      <c r="G43" s="34">
        <v>21</v>
      </c>
    </row>
    <row r="44" spans="1:7" ht="15">
      <c r="A44" s="34" t="s">
        <v>180</v>
      </c>
      <c r="B44" s="34">
        <f t="shared" si="4"/>
        <v>447387</v>
      </c>
      <c r="C44" s="34">
        <v>428932</v>
      </c>
      <c r="D44" s="34">
        <v>16850</v>
      </c>
      <c r="E44" s="34"/>
      <c r="F44" s="34">
        <v>1205</v>
      </c>
      <c r="G44" s="34">
        <v>400</v>
      </c>
    </row>
    <row r="45" spans="1:7" ht="15">
      <c r="A45" s="34" t="s">
        <v>181</v>
      </c>
      <c r="B45" s="34">
        <f t="shared" si="4"/>
        <v>87846</v>
      </c>
      <c r="C45" s="34">
        <v>86222</v>
      </c>
      <c r="D45" s="34">
        <v>1278</v>
      </c>
      <c r="E45" s="34"/>
      <c r="F45" s="34">
        <v>318</v>
      </c>
      <c r="G45" s="34">
        <v>28</v>
      </c>
    </row>
    <row r="46" spans="1:7" ht="15">
      <c r="A46" s="34" t="s">
        <v>182</v>
      </c>
      <c r="B46" s="34">
        <f t="shared" si="4"/>
        <v>90496</v>
      </c>
      <c r="C46" s="34">
        <v>88777</v>
      </c>
      <c r="D46" s="34">
        <v>1405</v>
      </c>
      <c r="E46" s="34"/>
      <c r="F46" s="34">
        <v>312</v>
      </c>
      <c r="G46" s="34">
        <v>2</v>
      </c>
    </row>
    <row r="47" spans="1:7" ht="15">
      <c r="A47" s="34" t="s">
        <v>183</v>
      </c>
      <c r="B47" s="34">
        <f aca="true" t="shared" si="5" ref="B47:B52">SUM(C47:G47)</f>
        <v>181153</v>
      </c>
      <c r="C47" s="34">
        <v>177288</v>
      </c>
      <c r="D47" s="34">
        <v>3083</v>
      </c>
      <c r="E47" s="34"/>
      <c r="F47" s="34">
        <v>730</v>
      </c>
      <c r="G47" s="34">
        <v>52</v>
      </c>
    </row>
    <row r="48" spans="1:7" ht="15">
      <c r="A48" s="34" t="s">
        <v>184</v>
      </c>
      <c r="B48" s="34">
        <f t="shared" si="5"/>
        <v>38370</v>
      </c>
      <c r="C48" s="34">
        <v>37749</v>
      </c>
      <c r="D48" s="34">
        <v>473</v>
      </c>
      <c r="E48" s="34"/>
      <c r="F48" s="34">
        <v>140</v>
      </c>
      <c r="G48" s="34">
        <v>8</v>
      </c>
    </row>
    <row r="49" spans="1:7" ht="15">
      <c r="A49" s="34" t="s">
        <v>185</v>
      </c>
      <c r="B49" s="34">
        <f t="shared" si="5"/>
        <v>114788</v>
      </c>
      <c r="C49" s="34">
        <v>109574</v>
      </c>
      <c r="D49" s="34">
        <v>4786</v>
      </c>
      <c r="E49" s="34"/>
      <c r="F49" s="34">
        <v>377</v>
      </c>
      <c r="G49" s="34">
        <v>51</v>
      </c>
    </row>
    <row r="50" spans="1:7" ht="15">
      <c r="A50" s="34" t="s">
        <v>186</v>
      </c>
      <c r="B50" s="34">
        <f t="shared" si="5"/>
        <v>15363</v>
      </c>
      <c r="C50" s="34">
        <v>14982</v>
      </c>
      <c r="D50" s="34">
        <v>316</v>
      </c>
      <c r="E50" s="34"/>
      <c r="F50" s="34">
        <v>65</v>
      </c>
      <c r="G50" s="40">
        <v>0</v>
      </c>
    </row>
    <row r="51" spans="1:7" ht="15">
      <c r="A51" s="34" t="s">
        <v>187</v>
      </c>
      <c r="B51" s="34">
        <f t="shared" si="5"/>
        <v>45522</v>
      </c>
      <c r="C51" s="34">
        <v>44545</v>
      </c>
      <c r="D51" s="34">
        <v>823</v>
      </c>
      <c r="E51" s="34"/>
      <c r="F51" s="34">
        <v>151</v>
      </c>
      <c r="G51" s="34">
        <v>3</v>
      </c>
    </row>
    <row r="52" spans="1:7" ht="15">
      <c r="A52" s="34" t="s">
        <v>188</v>
      </c>
      <c r="B52" s="34">
        <f t="shared" si="5"/>
        <v>23291</v>
      </c>
      <c r="C52" s="34">
        <v>22899</v>
      </c>
      <c r="D52" s="34">
        <v>312</v>
      </c>
      <c r="E52" s="34"/>
      <c r="F52" s="34">
        <v>76</v>
      </c>
      <c r="G52" s="34">
        <v>4</v>
      </c>
    </row>
    <row r="53" spans="1:7" ht="15">
      <c r="A53" s="34" t="s">
        <v>189</v>
      </c>
      <c r="B53" s="34">
        <f aca="true" t="shared" si="6" ref="B53:B58">SUM(C53:G53)</f>
        <v>32703</v>
      </c>
      <c r="C53" s="34">
        <v>31902</v>
      </c>
      <c r="D53" s="34">
        <v>717</v>
      </c>
      <c r="E53" s="34"/>
      <c r="F53" s="34">
        <v>70</v>
      </c>
      <c r="G53" s="34">
        <v>14</v>
      </c>
    </row>
    <row r="54" spans="1:7" ht="15">
      <c r="A54" s="34" t="s">
        <v>190</v>
      </c>
      <c r="B54" s="34">
        <f t="shared" si="6"/>
        <v>59894</v>
      </c>
      <c r="C54" s="34">
        <v>58675</v>
      </c>
      <c r="D54" s="34">
        <v>868</v>
      </c>
      <c r="E54" s="34"/>
      <c r="F54" s="34">
        <v>329</v>
      </c>
      <c r="G54" s="34">
        <v>22</v>
      </c>
    </row>
    <row r="55" spans="1:7" ht="15">
      <c r="A55" s="34" t="s">
        <v>191</v>
      </c>
      <c r="B55" s="34">
        <f t="shared" si="6"/>
        <v>92675</v>
      </c>
      <c r="C55" s="34">
        <v>86368</v>
      </c>
      <c r="D55" s="34">
        <v>5877</v>
      </c>
      <c r="E55" s="34"/>
      <c r="F55" s="34">
        <v>296</v>
      </c>
      <c r="G55" s="34">
        <v>134</v>
      </c>
    </row>
    <row r="56" spans="1:7" ht="15">
      <c r="A56" s="34" t="s">
        <v>192</v>
      </c>
      <c r="B56" s="34">
        <f t="shared" si="6"/>
        <v>40506</v>
      </c>
      <c r="C56" s="34">
        <v>39402</v>
      </c>
      <c r="D56" s="34">
        <v>643</v>
      </c>
      <c r="E56" s="34"/>
      <c r="F56" s="34">
        <v>406</v>
      </c>
      <c r="G56" s="34">
        <v>55</v>
      </c>
    </row>
    <row r="57" spans="1:7" ht="15">
      <c r="A57" s="34" t="s">
        <v>193</v>
      </c>
      <c r="B57" s="34">
        <f t="shared" si="6"/>
        <v>78165</v>
      </c>
      <c r="C57" s="34">
        <v>77198</v>
      </c>
      <c r="D57" s="34">
        <v>755</v>
      </c>
      <c r="E57" s="34"/>
      <c r="F57" s="34">
        <v>210</v>
      </c>
      <c r="G57" s="34">
        <v>2</v>
      </c>
    </row>
    <row r="58" spans="1:7" ht="15">
      <c r="A58" s="34" t="s">
        <v>194</v>
      </c>
      <c r="B58" s="34">
        <f t="shared" si="6"/>
        <v>59684</v>
      </c>
      <c r="C58" s="34">
        <v>58542</v>
      </c>
      <c r="D58" s="34">
        <v>947</v>
      </c>
      <c r="E58" s="34"/>
      <c r="F58" s="34">
        <v>191</v>
      </c>
      <c r="G58" s="34">
        <v>4</v>
      </c>
    </row>
    <row r="59" spans="1:7" ht="15">
      <c r="A59" s="34" t="s">
        <v>195</v>
      </c>
      <c r="B59" s="34">
        <f aca="true" t="shared" si="7" ref="B59:B64">SUM(C59:G59)</f>
        <v>11991</v>
      </c>
      <c r="C59" s="34">
        <v>11729</v>
      </c>
      <c r="D59" s="34">
        <v>168</v>
      </c>
      <c r="E59" s="34"/>
      <c r="F59" s="34">
        <v>92</v>
      </c>
      <c r="G59" s="34">
        <v>2</v>
      </c>
    </row>
    <row r="60" spans="1:7" ht="15">
      <c r="A60" s="34" t="s">
        <v>196</v>
      </c>
      <c r="B60" s="34">
        <f t="shared" si="7"/>
        <v>7374</v>
      </c>
      <c r="C60" s="34">
        <v>7210</v>
      </c>
      <c r="D60" s="34">
        <v>125</v>
      </c>
      <c r="E60" s="34"/>
      <c r="F60" s="34">
        <v>30</v>
      </c>
      <c r="G60" s="34">
        <v>9</v>
      </c>
    </row>
    <row r="61" spans="1:7" ht="15">
      <c r="A61" s="34" t="s">
        <v>197</v>
      </c>
      <c r="B61" s="34">
        <f t="shared" si="7"/>
        <v>12630</v>
      </c>
      <c r="C61" s="34">
        <v>12372</v>
      </c>
      <c r="D61" s="34">
        <v>205</v>
      </c>
      <c r="E61" s="34"/>
      <c r="F61" s="34">
        <v>45</v>
      </c>
      <c r="G61" s="34">
        <v>8</v>
      </c>
    </row>
    <row r="62" spans="1:7" ht="15">
      <c r="A62" s="34" t="s">
        <v>198</v>
      </c>
      <c r="B62" s="34">
        <f t="shared" si="7"/>
        <v>39071</v>
      </c>
      <c r="C62" s="34">
        <v>38170</v>
      </c>
      <c r="D62" s="34">
        <v>594</v>
      </c>
      <c r="E62" s="34"/>
      <c r="F62" s="34">
        <v>267</v>
      </c>
      <c r="G62" s="34">
        <v>40</v>
      </c>
    </row>
    <row r="63" spans="1:7" ht="15">
      <c r="A63" s="34" t="s">
        <v>199</v>
      </c>
      <c r="B63" s="34">
        <f t="shared" si="7"/>
        <v>469299</v>
      </c>
      <c r="C63" s="34">
        <v>452670</v>
      </c>
      <c r="D63" s="34">
        <v>15054</v>
      </c>
      <c r="E63" s="34"/>
      <c r="F63" s="34">
        <v>1386</v>
      </c>
      <c r="G63" s="34">
        <v>189</v>
      </c>
    </row>
    <row r="64" spans="1:7" ht="15">
      <c r="A64" s="34" t="s">
        <v>200</v>
      </c>
      <c r="B64" s="34">
        <f t="shared" si="7"/>
        <v>27661</v>
      </c>
      <c r="C64" s="34">
        <v>26494</v>
      </c>
      <c r="D64" s="34">
        <v>953</v>
      </c>
      <c r="E64" s="34"/>
      <c r="F64" s="34">
        <v>208</v>
      </c>
      <c r="G64" s="34">
        <v>6</v>
      </c>
    </row>
    <row r="65" spans="1:7" ht="15">
      <c r="A65" s="34" t="s">
        <v>201</v>
      </c>
      <c r="B65" s="34">
        <f aca="true" t="shared" si="8" ref="B65:B70">SUM(C65:G65)</f>
        <v>19725</v>
      </c>
      <c r="C65" s="34">
        <v>19369</v>
      </c>
      <c r="D65" s="34">
        <v>279</v>
      </c>
      <c r="E65" s="34"/>
      <c r="F65" s="34">
        <v>77</v>
      </c>
      <c r="G65" s="40">
        <v>0</v>
      </c>
    </row>
    <row r="66" spans="1:7" ht="15">
      <c r="A66" s="34" t="s">
        <v>202</v>
      </c>
      <c r="B66" s="34">
        <f t="shared" si="8"/>
        <v>36420</v>
      </c>
      <c r="C66" s="34">
        <v>35471</v>
      </c>
      <c r="D66" s="34">
        <v>743</v>
      </c>
      <c r="E66" s="34"/>
      <c r="F66" s="34">
        <v>187</v>
      </c>
      <c r="G66" s="34">
        <v>19</v>
      </c>
    </row>
    <row r="67" spans="1:7" ht="15">
      <c r="A67" s="34" t="s">
        <v>203</v>
      </c>
      <c r="B67" s="34">
        <f t="shared" si="8"/>
        <v>67499</v>
      </c>
      <c r="C67" s="34">
        <v>65683</v>
      </c>
      <c r="D67" s="34">
        <v>1499</v>
      </c>
      <c r="E67" s="34"/>
      <c r="F67" s="34">
        <v>312</v>
      </c>
      <c r="G67" s="34">
        <v>5</v>
      </c>
    </row>
    <row r="68" spans="1:7" ht="15">
      <c r="A68" s="34" t="s">
        <v>204</v>
      </c>
      <c r="B68" s="34">
        <f t="shared" si="8"/>
        <v>25726</v>
      </c>
      <c r="C68" s="34">
        <v>25257</v>
      </c>
      <c r="D68" s="34">
        <v>307</v>
      </c>
      <c r="E68" s="34"/>
      <c r="F68" s="34">
        <v>158</v>
      </c>
      <c r="G68" s="34">
        <v>4</v>
      </c>
    </row>
    <row r="69" spans="1:7" ht="15">
      <c r="A69" s="34" t="s">
        <v>205</v>
      </c>
      <c r="B69" s="34">
        <f t="shared" si="8"/>
        <v>22458</v>
      </c>
      <c r="C69" s="34">
        <v>21948</v>
      </c>
      <c r="D69" s="34">
        <v>352</v>
      </c>
      <c r="E69" s="34"/>
      <c r="F69" s="34">
        <v>143</v>
      </c>
      <c r="G69" s="34">
        <v>15</v>
      </c>
    </row>
    <row r="70" spans="1:7" ht="15">
      <c r="A70" s="34" t="s">
        <v>206</v>
      </c>
      <c r="B70" s="34">
        <f t="shared" si="8"/>
        <v>34908</v>
      </c>
      <c r="C70" s="34">
        <v>34260</v>
      </c>
      <c r="D70" s="34">
        <v>490</v>
      </c>
      <c r="E70" s="34"/>
      <c r="F70" s="34">
        <v>145</v>
      </c>
      <c r="G70" s="34">
        <v>13</v>
      </c>
    </row>
    <row r="71" spans="1:7" ht="15">
      <c r="A71" s="34" t="s">
        <v>207</v>
      </c>
      <c r="B71" s="34">
        <f>SUM(C71:G71)</f>
        <v>337142</v>
      </c>
      <c r="C71" s="34">
        <v>314982</v>
      </c>
      <c r="D71" s="34">
        <v>19982</v>
      </c>
      <c r="E71" s="34"/>
      <c r="F71" s="34">
        <v>1779</v>
      </c>
      <c r="G71" s="34">
        <v>399</v>
      </c>
    </row>
    <row r="72" spans="1:7" ht="15">
      <c r="A72" s="34" t="s">
        <v>208</v>
      </c>
      <c r="B72" s="34">
        <f>SUM(C72:G72)</f>
        <v>14906</v>
      </c>
      <c r="C72" s="34">
        <v>14634</v>
      </c>
      <c r="D72" s="34">
        <v>230</v>
      </c>
      <c r="E72" s="34"/>
      <c r="F72" s="34">
        <v>42</v>
      </c>
      <c r="G72" s="40">
        <v>0</v>
      </c>
    </row>
    <row r="73" spans="1:7" ht="15">
      <c r="A73" s="34" t="s">
        <v>209</v>
      </c>
      <c r="B73" s="34">
        <f>SUM(C73:G73)</f>
        <v>9029</v>
      </c>
      <c r="C73" s="34">
        <v>8739</v>
      </c>
      <c r="D73" s="34">
        <v>224</v>
      </c>
      <c r="E73" s="34"/>
      <c r="F73" s="34">
        <v>64</v>
      </c>
      <c r="G73" s="34">
        <v>2</v>
      </c>
    </row>
    <row r="74" spans="1:7" ht="15">
      <c r="A74" s="41"/>
      <c r="B74" s="42"/>
      <c r="C74" s="42"/>
      <c r="D74" s="42"/>
      <c r="E74" s="42"/>
      <c r="F74" s="42"/>
      <c r="G74" s="42"/>
    </row>
    <row r="75" spans="1:7" ht="15">
      <c r="A75" s="45" t="s">
        <v>217</v>
      </c>
      <c r="B75" s="38"/>
      <c r="C75" s="38"/>
      <c r="D75" s="38"/>
      <c r="E75" s="36"/>
      <c r="F75" s="38"/>
      <c r="G75" s="38"/>
    </row>
    <row r="76" spans="1:7" ht="15">
      <c r="A76" s="37" t="s">
        <v>210</v>
      </c>
      <c r="B76" s="36"/>
      <c r="C76" s="36"/>
      <c r="D76" s="36"/>
      <c r="E76" s="36"/>
      <c r="F76" s="36"/>
      <c r="G76" s="36"/>
    </row>
    <row r="77" spans="1:7" ht="15">
      <c r="A77" s="37"/>
      <c r="B77" s="36"/>
      <c r="C77" s="36"/>
      <c r="D77" s="36"/>
      <c r="E77" s="36"/>
      <c r="F77" s="36"/>
      <c r="G77" s="36"/>
    </row>
  </sheetData>
  <sheetProtection/>
  <mergeCells count="4">
    <mergeCell ref="A4:A5"/>
    <mergeCell ref="B4:B5"/>
    <mergeCell ref="C4:D4"/>
    <mergeCell ref="F4:G4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2019-11-19T16:14:20Z</cp:lastPrinted>
  <dcterms:created xsi:type="dcterms:W3CDTF">2015-02-27T16:16:10Z</dcterms:created>
  <dcterms:modified xsi:type="dcterms:W3CDTF">2021-08-03T20:17:52Z</dcterms:modified>
  <cp:category/>
  <cp:version/>
  <cp:contentType/>
  <cp:contentStatus/>
</cp:coreProperties>
</file>