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>
    <definedName name="_xlnm.Print_Area" localSheetId="7">'2012'!$A$1:$J$23</definedName>
    <definedName name="_xlnm.Print_Area" localSheetId="5">'2014'!$A$1:$J$26</definedName>
    <definedName name="_xlnm.Print_Area" localSheetId="4">'2015'!$A$1:$K$28</definedName>
    <definedName name="_xlnm.Print_Area" localSheetId="2">'2017'!$A$1:$J$24</definedName>
    <definedName name="_xlnm.Print_Area" localSheetId="1">'2018'!$A$1:$J$24</definedName>
  </definedNames>
  <calcPr fullCalcOnLoad="1"/>
</workbook>
</file>

<file path=xl/sharedStrings.xml><?xml version="1.0" encoding="utf-8"?>
<sst xmlns="http://schemas.openxmlformats.org/spreadsheetml/2006/main" count="301" uniqueCount="50">
  <si>
    <t>Assets</t>
  </si>
  <si>
    <t>Liabilities and Equity</t>
  </si>
  <si>
    <t>Liabilities</t>
  </si>
  <si>
    <t>Condition of Safe Deposit Companies</t>
  </si>
  <si>
    <t xml:space="preserve">  Akron Safe Deposit Company</t>
  </si>
  <si>
    <t>Total Safe Deposit Companies</t>
  </si>
  <si>
    <t>1  This amount includes cash physically in possession of the bank (cash and coins) and amounts owed to the bank from other banks.</t>
  </si>
  <si>
    <t>2  A repo, also known as a repurchase agreement, is the sale of securities together with an agreement for the seller to buy back the securities at a later date.</t>
  </si>
  <si>
    <t>(thousands)</t>
  </si>
  <si>
    <t>NOTE: Detail may not add to totals due to rounding.</t>
  </si>
  <si>
    <t>3  Liquidated December 2008. Awaiting court order confirmation.</t>
  </si>
  <si>
    <t>New York State — 2015</t>
  </si>
  <si>
    <r>
      <t xml:space="preserve">  Zurich Depository Corporation</t>
    </r>
    <r>
      <rPr>
        <vertAlign val="superscript"/>
        <sz val="11"/>
        <rFont val="Arial"/>
        <family val="2"/>
      </rPr>
      <t>3</t>
    </r>
  </si>
  <si>
    <t>Total Assets</t>
  </si>
  <si>
    <r>
      <t>Cash and Due From Banks</t>
    </r>
    <r>
      <rPr>
        <vertAlign val="superscript"/>
        <sz val="11"/>
        <rFont val="Arial"/>
        <family val="2"/>
      </rPr>
      <t>1</t>
    </r>
  </si>
  <si>
    <t>Total 
Securities</t>
  </si>
  <si>
    <r>
      <t>Federal 
Funds Sold 
and Repos</t>
    </r>
    <r>
      <rPr>
        <vertAlign val="superscript"/>
        <sz val="11"/>
        <rFont val="Arial"/>
        <family val="2"/>
      </rPr>
      <t>2</t>
    </r>
  </si>
  <si>
    <t>Loans and Leases Net</t>
  </si>
  <si>
    <t>Customers' Liability on Acceptances</t>
  </si>
  <si>
    <t>Premises 
Vault and Equipment</t>
  </si>
  <si>
    <t>Investments in Unconsolidated Subsidiaries</t>
  </si>
  <si>
    <t>Other Assets</t>
  </si>
  <si>
    <t>Total 
Liabilities and Capital</t>
  </si>
  <si>
    <t>Total 
Liabilities</t>
  </si>
  <si>
    <t>Key and Box Deposits</t>
  </si>
  <si>
    <t>Unearned Deferred 
Income</t>
  </si>
  <si>
    <t>Other 
Borrowed 
Money</t>
  </si>
  <si>
    <t>Acceptances Outstanding</t>
  </si>
  <si>
    <t>Subordinated Notes and Debentures</t>
  </si>
  <si>
    <t>All Other Liabilities</t>
  </si>
  <si>
    <t>Total Equity Capital</t>
  </si>
  <si>
    <t>New York State — 2014</t>
  </si>
  <si>
    <t xml:space="preserve">  Zurich Depository Corporation</t>
  </si>
  <si>
    <t>New York State — 2012</t>
  </si>
  <si>
    <t>New York State — 2011</t>
  </si>
  <si>
    <t>New York State — 2016</t>
  </si>
  <si>
    <t>3  In the final stage of liquidation.</t>
  </si>
  <si>
    <t>New York State — 2013</t>
  </si>
  <si>
    <t>New York State — 2017</t>
  </si>
  <si>
    <t>New York State — 2018</t>
  </si>
  <si>
    <t>New York State — 2019</t>
  </si>
  <si>
    <t>SOURCE: New York State Department of Financial Services, 2019 Department of Financial Services Annual Report; https://www.dfs.ny.gov/reports_and_publications/dfs_annual_reports (last viewed September 14, 2020).</t>
  </si>
  <si>
    <t>SOURCE: New York State Department of Financial Services, 2018 Department of Financial Services Annual Report; https://www.dfs.ny.gov/reports_and_publications/dfs_annual_reports (last viewed September 14, 2020).</t>
  </si>
  <si>
    <t>SOURCE: New York State Department of Financial Services, 2017 Department of Financial Services Annual Report; https://www.dfs.ny.gov/reports_and_publications/dfs_annual_reports (last viewed September 14, 2020).</t>
  </si>
  <si>
    <t>SOURCE: New York State Department of Financial Services, 2016 Department of Financial Services Annual Report; https://www.dfs.ny.gov/reports_and_publications/dfs_annual_reports (last viewed September 14, 2020).</t>
  </si>
  <si>
    <t>SOURCE: New York State Department of Financial Services, 2015 Department of Financial Services Annual Report; https://www.dfs.ny.gov/reports_and_publications/dfs_annual_reports (last viewed July 22 2016).</t>
  </si>
  <si>
    <t>SOURCE: New York State Department of Financial Services, 2014 Department of Financial Services Annual Report; https://www.dfs.ny.gov/reports_and_publications/dfs_annual_reports (last viewed August 11, 2015).</t>
  </si>
  <si>
    <t>SOURCE: New York State Department of Financial Services, 2013 Department of Financial Services Annual Report; https://www.dfs.ny.gov/reports_and_publications/dfs_annual_reports (last viewed September 14, 2020).</t>
  </si>
  <si>
    <t>SOURCE: New York State Department of Financial Services, 2012 Department of Financial Services Annual Report; https://www.dfs.ny.gov/reports_and_publications/dfs_annual_reports (last viewed May 22, 2014).</t>
  </si>
  <si>
    <t>SOURCE: New York State Department of Financial Services, 2011 Department of Financial Services Annual Report; https://www.dfs.ny.gov/reports_and_publications/dfs_annual_reports (last viewed January 23, 2013).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</si>
</sst>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0.0"/>
    <numFmt numFmtId="167" formatCode="0.0%"/>
    <numFmt numFmtId="168" formatCode="&quot;$&quot;#,##0.0"/>
    <numFmt numFmtId="169" formatCode="&quot;$&quot;#,##0.00"/>
    <numFmt numFmtId="170" formatCode="&quot;$&quot;#,##0"/>
    <numFmt numFmtId="171" formatCode="[$-409]dddd\,\ mmmm\ d\,\ yyyy"/>
    <numFmt numFmtId="172" formatCode="[$-409]h:mm:ss\ AM/PM"/>
  </numFmts>
  <fonts count="47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5" fontId="3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/>
      <protection locked="0"/>
    </xf>
    <xf numFmtId="5" fontId="45" fillId="2" borderId="0" xfId="0" applyNumberFormat="1" applyFont="1" applyAlignment="1" applyProtection="1">
      <alignment/>
      <protection locked="0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4" fillId="2" borderId="11" xfId="0" applyNumberFormat="1" applyFont="1" applyBorder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3" fontId="4" fillId="34" borderId="0" xfId="0" applyNumberFormat="1" applyFont="1" applyFill="1" applyAlignment="1" applyProtection="1" quotePrefix="1">
      <alignment horizontal="right"/>
      <protection locked="0"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Alignment="1" applyProtection="1" quotePrefix="1">
      <alignment horizontal="right"/>
      <protection locked="0"/>
    </xf>
    <xf numFmtId="164" fontId="4" fillId="0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/>
    </xf>
    <xf numFmtId="0" fontId="4" fillId="2" borderId="12" xfId="0" applyNumberFormat="1" applyFont="1" applyBorder="1" applyAlignment="1">
      <alignment/>
    </xf>
    <xf numFmtId="3" fontId="4" fillId="2" borderId="10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5" fontId="6" fillId="2" borderId="0" xfId="0" applyNumberFormat="1" applyFont="1" applyAlignment="1" applyProtection="1">
      <alignment/>
      <protection locked="0"/>
    </xf>
    <xf numFmtId="170" fontId="4" fillId="2" borderId="0" xfId="0" applyNumberFormat="1" applyFont="1" applyAlignment="1" quotePrefix="1">
      <alignment horizontal="right"/>
    </xf>
    <xf numFmtId="170" fontId="4" fillId="2" borderId="0" xfId="0" applyNumberFormat="1" applyFont="1" applyAlignment="1">
      <alignment horizontal="right"/>
    </xf>
    <xf numFmtId="170" fontId="4" fillId="2" borderId="0" xfId="0" applyNumberFormat="1" applyFont="1" applyAlignment="1">
      <alignment/>
    </xf>
    <xf numFmtId="170" fontId="4" fillId="0" borderId="0" xfId="57" applyNumberFormat="1" applyFont="1" applyAlignment="1">
      <alignment/>
      <protection/>
    </xf>
    <xf numFmtId="170" fontId="4" fillId="2" borderId="0" xfId="0" applyNumberFormat="1" applyFont="1" applyAlignment="1">
      <alignment/>
    </xf>
    <xf numFmtId="170" fontId="4" fillId="34" borderId="0" xfId="0" applyNumberFormat="1" applyFont="1" applyFill="1" applyAlignment="1" quotePrefix="1">
      <alignment horizontal="right"/>
    </xf>
    <xf numFmtId="170" fontId="4" fillId="34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NumberFormat="1" applyFont="1" applyFill="1" applyBorder="1" applyAlignment="1" applyProtection="1" quotePrefix="1">
      <alignment horizontal="right" wrapText="1"/>
      <protection locked="0"/>
    </xf>
    <xf numFmtId="0" fontId="4" fillId="2" borderId="11" xfId="0" applyNumberFormat="1" applyFont="1" applyBorder="1" applyAlignment="1" applyProtection="1">
      <alignment horizontal="right" wrapText="1"/>
      <protection locked="0"/>
    </xf>
    <xf numFmtId="0" fontId="4" fillId="2" borderId="13" xfId="0" applyNumberFormat="1" applyFont="1" applyBorder="1" applyAlignment="1" applyProtection="1">
      <alignment horizontal="right" wrapText="1"/>
      <protection locked="0"/>
    </xf>
    <xf numFmtId="0" fontId="4" fillId="2" borderId="13" xfId="0" applyNumberFormat="1" applyFont="1" applyBorder="1" applyAlignment="1">
      <alignment horizontal="right" wrapText="1"/>
    </xf>
    <xf numFmtId="170" fontId="4" fillId="2" borderId="11" xfId="0" applyNumberFormat="1" applyFont="1" applyBorder="1" applyAlignment="1" applyProtection="1">
      <alignment horizontal="right" wrapText="1"/>
      <protection locked="0"/>
    </xf>
    <xf numFmtId="170" fontId="4" fillId="2" borderId="13" xfId="0" applyNumberFormat="1" applyFont="1" applyBorder="1" applyAlignment="1">
      <alignment horizontal="right" wrapText="1"/>
    </xf>
    <xf numFmtId="170" fontId="4" fillId="2" borderId="11" xfId="0" applyNumberFormat="1" applyFont="1" applyBorder="1" applyAlignment="1" applyProtection="1" quotePrefix="1">
      <alignment horizontal="right" wrapText="1"/>
      <protection locked="0"/>
    </xf>
    <xf numFmtId="170" fontId="4" fillId="2" borderId="13" xfId="0" applyNumberFormat="1" applyFont="1" applyBorder="1" applyAlignment="1" applyProtection="1">
      <alignment horizontal="right" wrapText="1"/>
      <protection locked="0"/>
    </xf>
    <xf numFmtId="170" fontId="4" fillId="2" borderId="0" xfId="0" applyNumberFormat="1" applyFont="1" applyAlignment="1" applyProtection="1">
      <alignment/>
      <protection locked="0"/>
    </xf>
    <xf numFmtId="170" fontId="4" fillId="0" borderId="0" xfId="0" applyNumberFormat="1" applyFont="1" applyFill="1" applyAlignment="1">
      <alignment/>
    </xf>
    <xf numFmtId="170" fontId="4" fillId="2" borderId="10" xfId="0" applyNumberFormat="1" applyFont="1" applyBorder="1" applyAlignment="1">
      <alignment/>
    </xf>
    <xf numFmtId="170" fontId="4" fillId="2" borderId="0" xfId="0" applyNumberFormat="1" applyFont="1" applyBorder="1" applyAlignment="1">
      <alignment/>
    </xf>
    <xf numFmtId="170" fontId="4" fillId="2" borderId="12" xfId="0" applyNumberFormat="1" applyFont="1" applyBorder="1" applyAlignment="1">
      <alignment/>
    </xf>
    <xf numFmtId="170" fontId="4" fillId="2" borderId="0" xfId="56" applyNumberFormat="1" applyFont="1" applyProtection="1">
      <alignment/>
      <protection locked="0"/>
    </xf>
    <xf numFmtId="170" fontId="4" fillId="2" borderId="0" xfId="56" applyNumberFormat="1" applyFont="1" applyAlignment="1" quotePrefix="1">
      <alignment horizontal="right"/>
      <protection/>
    </xf>
    <xf numFmtId="170" fontId="4" fillId="2" borderId="0" xfId="56" applyNumberFormat="1" applyFont="1" applyAlignment="1">
      <alignment horizontal="right"/>
      <protection/>
    </xf>
    <xf numFmtId="170" fontId="4" fillId="2" borderId="0" xfId="56" applyNumberFormat="1" applyFont="1">
      <alignment/>
      <protection/>
    </xf>
    <xf numFmtId="170" fontId="4" fillId="0" borderId="0" xfId="58" applyNumberFormat="1" applyFont="1" applyAlignment="1">
      <alignment/>
      <protection/>
    </xf>
    <xf numFmtId="170" fontId="4" fillId="2" borderId="0" xfId="56" applyNumberFormat="1" applyFont="1" applyAlignment="1">
      <alignment/>
      <protection/>
    </xf>
    <xf numFmtId="170" fontId="4" fillId="2" borderId="10" xfId="56" applyNumberFormat="1" applyFont="1" applyBorder="1">
      <alignment/>
      <protection/>
    </xf>
    <xf numFmtId="170" fontId="4" fillId="2" borderId="0" xfId="56" applyNumberFormat="1" applyFont="1" applyBorder="1">
      <alignment/>
      <protection/>
    </xf>
    <xf numFmtId="170" fontId="4" fillId="2" borderId="12" xfId="56" applyNumberFormat="1" applyFont="1" applyBorder="1">
      <alignment/>
      <protection/>
    </xf>
    <xf numFmtId="170" fontId="4" fillId="34" borderId="0" xfId="0" applyNumberFormat="1" applyFont="1" applyFill="1" applyBorder="1" applyAlignment="1">
      <alignment/>
    </xf>
    <xf numFmtId="170" fontId="46" fillId="0" borderId="0" xfId="0" applyNumberFormat="1" applyFont="1" applyFill="1" applyBorder="1" applyAlignment="1">
      <alignment horizontal="right" vertical="top" shrinkToFit="1"/>
    </xf>
    <xf numFmtId="170" fontId="46" fillId="0" borderId="0" xfId="0" applyNumberFormat="1" applyFont="1" applyFill="1" applyBorder="1" applyAlignment="1">
      <alignment vertical="top" shrinkToFit="1"/>
    </xf>
    <xf numFmtId="0" fontId="0" fillId="2" borderId="10" xfId="0" applyNumberFormat="1" applyBorder="1" applyAlignment="1">
      <alignment/>
    </xf>
    <xf numFmtId="170" fontId="46" fillId="0" borderId="0" xfId="0" applyNumberFormat="1" applyFont="1" applyFill="1" applyBorder="1" applyAlignment="1">
      <alignment shrinkToFit="1"/>
    </xf>
    <xf numFmtId="170" fontId="46" fillId="0" borderId="0" xfId="0" applyNumberFormat="1" applyFont="1" applyFill="1" applyBorder="1" applyAlignment="1">
      <alignment horizontal="right" shrinkToFit="1"/>
    </xf>
    <xf numFmtId="0" fontId="4" fillId="2" borderId="14" xfId="0" applyNumberFormat="1" applyFont="1" applyBorder="1" applyAlignment="1">
      <alignment horizontal="center"/>
    </xf>
    <xf numFmtId="170" fontId="4" fillId="2" borderId="14" xfId="0" applyNumberFormat="1" applyFont="1" applyBorder="1" applyAlignment="1">
      <alignment horizontal="center"/>
    </xf>
    <xf numFmtId="0" fontId="37" fillId="2" borderId="0" xfId="52" applyNumberForma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g-11" xfId="57"/>
    <cellStyle name="Normal_g-1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40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14" t="s">
        <v>5</v>
      </c>
      <c r="B8" s="23">
        <f>SUM(B9:B10)</f>
        <v>587</v>
      </c>
      <c r="C8" s="23">
        <f aca="true" t="shared" si="0" ref="C8:J8">SUM(C9:C10)</f>
        <v>344</v>
      </c>
      <c r="D8" s="23">
        <f t="shared" si="0"/>
        <v>243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</row>
    <row r="9" spans="1:10" ht="15.75">
      <c r="A9" s="4" t="s">
        <v>4</v>
      </c>
      <c r="B9" s="25">
        <f>SUM(C9:J9)</f>
        <v>587</v>
      </c>
      <c r="C9" s="57">
        <v>344</v>
      </c>
      <c r="D9" s="57">
        <v>243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</row>
    <row r="11" spans="1:10" ht="15.75">
      <c r="A11" s="6"/>
      <c r="B11" s="60" t="s">
        <v>1</v>
      </c>
      <c r="C11" s="60"/>
      <c r="D11" s="60"/>
      <c r="E11" s="60"/>
      <c r="F11" s="60"/>
      <c r="G11" s="60"/>
      <c r="H11" s="60"/>
      <c r="I11" s="60"/>
      <c r="J11" s="60"/>
    </row>
    <row r="12" spans="1:10" ht="15.75">
      <c r="A12" s="5"/>
      <c r="B12" s="25"/>
      <c r="C12" s="60" t="s">
        <v>2</v>
      </c>
      <c r="D12" s="60"/>
      <c r="E12" s="60"/>
      <c r="F12" s="60"/>
      <c r="G12" s="60"/>
      <c r="H12" s="60"/>
      <c r="I12" s="60"/>
      <c r="J12" s="25"/>
    </row>
    <row r="13" spans="1:10" ht="43.5">
      <c r="A13" s="7"/>
      <c r="B13" s="35" t="s">
        <v>22</v>
      </c>
      <c r="C13" s="36" t="s">
        <v>23</v>
      </c>
      <c r="D13" s="35" t="s">
        <v>24</v>
      </c>
      <c r="E13" s="35" t="s">
        <v>25</v>
      </c>
      <c r="F13" s="35" t="s">
        <v>26</v>
      </c>
      <c r="G13" s="35" t="s">
        <v>27</v>
      </c>
      <c r="H13" s="35" t="s">
        <v>28</v>
      </c>
      <c r="I13" s="37" t="s">
        <v>29</v>
      </c>
      <c r="J13" s="38" t="s">
        <v>30</v>
      </c>
    </row>
    <row r="14" spans="1:10" ht="15.75">
      <c r="A14" s="18"/>
      <c r="B14" s="28"/>
      <c r="C14" s="29"/>
      <c r="D14" s="28"/>
      <c r="E14" s="29"/>
      <c r="F14" s="29"/>
      <c r="G14" s="29"/>
      <c r="H14" s="29"/>
      <c r="I14" s="28"/>
      <c r="J14" s="28"/>
    </row>
    <row r="15" spans="1:10" ht="15.75">
      <c r="A15" s="14" t="s">
        <v>5</v>
      </c>
      <c r="B15" s="23">
        <f>SUM(B16:B17)</f>
        <v>632</v>
      </c>
      <c r="C15" s="23">
        <f aca="true" t="shared" si="1" ref="C15:J15">SUM(C16:C17)</f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632</v>
      </c>
    </row>
    <row r="16" spans="1:10" ht="15.75">
      <c r="A16" s="4" t="s">
        <v>4</v>
      </c>
      <c r="B16" s="25">
        <f>+C16+J16</f>
        <v>632</v>
      </c>
      <c r="C16" s="25">
        <f>SUM(D16:I16)</f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632</v>
      </c>
    </row>
    <row r="17" spans="1:10" ht="15.7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ht="15.75">
      <c r="A18" s="5" t="s">
        <v>6</v>
      </c>
    </row>
    <row r="19" ht="15.75">
      <c r="A19" s="5" t="s">
        <v>7</v>
      </c>
    </row>
    <row r="21" spans="1:10" ht="30.75" customHeight="1">
      <c r="A21" s="61" t="s">
        <v>41</v>
      </c>
      <c r="B21" s="61"/>
      <c r="C21" s="61"/>
      <c r="D21" s="61"/>
      <c r="E21" s="61"/>
      <c r="F21" s="61"/>
      <c r="G21" s="61"/>
      <c r="H21" s="61"/>
      <c r="I21" s="61"/>
      <c r="J21" s="61"/>
    </row>
  </sheetData>
  <sheetProtection/>
  <mergeCells count="4">
    <mergeCell ref="B5:J5"/>
    <mergeCell ref="B11:J11"/>
    <mergeCell ref="C12:I12"/>
    <mergeCell ref="A21:J21"/>
  </mergeCells>
  <hyperlinks>
    <hyperlink ref="A21:J21" r:id="rId1" display="SOURCE: New York State Department of Financial Services, 2019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39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14" t="s">
        <v>5</v>
      </c>
      <c r="B8" s="23">
        <f>SUM(B9:B10)</f>
        <v>562</v>
      </c>
      <c r="C8" s="23">
        <f aca="true" t="shared" si="0" ref="C8:J8">SUM(C9:C10)</f>
        <v>279</v>
      </c>
      <c r="D8" s="23">
        <f t="shared" si="0"/>
        <v>283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</row>
    <row r="9" spans="1:10" ht="15.75">
      <c r="A9" s="4" t="s">
        <v>4</v>
      </c>
      <c r="B9" s="25">
        <f>SUM(C9:J9)</f>
        <v>562</v>
      </c>
      <c r="C9" s="57">
        <v>279</v>
      </c>
      <c r="D9" s="57">
        <v>283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</row>
    <row r="10" spans="1:10" ht="17.25">
      <c r="A10" s="17" t="s">
        <v>12</v>
      </c>
      <c r="B10" s="25">
        <f>SUM(C10:J10)</f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</row>
    <row r="12" spans="1:10" ht="15.7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</row>
    <row r="14" spans="1:10" ht="43.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</row>
    <row r="15" spans="1:10" ht="15.75">
      <c r="A15" s="18"/>
      <c r="B15" s="28"/>
      <c r="C15" s="29"/>
      <c r="D15" s="28"/>
      <c r="E15" s="29"/>
      <c r="F15" s="29"/>
      <c r="G15" s="29"/>
      <c r="H15" s="29"/>
      <c r="I15" s="28"/>
      <c r="J15" s="28"/>
    </row>
    <row r="16" spans="1:10" ht="15.75">
      <c r="A16" s="14" t="s">
        <v>5</v>
      </c>
      <c r="B16" s="23">
        <f>SUM(B17:B18)</f>
        <v>609</v>
      </c>
      <c r="C16" s="23">
        <f aca="true" t="shared" si="1" ref="C16:J16">SUM(C17:C18)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609</v>
      </c>
    </row>
    <row r="17" spans="1:10" ht="15.75">
      <c r="A17" s="4" t="s">
        <v>4</v>
      </c>
      <c r="B17" s="25">
        <f>+C17+J17</f>
        <v>609</v>
      </c>
      <c r="C17" s="25">
        <f>SUM(D17:I17)</f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609</v>
      </c>
    </row>
    <row r="18" spans="1:10" ht="17.25">
      <c r="A18" s="17" t="s">
        <v>12</v>
      </c>
      <c r="B18" s="25">
        <f>+C18+J18</f>
        <v>0</v>
      </c>
      <c r="C18" s="25">
        <f>SUM(D18:I18)</f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</row>
    <row r="19" spans="1:10" ht="15.7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.75">
      <c r="A20" s="5" t="s">
        <v>6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5" t="s">
        <v>7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>
      <c r="A22" s="5" t="s">
        <v>36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.75">
      <c r="A23" s="4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32.25" customHeight="1">
      <c r="A24" s="61" t="s">
        <v>42</v>
      </c>
      <c r="B24" s="61"/>
      <c r="C24" s="61"/>
      <c r="D24" s="61"/>
      <c r="E24" s="61"/>
      <c r="F24" s="61"/>
      <c r="G24" s="61"/>
      <c r="H24" s="61"/>
      <c r="I24" s="61"/>
      <c r="J24" s="61"/>
    </row>
  </sheetData>
  <sheetProtection/>
  <mergeCells count="4">
    <mergeCell ref="B5:J5"/>
    <mergeCell ref="B12:J12"/>
    <mergeCell ref="C13:I13"/>
    <mergeCell ref="A24:J24"/>
  </mergeCells>
  <hyperlinks>
    <hyperlink ref="A24:J24" r:id="rId1" display="SOURCE: New York State Department of Financial Services, 2018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9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38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14" t="s">
        <v>5</v>
      </c>
      <c r="B8" s="23">
        <f>SUM(B9:B10)</f>
        <v>538</v>
      </c>
      <c r="C8" s="23">
        <f aca="true" t="shared" si="0" ref="C8:J8">SUM(C9:C10)</f>
        <v>232</v>
      </c>
      <c r="D8" s="23">
        <f t="shared" si="0"/>
        <v>306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</row>
    <row r="9" spans="1:10" ht="15.75">
      <c r="A9" s="4" t="s">
        <v>4</v>
      </c>
      <c r="B9" s="25">
        <f>SUM(C9:J9)</f>
        <v>538</v>
      </c>
      <c r="C9" s="57">
        <v>232</v>
      </c>
      <c r="D9" s="57">
        <v>306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</row>
    <row r="10" spans="1:10" ht="17.25">
      <c r="A10" s="17" t="s">
        <v>12</v>
      </c>
      <c r="B10" s="25">
        <f>SUM(C10:J10)</f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</row>
    <row r="12" spans="1:10" ht="15.7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</row>
    <row r="14" spans="1:10" ht="43.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</row>
    <row r="15" spans="1:10" ht="15.75">
      <c r="A15" s="18"/>
      <c r="B15" s="28"/>
      <c r="C15" s="29"/>
      <c r="D15" s="28"/>
      <c r="E15" s="29"/>
      <c r="F15" s="29"/>
      <c r="G15" s="29"/>
      <c r="H15" s="29"/>
      <c r="I15" s="28"/>
      <c r="J15" s="28"/>
    </row>
    <row r="16" spans="1:10" ht="15.75">
      <c r="A16" s="14" t="s">
        <v>5</v>
      </c>
      <c r="B16" s="23">
        <f>SUM(B17:B18)</f>
        <v>588</v>
      </c>
      <c r="C16" s="23">
        <f aca="true" t="shared" si="1" ref="C16:J16">SUM(C17:C18)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588</v>
      </c>
    </row>
    <row r="17" spans="1:10" ht="15.75">
      <c r="A17" s="4" t="s">
        <v>4</v>
      </c>
      <c r="B17" s="25">
        <f>+C17+J17</f>
        <v>588</v>
      </c>
      <c r="C17" s="25">
        <f>SUM(D17:I17)</f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588</v>
      </c>
    </row>
    <row r="18" spans="1:10" ht="17.25">
      <c r="A18" s="17" t="s">
        <v>12</v>
      </c>
      <c r="B18" s="25">
        <f>+C18+J18</f>
        <v>0</v>
      </c>
      <c r="C18" s="25">
        <f>SUM(D18:I18)</f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</row>
    <row r="19" spans="1:10" ht="15.7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.75">
      <c r="A20" s="5" t="s">
        <v>6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5" t="s">
        <v>7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>
      <c r="A22" s="5" t="s">
        <v>36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.75">
      <c r="A23" s="4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29.25" customHeight="1">
      <c r="A24" s="61" t="s">
        <v>43</v>
      </c>
      <c r="B24" s="61"/>
      <c r="C24" s="61"/>
      <c r="D24" s="61"/>
      <c r="E24" s="61"/>
      <c r="F24" s="61"/>
      <c r="G24" s="61"/>
      <c r="H24" s="61"/>
      <c r="I24" s="61"/>
      <c r="J24" s="61"/>
    </row>
  </sheetData>
  <sheetProtection/>
  <mergeCells count="4">
    <mergeCell ref="B5:J5"/>
    <mergeCell ref="B12:J12"/>
    <mergeCell ref="C13:I13"/>
    <mergeCell ref="A24:J24"/>
  </mergeCells>
  <hyperlinks>
    <hyperlink ref="A24:J24" r:id="rId1" display="SOURCE: New York State Department of Financial Services, 2017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35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14" t="s">
        <v>5</v>
      </c>
      <c r="B8" s="23">
        <f>SUM(B9:B10)</f>
        <v>566</v>
      </c>
      <c r="C8" s="23">
        <f aca="true" t="shared" si="0" ref="C8:J8">SUM(C9:C10)</f>
        <v>145</v>
      </c>
      <c r="D8" s="23">
        <f t="shared" si="0"/>
        <v>369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52</v>
      </c>
      <c r="I8" s="23">
        <f t="shared" si="0"/>
        <v>0</v>
      </c>
      <c r="J8" s="23">
        <f t="shared" si="0"/>
        <v>0</v>
      </c>
    </row>
    <row r="9" spans="1:10" ht="15.75">
      <c r="A9" s="4" t="s">
        <v>4</v>
      </c>
      <c r="B9" s="25">
        <f>SUM(C9:J9)</f>
        <v>566</v>
      </c>
      <c r="C9" s="54">
        <v>145</v>
      </c>
      <c r="D9" s="54">
        <v>369</v>
      </c>
      <c r="E9" s="55">
        <v>0</v>
      </c>
      <c r="F9" s="54">
        <v>0</v>
      </c>
      <c r="G9" s="54">
        <v>0</v>
      </c>
      <c r="H9" s="55">
        <v>52</v>
      </c>
      <c r="I9" s="54">
        <v>0</v>
      </c>
      <c r="J9" s="54">
        <v>0</v>
      </c>
    </row>
    <row r="10" spans="1:10" ht="17.25">
      <c r="A10" s="17" t="s">
        <v>12</v>
      </c>
      <c r="B10" s="25">
        <f>SUM(C10:J10)</f>
        <v>0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  <c r="I10" s="54">
        <v>0</v>
      </c>
      <c r="J10" s="54">
        <v>0</v>
      </c>
    </row>
    <row r="12" spans="1:10" ht="15.7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</row>
    <row r="14" spans="1:10" ht="43.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</row>
    <row r="15" spans="1:10" ht="15.75">
      <c r="A15" s="18"/>
      <c r="B15" s="28"/>
      <c r="C15" s="29"/>
      <c r="D15" s="28"/>
      <c r="E15" s="29"/>
      <c r="F15" s="29"/>
      <c r="G15" s="29"/>
      <c r="H15" s="29"/>
      <c r="I15" s="28"/>
      <c r="J15" s="28"/>
    </row>
    <row r="16" spans="1:10" ht="15.75">
      <c r="A16" s="14" t="s">
        <v>5</v>
      </c>
      <c r="B16" s="23">
        <f>SUM(B17:B18)</f>
        <v>566</v>
      </c>
      <c r="C16" s="23">
        <f aca="true" t="shared" si="1" ref="C16:J16">SUM(C17:C18)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566</v>
      </c>
    </row>
    <row r="17" spans="1:10" ht="15.75">
      <c r="A17" s="4" t="s">
        <v>4</v>
      </c>
      <c r="B17" s="25">
        <f>+C17+J17</f>
        <v>566</v>
      </c>
      <c r="C17" s="54">
        <f>SUM(D17:I17)</f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566</v>
      </c>
    </row>
    <row r="18" spans="1:10" ht="17.25">
      <c r="A18" s="17" t="s">
        <v>12</v>
      </c>
      <c r="B18" s="25">
        <f>+C18+J18</f>
        <v>0</v>
      </c>
      <c r="C18" s="54">
        <f>SUM(D18:I18)</f>
        <v>0</v>
      </c>
      <c r="D18" s="54">
        <v>0</v>
      </c>
      <c r="E18" s="54">
        <v>0</v>
      </c>
      <c r="F18" s="55">
        <v>0</v>
      </c>
      <c r="G18" s="55">
        <v>0</v>
      </c>
      <c r="H18" s="55">
        <v>0</v>
      </c>
      <c r="I18" s="55">
        <v>0</v>
      </c>
      <c r="J18" s="54">
        <v>0</v>
      </c>
    </row>
    <row r="19" spans="1:10" ht="15.7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.75">
      <c r="A20" s="5" t="s">
        <v>9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.75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>
      <c r="A22" s="5" t="s">
        <v>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.75">
      <c r="A23" s="5" t="s">
        <v>7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.75">
      <c r="A24" s="5" t="s">
        <v>36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.75">
      <c r="A25" s="4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33" customHeight="1">
      <c r="A26" s="61" t="s">
        <v>44</v>
      </c>
      <c r="B26" s="61"/>
      <c r="C26" s="61"/>
      <c r="D26" s="61"/>
      <c r="E26" s="61"/>
      <c r="F26" s="61"/>
      <c r="G26" s="61"/>
      <c r="H26" s="61"/>
      <c r="I26" s="61"/>
      <c r="J26" s="61"/>
    </row>
  </sheetData>
  <sheetProtection/>
  <mergeCells count="4">
    <mergeCell ref="B5:J5"/>
    <mergeCell ref="B12:J12"/>
    <mergeCell ref="C13:I13"/>
    <mergeCell ref="A26:J26"/>
  </mergeCells>
  <hyperlinks>
    <hyperlink ref="A26:J26" r:id="rId1" display="SOURCE: New York State Department of Financial Services, 2016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41.6640625" style="4" customWidth="1"/>
    <col min="2" max="10" width="12.6640625" style="4" customWidth="1"/>
    <col min="11" max="16384" width="11.6640625" style="4" customWidth="1"/>
  </cols>
  <sheetData>
    <row r="1" spans="1:8" ht="20.25">
      <c r="A1" s="22" t="s">
        <v>3</v>
      </c>
      <c r="B1" s="1"/>
      <c r="C1" s="2"/>
      <c r="D1" s="3"/>
      <c r="E1" s="2"/>
      <c r="F1" s="3"/>
      <c r="G1" s="2"/>
      <c r="H1" s="2"/>
    </row>
    <row r="2" spans="1:8" ht="20.25">
      <c r="A2" s="22" t="s">
        <v>11</v>
      </c>
      <c r="B2" s="1"/>
      <c r="C2" s="2"/>
      <c r="D2" s="2"/>
      <c r="E2" s="2"/>
      <c r="F2" s="3"/>
      <c r="G2" s="2"/>
      <c r="H2" s="2"/>
    </row>
    <row r="3" spans="1:8" ht="20.25">
      <c r="A3" s="22" t="s">
        <v>8</v>
      </c>
      <c r="B3" s="1"/>
      <c r="C3" s="2"/>
      <c r="D3" s="2"/>
      <c r="E3" s="2"/>
      <c r="F3" s="3"/>
      <c r="G3" s="2"/>
      <c r="H3" s="2"/>
    </row>
    <row r="4" spans="1:8" ht="14.25">
      <c r="A4" s="5"/>
      <c r="B4" s="5"/>
      <c r="C4" s="5"/>
      <c r="D4" s="5"/>
      <c r="E4" s="5"/>
      <c r="F4" s="5"/>
      <c r="G4" s="5"/>
      <c r="H4" s="5"/>
    </row>
    <row r="5" spans="1:10" ht="14.2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2:10" ht="14.25">
      <c r="B7" s="9"/>
      <c r="C7" s="10"/>
      <c r="D7" s="11"/>
      <c r="E7" s="12"/>
      <c r="F7" s="9"/>
      <c r="G7" s="9"/>
      <c r="H7" s="9"/>
      <c r="I7" s="13"/>
      <c r="J7" s="9"/>
    </row>
    <row r="8" spans="1:10" ht="14.25">
      <c r="A8" s="14" t="s">
        <v>5</v>
      </c>
      <c r="B8" s="23">
        <f>SUM(B9:B10)</f>
        <v>541</v>
      </c>
      <c r="C8" s="23">
        <f aca="true" t="shared" si="0" ref="C8:J8">SUM(C9:C10)</f>
        <v>204</v>
      </c>
      <c r="D8" s="23">
        <f t="shared" si="0"/>
        <v>283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54</v>
      </c>
      <c r="I8" s="23">
        <f t="shared" si="0"/>
        <v>0</v>
      </c>
      <c r="J8" s="23">
        <f t="shared" si="0"/>
        <v>0</v>
      </c>
    </row>
    <row r="9" spans="1:13" ht="14.25">
      <c r="A9" s="4" t="s">
        <v>4</v>
      </c>
      <c r="B9" s="25">
        <f>SUM(C9:J9)</f>
        <v>541</v>
      </c>
      <c r="C9" s="26">
        <v>204</v>
      </c>
      <c r="D9" s="26">
        <v>283</v>
      </c>
      <c r="E9" s="24">
        <v>0</v>
      </c>
      <c r="F9" s="24">
        <v>0</v>
      </c>
      <c r="G9" s="24">
        <v>0</v>
      </c>
      <c r="H9" s="27">
        <v>54</v>
      </c>
      <c r="I9" s="24">
        <v>0</v>
      </c>
      <c r="J9" s="24">
        <v>0</v>
      </c>
      <c r="K9" s="16"/>
      <c r="L9" s="16"/>
      <c r="M9" s="16"/>
    </row>
    <row r="10" spans="1:13" ht="16.5">
      <c r="A10" s="17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16"/>
      <c r="L10" s="16"/>
      <c r="M10" s="16"/>
    </row>
    <row r="11" spans="2:13" ht="14.25">
      <c r="B11" s="25"/>
      <c r="C11" s="26"/>
      <c r="D11" s="24"/>
      <c r="E11" s="24"/>
      <c r="F11" s="24"/>
      <c r="G11" s="24"/>
      <c r="H11" s="24"/>
      <c r="I11" s="24"/>
      <c r="J11" s="27"/>
      <c r="K11" s="16"/>
      <c r="L11" s="16"/>
      <c r="M11" s="16"/>
    </row>
    <row r="12" spans="1:13" ht="14.2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  <c r="K12" s="16"/>
      <c r="L12" s="16"/>
      <c r="M12" s="16"/>
    </row>
    <row r="13" spans="1:13" ht="14.2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  <c r="K13" s="16"/>
      <c r="L13" s="16"/>
      <c r="M13" s="16"/>
    </row>
    <row r="14" spans="1:13" ht="42.7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  <c r="K14" s="16"/>
      <c r="L14" s="16"/>
      <c r="M14" s="16"/>
    </row>
    <row r="15" spans="1:13" ht="14.25">
      <c r="A15" s="18"/>
      <c r="B15" s="28"/>
      <c r="C15" s="29"/>
      <c r="D15" s="28"/>
      <c r="E15" s="29"/>
      <c r="F15" s="29"/>
      <c r="G15" s="29"/>
      <c r="H15" s="29"/>
      <c r="I15" s="28"/>
      <c r="J15" s="28"/>
      <c r="K15" s="16"/>
      <c r="L15" s="16"/>
      <c r="M15" s="16"/>
    </row>
    <row r="16" spans="1:13" ht="14.25">
      <c r="A16" s="14" t="s">
        <v>5</v>
      </c>
      <c r="B16" s="23">
        <f>SUM(B17:B18)</f>
        <v>541</v>
      </c>
      <c r="C16" s="23">
        <f aca="true" t="shared" si="1" ref="C16:J16">SUM(C17:C18)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541</v>
      </c>
      <c r="K16" s="16"/>
      <c r="L16" s="16"/>
      <c r="M16" s="16"/>
    </row>
    <row r="17" spans="1:10" ht="14.25">
      <c r="A17" s="4" t="s">
        <v>4</v>
      </c>
      <c r="B17" s="25">
        <f>+J17</f>
        <v>541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>
        <v>541</v>
      </c>
    </row>
    <row r="18" spans="1:10" ht="16.5">
      <c r="A18" s="17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ht="14.25">
      <c r="A19" s="19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4.25">
      <c r="A20" s="5" t="s">
        <v>9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4.25">
      <c r="A21" s="5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4.25">
      <c r="A22" s="5" t="s">
        <v>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4.25">
      <c r="A23" s="5" t="s">
        <v>7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4.25">
      <c r="A24" s="5" t="s">
        <v>10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2:10" ht="14.25"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34.5" customHeight="1">
      <c r="A26" s="61" t="s">
        <v>45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2:10" ht="14.25">
      <c r="B27" s="15"/>
      <c r="C27" s="15"/>
      <c r="D27" s="15"/>
      <c r="E27" s="15"/>
      <c r="F27" s="15"/>
      <c r="G27" s="15"/>
      <c r="H27" s="15"/>
      <c r="I27" s="15"/>
      <c r="J27" s="15"/>
    </row>
  </sheetData>
  <sheetProtection/>
  <mergeCells count="4">
    <mergeCell ref="B5:J5"/>
    <mergeCell ref="C13:I13"/>
    <mergeCell ref="B12:J12"/>
    <mergeCell ref="A26:J26"/>
  </mergeCells>
  <hyperlinks>
    <hyperlink ref="A26:J26" r:id="rId1" display="SOURCE: New York State Department of Financial Services, 2015 Department of Financial Services Annual Report; https://www.dfs.ny.gov/reports_and_publications/dfs_annual_reports (last viewed July 22 2016)."/>
  </hyperlinks>
  <printOptions/>
  <pageMargins left="0.5" right="0.667" top="0.75" bottom="0.75" header="0.5" footer="0.5"/>
  <pageSetup fitToHeight="2" fitToWidth="1" horizontalDpi="600" verticalDpi="600" orientation="landscape" scale="6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31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1" ht="15.75">
      <c r="A8" s="39" t="s">
        <v>5</v>
      </c>
      <c r="B8" s="23">
        <f>SUM(B9:B10)</f>
        <v>521</v>
      </c>
      <c r="C8" s="23">
        <f>SUM(C9:C10)</f>
        <v>181</v>
      </c>
      <c r="D8" s="23">
        <f>SUM(D9:D10)</f>
        <v>283</v>
      </c>
      <c r="E8" s="23">
        <f aca="true" t="shared" si="0" ref="E8:J8">SUM(E9:E10)</f>
        <v>0</v>
      </c>
      <c r="F8" s="23">
        <f t="shared" si="0"/>
        <v>0</v>
      </c>
      <c r="G8" s="23">
        <f t="shared" si="0"/>
        <v>0</v>
      </c>
      <c r="H8" s="23">
        <f t="shared" si="0"/>
        <v>56</v>
      </c>
      <c r="I8" s="23">
        <f t="shared" si="0"/>
        <v>0</v>
      </c>
      <c r="J8" s="23">
        <f t="shared" si="0"/>
        <v>0</v>
      </c>
      <c r="K8" s="25"/>
    </row>
    <row r="9" spans="1:11" ht="15.75">
      <c r="A9" s="25" t="s">
        <v>4</v>
      </c>
      <c r="B9" s="25">
        <v>521</v>
      </c>
      <c r="C9" s="26">
        <v>181</v>
      </c>
      <c r="D9" s="26">
        <v>283</v>
      </c>
      <c r="E9" s="24">
        <v>0</v>
      </c>
      <c r="F9" s="24">
        <v>0</v>
      </c>
      <c r="G9" s="24">
        <v>0</v>
      </c>
      <c r="H9" s="27">
        <v>56</v>
      </c>
      <c r="I9" s="24">
        <v>0</v>
      </c>
      <c r="J9" s="24">
        <v>0</v>
      </c>
      <c r="K9" s="27"/>
    </row>
    <row r="10" spans="1:11" ht="17.25">
      <c r="A10" s="40" t="s">
        <v>12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7"/>
    </row>
    <row r="11" spans="1:11" ht="15.75">
      <c r="A11" s="25"/>
      <c r="B11" s="25"/>
      <c r="C11" s="26"/>
      <c r="D11" s="24"/>
      <c r="E11" s="24"/>
      <c r="F11" s="24"/>
      <c r="G11" s="24"/>
      <c r="H11" s="24"/>
      <c r="I11" s="24"/>
      <c r="J11" s="27"/>
      <c r="K11" s="27"/>
    </row>
    <row r="12" spans="1:11" ht="15.7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  <c r="K12" s="27"/>
    </row>
    <row r="13" spans="1:11" ht="15.7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  <c r="K13" s="27"/>
    </row>
    <row r="14" spans="1:11" ht="43.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  <c r="K14" s="27"/>
    </row>
    <row r="15" spans="1:11" ht="15.75">
      <c r="A15" s="18"/>
      <c r="B15" s="28"/>
      <c r="C15" s="29"/>
      <c r="D15" s="28"/>
      <c r="E15" s="29"/>
      <c r="F15" s="29"/>
      <c r="G15" s="29"/>
      <c r="H15" s="29"/>
      <c r="I15" s="28"/>
      <c r="J15" s="28"/>
      <c r="K15" s="27"/>
    </row>
    <row r="16" spans="1:11" ht="15.75">
      <c r="A16" s="39" t="s">
        <v>5</v>
      </c>
      <c r="B16" s="23">
        <f>SUM(B17:B18)</f>
        <v>521</v>
      </c>
      <c r="C16" s="23">
        <f aca="true" t="shared" si="1" ref="C16:J16">SUM(C17:C18)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521</v>
      </c>
      <c r="K16" s="27"/>
    </row>
    <row r="17" spans="1:11" ht="15.75">
      <c r="A17" s="25" t="s">
        <v>4</v>
      </c>
      <c r="B17" s="25">
        <f>+J17</f>
        <v>521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>
        <v>521</v>
      </c>
      <c r="K17" s="25"/>
    </row>
    <row r="18" spans="1:11" ht="17.25">
      <c r="A18" s="40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/>
    </row>
    <row r="19" spans="1:11" ht="15.75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25"/>
    </row>
    <row r="20" spans="1:11" ht="15.75">
      <c r="A20" s="42" t="s">
        <v>9</v>
      </c>
      <c r="B20" s="42"/>
      <c r="C20" s="42"/>
      <c r="D20" s="42"/>
      <c r="E20" s="42"/>
      <c r="F20" s="42"/>
      <c r="G20" s="42"/>
      <c r="H20" s="42"/>
      <c r="I20" s="42"/>
      <c r="J20" s="42"/>
      <c r="K20" s="25"/>
    </row>
    <row r="21" spans="1:11" ht="15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25"/>
    </row>
    <row r="22" spans="1:11" ht="15.75">
      <c r="A22" s="42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5.75">
      <c r="A23" s="42" t="s">
        <v>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42" t="s">
        <v>10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30.75" customHeight="1">
      <c r="A26" s="61" t="s">
        <v>46</v>
      </c>
      <c r="B26" s="61"/>
      <c r="C26" s="61"/>
      <c r="D26" s="61"/>
      <c r="E26" s="61"/>
      <c r="F26" s="61"/>
      <c r="G26" s="61"/>
      <c r="H26" s="61"/>
      <c r="I26" s="61"/>
      <c r="J26" s="61"/>
      <c r="K26" s="25"/>
    </row>
    <row r="27" spans="1:1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</sheetData>
  <sheetProtection/>
  <mergeCells count="4">
    <mergeCell ref="B5:J5"/>
    <mergeCell ref="B12:J12"/>
    <mergeCell ref="C13:I13"/>
    <mergeCell ref="A26:J26"/>
  </mergeCells>
  <hyperlinks>
    <hyperlink ref="A26:J26" r:id="rId1" display="SOURCE: New York State Department of Financial Services, 2014 Department of Financial Services Annual Report; https://www.dfs.ny.gov/reports_and_publications/dfs_annual_reports (last viewed August 11, 2015)."/>
  </hyperlinks>
  <printOptions/>
  <pageMargins left="0.7" right="0.7" top="0.75" bottom="0.75" header="0.3" footer="0.3"/>
  <pageSetup fitToHeight="1" fitToWidth="1" horizontalDpi="1200" verticalDpi="1200" orientation="landscape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37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39" t="s">
        <v>5</v>
      </c>
      <c r="B8" s="23">
        <f>SUM(B9:B10)</f>
        <v>438</v>
      </c>
      <c r="C8" s="23">
        <f>SUM(C9:C10)</f>
        <v>125</v>
      </c>
      <c r="D8" s="23">
        <f>SUM(D9:D10)</f>
        <v>313</v>
      </c>
      <c r="E8" s="23">
        <f aca="true" t="shared" si="0" ref="E8:J8">SUM(E9:E10)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</row>
    <row r="9" spans="1:10" ht="15.75">
      <c r="A9" s="47" t="s">
        <v>4</v>
      </c>
      <c r="B9" s="25">
        <f>SUM(C9:J9)</f>
        <v>438</v>
      </c>
      <c r="C9" s="55">
        <v>125</v>
      </c>
      <c r="D9" s="55">
        <v>313</v>
      </c>
      <c r="E9" s="55">
        <v>0</v>
      </c>
      <c r="F9" s="54">
        <v>0</v>
      </c>
      <c r="G9" s="54">
        <v>0</v>
      </c>
      <c r="H9" s="55">
        <v>0</v>
      </c>
      <c r="I9" s="55">
        <v>0</v>
      </c>
      <c r="J9" s="55">
        <v>0</v>
      </c>
    </row>
    <row r="10" spans="1:10" ht="15.75">
      <c r="A10" s="47" t="s">
        <v>32</v>
      </c>
      <c r="B10" s="25">
        <f>SUM(C10:J10)</f>
        <v>0</v>
      </c>
      <c r="C10" s="55">
        <v>0</v>
      </c>
      <c r="D10" s="55">
        <v>0</v>
      </c>
      <c r="E10" s="55">
        <v>0</v>
      </c>
      <c r="F10" s="54">
        <v>0</v>
      </c>
      <c r="G10" s="54">
        <v>0</v>
      </c>
      <c r="H10" s="55">
        <v>0</v>
      </c>
      <c r="I10" s="55">
        <v>0</v>
      </c>
      <c r="J10" s="55">
        <v>0</v>
      </c>
    </row>
    <row r="12" spans="1:10" ht="15.7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</row>
    <row r="14" spans="1:10" ht="43.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</row>
    <row r="15" spans="1:10" ht="15.75">
      <c r="A15" s="18"/>
      <c r="B15" s="28"/>
      <c r="C15" s="29"/>
      <c r="D15" s="28"/>
      <c r="E15" s="29"/>
      <c r="F15" s="29"/>
      <c r="G15" s="29"/>
      <c r="H15" s="29"/>
      <c r="I15" s="28"/>
      <c r="J15" s="28"/>
    </row>
    <row r="16" spans="1:10" ht="15.75">
      <c r="A16" s="44" t="s">
        <v>5</v>
      </c>
      <c r="B16" s="25">
        <f>SUM(B17:B18)</f>
        <v>497</v>
      </c>
      <c r="C16" s="25">
        <f aca="true" t="shared" si="1" ref="C16:J16">SUM(C17:C18)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497</v>
      </c>
    </row>
    <row r="17" spans="1:10" ht="15.75">
      <c r="A17" s="47" t="s">
        <v>4</v>
      </c>
      <c r="B17" s="25">
        <f>+C17+J17</f>
        <v>497</v>
      </c>
      <c r="C17" s="25">
        <f>SUM(D17:I17)</f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497</v>
      </c>
    </row>
    <row r="18" spans="1:10" ht="15.75">
      <c r="A18" s="47" t="s">
        <v>32</v>
      </c>
      <c r="B18" s="25">
        <f>+C18+J18</f>
        <v>0</v>
      </c>
      <c r="C18" s="25">
        <f>SUM(D18:I18)</f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</row>
    <row r="19" spans="1:10" ht="15.7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.75">
      <c r="A20" s="51" t="s">
        <v>6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>
      <c r="A21" s="51" t="s">
        <v>7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33.75" customHeight="1">
      <c r="A23" s="61" t="s">
        <v>47</v>
      </c>
      <c r="B23" s="61"/>
      <c r="C23" s="61"/>
      <c r="D23" s="61"/>
      <c r="E23" s="61"/>
      <c r="F23" s="61"/>
      <c r="G23" s="61"/>
      <c r="H23" s="61"/>
      <c r="I23" s="61"/>
      <c r="J23" s="61"/>
    </row>
  </sheetData>
  <sheetProtection/>
  <mergeCells count="4">
    <mergeCell ref="B5:J5"/>
    <mergeCell ref="B12:J12"/>
    <mergeCell ref="C13:I13"/>
    <mergeCell ref="A23:J23"/>
  </mergeCells>
  <hyperlinks>
    <hyperlink ref="A23:J23" r:id="rId1" display="SOURCE: New York State Department of Financial Services, 2013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horizontalDpi="1200" verticalDpi="12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33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44" t="s">
        <v>5</v>
      </c>
      <c r="B8" s="45">
        <f>SUM(B9:B10)</f>
        <v>473</v>
      </c>
      <c r="C8" s="45">
        <f aca="true" t="shared" si="0" ref="C8:J8">SUM(C9:C10)</f>
        <v>90</v>
      </c>
      <c r="D8" s="45">
        <f t="shared" si="0"/>
        <v>322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61</v>
      </c>
      <c r="I8" s="45">
        <f t="shared" si="0"/>
        <v>0</v>
      </c>
      <c r="J8" s="45">
        <f t="shared" si="0"/>
        <v>0</v>
      </c>
    </row>
    <row r="9" spans="1:10" ht="15.75">
      <c r="A9" s="47" t="s">
        <v>4</v>
      </c>
      <c r="B9" s="47">
        <v>473</v>
      </c>
      <c r="C9" s="48">
        <v>90</v>
      </c>
      <c r="D9" s="48">
        <v>322</v>
      </c>
      <c r="E9" s="46">
        <v>0</v>
      </c>
      <c r="F9" s="46">
        <v>0</v>
      </c>
      <c r="G9" s="46">
        <v>0</v>
      </c>
      <c r="H9" s="49">
        <v>61</v>
      </c>
      <c r="I9" s="46">
        <v>0</v>
      </c>
      <c r="J9" s="46">
        <v>0</v>
      </c>
    </row>
    <row r="10" spans="1:10" ht="15.75">
      <c r="A10" s="47" t="s">
        <v>32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</row>
    <row r="11" spans="1:10" ht="15.75">
      <c r="A11" s="47"/>
      <c r="B11" s="47"/>
      <c r="C11" s="48"/>
      <c r="D11" s="46"/>
      <c r="E11" s="46"/>
      <c r="F11" s="46"/>
      <c r="G11" s="46"/>
      <c r="H11" s="46"/>
      <c r="I11" s="46"/>
      <c r="J11" s="49"/>
    </row>
    <row r="12" spans="1:10" ht="15.75">
      <c r="A12" s="6"/>
      <c r="B12" s="60" t="s">
        <v>1</v>
      </c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5"/>
      <c r="B13" s="25"/>
      <c r="C13" s="60" t="s">
        <v>2</v>
      </c>
      <c r="D13" s="60"/>
      <c r="E13" s="60"/>
      <c r="F13" s="60"/>
      <c r="G13" s="60"/>
      <c r="H13" s="60"/>
      <c r="I13" s="60"/>
      <c r="J13" s="25"/>
    </row>
    <row r="14" spans="1:10" ht="43.5">
      <c r="A14" s="7"/>
      <c r="B14" s="35" t="s">
        <v>22</v>
      </c>
      <c r="C14" s="36" t="s">
        <v>23</v>
      </c>
      <c r="D14" s="35" t="s">
        <v>24</v>
      </c>
      <c r="E14" s="35" t="s">
        <v>25</v>
      </c>
      <c r="F14" s="35" t="s">
        <v>26</v>
      </c>
      <c r="G14" s="35" t="s">
        <v>27</v>
      </c>
      <c r="H14" s="35" t="s">
        <v>28</v>
      </c>
      <c r="I14" s="37" t="s">
        <v>29</v>
      </c>
      <c r="J14" s="38" t="s">
        <v>30</v>
      </c>
    </row>
    <row r="15" spans="1:10" ht="15.75">
      <c r="A15" s="18"/>
      <c r="B15" s="28"/>
      <c r="C15" s="29"/>
      <c r="D15" s="28"/>
      <c r="E15" s="29"/>
      <c r="F15" s="29"/>
      <c r="G15" s="29"/>
      <c r="H15" s="29"/>
      <c r="I15" s="28"/>
      <c r="J15" s="28"/>
    </row>
    <row r="16" spans="1:10" ht="15.75">
      <c r="A16" s="44" t="s">
        <v>5</v>
      </c>
      <c r="B16" s="45">
        <f>SUM(B17:B18)</f>
        <v>473</v>
      </c>
      <c r="C16" s="45">
        <f aca="true" t="shared" si="1" ref="C16:J16">SUM(C17:C18)</f>
        <v>0</v>
      </c>
      <c r="D16" s="45">
        <f t="shared" si="1"/>
        <v>0</v>
      </c>
      <c r="E16" s="45">
        <f t="shared" si="1"/>
        <v>0</v>
      </c>
      <c r="F16" s="45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45">
        <f t="shared" si="1"/>
        <v>473</v>
      </c>
    </row>
    <row r="17" spans="1:10" ht="15.75">
      <c r="A17" s="47" t="s">
        <v>4</v>
      </c>
      <c r="B17" s="47">
        <v>473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473</v>
      </c>
    </row>
    <row r="18" spans="1:10" ht="15.75">
      <c r="A18" s="47" t="s">
        <v>32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.75">
      <c r="A19" s="52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5.75">
      <c r="A20" s="51" t="s">
        <v>6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>
      <c r="A21" s="51" t="s">
        <v>7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5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33.75" customHeight="1">
      <c r="A23" s="61" t="s">
        <v>48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5.75">
      <c r="A24" s="47"/>
      <c r="B24" s="47"/>
      <c r="C24" s="47"/>
      <c r="D24" s="47"/>
      <c r="E24" s="47"/>
      <c r="F24" s="47"/>
      <c r="G24" s="47"/>
      <c r="H24" s="47"/>
      <c r="I24" s="47"/>
      <c r="J24" s="47"/>
    </row>
  </sheetData>
  <sheetProtection/>
  <mergeCells count="4">
    <mergeCell ref="B5:J5"/>
    <mergeCell ref="C13:I13"/>
    <mergeCell ref="B12:J12"/>
    <mergeCell ref="A23:J23"/>
  </mergeCells>
  <hyperlinks>
    <hyperlink ref="A23:J23" r:id="rId1" display="SOURCE: New York State Department of Financial Services, 2012 Department of Financial Services Annual Report; https://www.dfs.ny.gov/reports_and_publications/dfs_annual_reports (last viewed May 22, 2014)."/>
  </hyperlinks>
  <printOptions/>
  <pageMargins left="0.7" right="0.7" top="0.75" bottom="0.75" header="0.3" footer="0.3"/>
  <pageSetup fitToHeight="1" fitToWidth="1" horizontalDpi="1200" verticalDpi="1200" orientation="landscape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35.77734375" style="0" customWidth="1"/>
  </cols>
  <sheetData>
    <row r="1" spans="1:10" ht="20.25">
      <c r="A1" s="22" t="s">
        <v>3</v>
      </c>
      <c r="B1" s="1"/>
      <c r="C1" s="2"/>
      <c r="D1" s="3"/>
      <c r="E1" s="2"/>
      <c r="F1" s="3"/>
      <c r="G1" s="2"/>
      <c r="H1" s="2"/>
      <c r="I1" s="4"/>
      <c r="J1" s="4"/>
    </row>
    <row r="2" spans="1:10" ht="20.25">
      <c r="A2" s="22" t="s">
        <v>34</v>
      </c>
      <c r="B2" s="1"/>
      <c r="C2" s="2"/>
      <c r="D2" s="2"/>
      <c r="E2" s="2"/>
      <c r="F2" s="3"/>
      <c r="G2" s="2"/>
      <c r="H2" s="2"/>
      <c r="I2" s="4"/>
      <c r="J2" s="4"/>
    </row>
    <row r="3" spans="1:10" ht="20.25">
      <c r="A3" s="22" t="s">
        <v>8</v>
      </c>
      <c r="B3" s="1"/>
      <c r="C3" s="2"/>
      <c r="D3" s="2"/>
      <c r="E3" s="2"/>
      <c r="F3" s="3"/>
      <c r="G3" s="2"/>
      <c r="H3" s="2"/>
      <c r="I3" s="4"/>
      <c r="J3" s="4"/>
    </row>
    <row r="4" spans="1:10" ht="15.75">
      <c r="A4" s="5"/>
      <c r="B4" s="5"/>
      <c r="C4" s="5"/>
      <c r="D4" s="5"/>
      <c r="E4" s="5"/>
      <c r="F4" s="5"/>
      <c r="G4" s="5"/>
      <c r="H4" s="5"/>
      <c r="I4" s="4"/>
      <c r="J4" s="4"/>
    </row>
    <row r="5" spans="1:10" ht="15.75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</row>
    <row r="6" spans="1:10" ht="45.75">
      <c r="A6" s="7"/>
      <c r="B6" s="8" t="s">
        <v>13</v>
      </c>
      <c r="C6" s="30" t="s">
        <v>14</v>
      </c>
      <c r="D6" s="30" t="s">
        <v>15</v>
      </c>
      <c r="E6" s="31" t="s">
        <v>16</v>
      </c>
      <c r="F6" s="32" t="s">
        <v>17</v>
      </c>
      <c r="G6" s="33" t="s">
        <v>18</v>
      </c>
      <c r="H6" s="33" t="s">
        <v>19</v>
      </c>
      <c r="I6" s="34" t="s">
        <v>20</v>
      </c>
      <c r="J6" s="34" t="s">
        <v>21</v>
      </c>
    </row>
    <row r="7" spans="1:10" ht="15.75">
      <c r="A7" s="4"/>
      <c r="B7" s="9"/>
      <c r="C7" s="10"/>
      <c r="D7" s="11"/>
      <c r="E7" s="12"/>
      <c r="F7" s="9"/>
      <c r="G7" s="9"/>
      <c r="H7" s="9"/>
      <c r="I7" s="13"/>
      <c r="J7" s="9"/>
    </row>
    <row r="8" spans="1:10" ht="15.75">
      <c r="A8" s="44" t="s">
        <v>5</v>
      </c>
      <c r="B8" s="45">
        <f>+B9</f>
        <v>446</v>
      </c>
      <c r="C8" s="45">
        <f aca="true" t="shared" si="0" ref="C8:J8">+C9</f>
        <v>25</v>
      </c>
      <c r="D8" s="45">
        <f t="shared" si="0"/>
        <v>357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64</v>
      </c>
      <c r="I8" s="45">
        <f t="shared" si="0"/>
        <v>0</v>
      </c>
      <c r="J8" s="45">
        <f t="shared" si="0"/>
        <v>0</v>
      </c>
    </row>
    <row r="9" spans="1:11" ht="15.75">
      <c r="A9" s="25" t="s">
        <v>4</v>
      </c>
      <c r="B9" s="25">
        <f>SUM(C9:J9)</f>
        <v>446</v>
      </c>
      <c r="C9" s="26">
        <v>25</v>
      </c>
      <c r="D9" s="26">
        <v>357</v>
      </c>
      <c r="E9" s="24">
        <v>0</v>
      </c>
      <c r="F9" s="24">
        <v>0</v>
      </c>
      <c r="G9" s="24">
        <v>0</v>
      </c>
      <c r="H9" s="27">
        <v>64</v>
      </c>
      <c r="I9" s="24">
        <v>0</v>
      </c>
      <c r="J9" s="24">
        <v>0</v>
      </c>
      <c r="K9" s="27"/>
    </row>
    <row r="10" spans="1:11" ht="15.75">
      <c r="A10" s="25"/>
      <c r="B10" s="25"/>
      <c r="C10" s="26"/>
      <c r="D10" s="24"/>
      <c r="E10" s="24"/>
      <c r="F10" s="24"/>
      <c r="G10" s="24"/>
      <c r="H10" s="24"/>
      <c r="I10" s="24"/>
      <c r="J10" s="27"/>
      <c r="K10" s="27"/>
    </row>
    <row r="11" spans="1:11" ht="15.75">
      <c r="A11" s="6"/>
      <c r="B11" s="60" t="s">
        <v>1</v>
      </c>
      <c r="C11" s="60"/>
      <c r="D11" s="60"/>
      <c r="E11" s="60"/>
      <c r="F11" s="60"/>
      <c r="G11" s="60"/>
      <c r="H11" s="60"/>
      <c r="I11" s="60"/>
      <c r="J11" s="60"/>
      <c r="K11" s="27"/>
    </row>
    <row r="12" spans="1:11" ht="15.75">
      <c r="A12" s="5"/>
      <c r="B12" s="25"/>
      <c r="C12" s="60" t="s">
        <v>2</v>
      </c>
      <c r="D12" s="60"/>
      <c r="E12" s="60"/>
      <c r="F12" s="60"/>
      <c r="G12" s="60"/>
      <c r="H12" s="60"/>
      <c r="I12" s="60"/>
      <c r="J12" s="25"/>
      <c r="K12" s="27"/>
    </row>
    <row r="13" spans="1:11" ht="43.5">
      <c r="A13" s="7"/>
      <c r="B13" s="35" t="s">
        <v>22</v>
      </c>
      <c r="C13" s="36" t="s">
        <v>23</v>
      </c>
      <c r="D13" s="35" t="s">
        <v>24</v>
      </c>
      <c r="E13" s="35" t="s">
        <v>25</v>
      </c>
      <c r="F13" s="35" t="s">
        <v>26</v>
      </c>
      <c r="G13" s="35" t="s">
        <v>27</v>
      </c>
      <c r="H13" s="35" t="s">
        <v>28</v>
      </c>
      <c r="I13" s="37" t="s">
        <v>29</v>
      </c>
      <c r="J13" s="38" t="s">
        <v>30</v>
      </c>
      <c r="K13" s="27"/>
    </row>
    <row r="14" spans="1:11" ht="15.75">
      <c r="A14" s="53"/>
      <c r="B14" s="28"/>
      <c r="C14" s="29"/>
      <c r="D14" s="28"/>
      <c r="E14" s="29"/>
      <c r="F14" s="29"/>
      <c r="G14" s="29"/>
      <c r="H14" s="29"/>
      <c r="I14" s="28"/>
      <c r="J14" s="28"/>
      <c r="K14" s="27"/>
    </row>
    <row r="15" spans="1:11" ht="15.75">
      <c r="A15" s="39" t="s">
        <v>5</v>
      </c>
      <c r="B15" s="25">
        <f>+J15</f>
        <v>446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5">
        <v>446</v>
      </c>
      <c r="K15" s="27"/>
    </row>
    <row r="16" spans="1:11" ht="15.75">
      <c r="A16" s="25" t="s">
        <v>4</v>
      </c>
      <c r="B16" s="25">
        <f>+J16</f>
        <v>446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5">
        <v>446</v>
      </c>
      <c r="K16" s="25"/>
    </row>
    <row r="17" spans="1:11" ht="15.75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25"/>
    </row>
    <row r="18" spans="1:11" ht="15.75">
      <c r="A18" s="42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.75">
      <c r="A19" s="42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41.25" customHeight="1">
      <c r="A21" s="61" t="s">
        <v>49</v>
      </c>
      <c r="B21" s="61"/>
      <c r="C21" s="61"/>
      <c r="D21" s="61"/>
      <c r="E21" s="61"/>
      <c r="F21" s="61"/>
      <c r="G21" s="61"/>
      <c r="H21" s="61"/>
      <c r="I21" s="61"/>
      <c r="J21" s="61"/>
      <c r="K21" s="25"/>
    </row>
    <row r="22" spans="1:11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/>
  <mergeCells count="4">
    <mergeCell ref="B5:J5"/>
    <mergeCell ref="B11:J11"/>
    <mergeCell ref="C12:I12"/>
    <mergeCell ref="A21:J21"/>
  </mergeCells>
  <hyperlinks>
    <hyperlink ref="A21:J21" r:id="rId1" display="SOURCE: New York State Department of Financial Services, 2011 Department of Financial Services Annual Report; https://www.dfs.ny.gov/reports_and_publications/dfs_annual_reports (last viewed January 23, 2013)."/>
  </hyperlinks>
  <printOptions/>
  <pageMargins left="0.7" right="0.7" top="0.75" bottom="0.75" header="0.3" footer="0.3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2016-07-22T18:49:49Z</cp:lastPrinted>
  <dcterms:created xsi:type="dcterms:W3CDTF">1999-08-13T14:35:53Z</dcterms:created>
  <dcterms:modified xsi:type="dcterms:W3CDTF">2022-02-28T19:29:08Z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