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2"/>
  </bookViews>
  <sheets>
    <sheet name="2019" sheetId="1" r:id="rId1"/>
    <sheet name="2018" sheetId="2" r:id="rId2"/>
    <sheet name="2017" sheetId="3" r:id="rId3"/>
    <sheet name="2015" sheetId="4" r:id="rId4"/>
    <sheet name="2014" sheetId="5" r:id="rId5"/>
    <sheet name="2013" sheetId="6" r:id="rId6"/>
    <sheet name="2012" sheetId="7" r:id="rId7"/>
    <sheet name="2011" sheetId="8" r:id="rId8"/>
    <sheet name="2008" sheetId="9" r:id="rId9"/>
    <sheet name="2007" sheetId="10" r:id="rId10"/>
    <sheet name="2006" sheetId="11" r:id="rId11"/>
    <sheet name="2005" sheetId="12" r:id="rId12"/>
  </sheets>
  <definedNames>
    <definedName name="_xlnm.Print_Area" localSheetId="11">'2005'!$A$1:$H$76</definedName>
    <definedName name="_xlnm.Print_Area" localSheetId="10">'2006'!$A$1:$H$76</definedName>
    <definedName name="_xlnm.Print_Area" localSheetId="9">'2007'!$A$1:$H$74</definedName>
    <definedName name="_xlnm.Print_Area" localSheetId="8">'2008'!$A$1:$H$75</definedName>
    <definedName name="_xlnm.Print_Area" localSheetId="7">'2011'!$A$1:$H$78</definedName>
    <definedName name="_xlnm.Print_Area" localSheetId="6">'2012'!$A$1:$H$78</definedName>
    <definedName name="_xlnm.Print_Area" localSheetId="5">'2013'!$A$1:$H$76</definedName>
    <definedName name="_xlnm.Print_Area" localSheetId="4">'2014'!$A$1:$J$72</definedName>
    <definedName name="_xlnm.Print_Area" localSheetId="0">'2019'!$A$1:$H$70</definedName>
  </definedNames>
  <calcPr fullCalcOnLoad="1"/>
</workbook>
</file>

<file path=xl/sharedStrings.xml><?xml version="1.0" encoding="utf-8"?>
<sst xmlns="http://schemas.openxmlformats.org/spreadsheetml/2006/main" count="1133" uniqueCount="182">
  <si>
    <t>County</t>
  </si>
  <si>
    <t xml:space="preserve">                          Total</t>
  </si>
  <si>
    <t xml:space="preserve">                   Counties</t>
  </si>
  <si>
    <t xml:space="preserve">                        Cities</t>
  </si>
  <si>
    <t xml:space="preserve">                       Towns</t>
  </si>
  <si>
    <t xml:space="preserve">                    Villages</t>
  </si>
  <si>
    <t>Statewide Totals (excluding NYC)</t>
  </si>
  <si>
    <t xml:space="preserve">    Albany</t>
  </si>
  <si>
    <t xml:space="preserve">    Allegany</t>
  </si>
  <si>
    <t xml:space="preserve">                               X</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</si>
  <si>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</si>
  <si>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</si>
  <si>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</si>
  <si>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</si>
  <si>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</si>
  <si>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</si>
  <si>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</si>
  <si>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</si>
  <si>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</si>
  <si>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</si>
  <si>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</si>
  <si>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</si>
  <si>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</si>
  <si>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</si>
  <si>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</si>
  <si>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</si>
  <si>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</si>
  <si>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</si>
  <si>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</si>
  <si>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</si>
  <si>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</si>
  <si>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</si>
  <si>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</si>
  <si>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</si>
  <si>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</si>
  <si>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</si>
  <si>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</si>
  <si>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</si>
  <si>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</si>
  <si>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</si>
  <si>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</si>
  <si>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</si>
  <si>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</si>
  <si>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</si>
  <si>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</si>
  <si>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</si>
  <si>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</si>
  <si>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</si>
  <si>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</si>
  <si>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</si>
  <si>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</si>
  <si>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</si>
  <si>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</si>
  <si>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</si>
  <si>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</si>
  <si>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</si>
  <si>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</si>
  <si>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</si>
  <si>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</si>
  <si>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</si>
  <si>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</si>
  <si>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Wyoming</t>
  </si>
  <si>
    <t xml:space="preserve">    Yates</t>
  </si>
  <si>
    <t>NOTE:  Detail may not add to totals due to rounding.</t>
  </si>
  <si>
    <t>X  Not applicable.</t>
  </si>
  <si>
    <t>SOURCE:  New York State Office of the State Comptroller.</t>
  </si>
  <si>
    <t>X</t>
  </si>
  <si>
    <t xml:space="preserve">    Broome</t>
  </si>
  <si>
    <t xml:space="preserve">    Westchester</t>
  </si>
  <si>
    <t>1  School District data are comprehensive (i.e., include all school districts in cities) but exclude higher education.</t>
  </si>
  <si>
    <t>2  Fire District data reflect only the independent fire districts serving town areas. Other fire data are included in data for counties, cities, towns, and villages.</t>
  </si>
  <si>
    <t>Equipment and Capital Outlay Expenditures of Local Governments by Type of Local Government</t>
  </si>
  <si>
    <r>
      <t>School Districts</t>
    </r>
    <r>
      <rPr>
        <vertAlign val="superscript"/>
        <sz val="11"/>
        <rFont val="Arial"/>
        <family val="2"/>
      </rPr>
      <t>1</t>
    </r>
  </si>
  <si>
    <r>
      <t>Fire Districts</t>
    </r>
    <r>
      <rPr>
        <vertAlign val="superscript"/>
        <sz val="11"/>
        <rFont val="Arial"/>
        <family val="2"/>
      </rPr>
      <t>2</t>
    </r>
  </si>
  <si>
    <t>New York State by County (Excluding New York City) — Local Fiscal Years Ended in 2015</t>
  </si>
  <si>
    <r>
      <t>Schools</t>
    </r>
    <r>
      <rPr>
        <vertAlign val="superscript"/>
        <sz val="11"/>
        <rFont val="Arial"/>
        <family val="2"/>
      </rPr>
      <t>1</t>
    </r>
  </si>
  <si>
    <t>a</t>
  </si>
  <si>
    <t>b</t>
  </si>
  <si>
    <t>c</t>
  </si>
  <si>
    <t>a  2013 annual financial report data for the County of Columbia were not available for inclusion in this table.</t>
  </si>
  <si>
    <t>b  2013 annual financial report data for the City of Amsterdam were not available for inclusion in this table.</t>
  </si>
  <si>
    <t>c  2013 annual financial report data for the City of Ithaca were not available for inclusion in this table.</t>
  </si>
  <si>
    <t>d</t>
  </si>
  <si>
    <t>f</t>
  </si>
  <si>
    <t>a  2012 annual financial report data for the City of Binghamton were not available for inclusion in this table.</t>
  </si>
  <si>
    <t>b  2012 annual financial report data for the City of Auburn were not available for inclusion in this table.</t>
  </si>
  <si>
    <t>c  2012 annual financial report data for the City of Amsterdam were not available for inclusion in this table.</t>
  </si>
  <si>
    <t>d  2012 annual financial report data for the County of Schuyler were not available for inclusion in this table.</t>
  </si>
  <si>
    <t>f  2012 annual financial report data for the City of Ithaca were not available for inclusion in this table.</t>
  </si>
  <si>
    <t>a  2011 annual financial report data for the City of Binghamton were not available for inclusion in this table.</t>
  </si>
  <si>
    <t>b  2011 annual financial report data for the County of Columbia were not available for inclusion in this table.</t>
  </si>
  <si>
    <t>c  2011 annual financial report data for the County of Schuyler were not available for inclusion in this table.</t>
  </si>
  <si>
    <t>d  2011 annual financial report data for the City of Ithaca were not available for inclusion in this table.</t>
  </si>
  <si>
    <t>(thousands)</t>
  </si>
  <si>
    <t>Statewide Totals (Excluding NYC)</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</si>
  <si>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</si>
  <si>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</si>
  <si>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</si>
  <si>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</si>
  <si>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</si>
  <si>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</si>
  <si>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</si>
  <si>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</si>
  <si>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</si>
  <si>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 </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</si>
  <si>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</si>
  <si>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</si>
  <si>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</si>
  <si>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</si>
  <si>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</si>
  <si>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</si>
  <si>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</si>
  <si>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</si>
  <si>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</si>
  <si>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</si>
  <si>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</si>
  <si>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</si>
  <si>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</si>
  <si>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</si>
  <si>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</si>
  <si>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</si>
  <si>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</si>
  <si>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</si>
  <si>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</si>
  <si>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</si>
  <si>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</si>
  <si>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</si>
  <si>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</si>
  <si>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</si>
  <si>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</si>
  <si>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</si>
  <si>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</si>
  <si>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</si>
  <si>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</si>
  <si>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</si>
  <si>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</si>
  <si>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</si>
  <si>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</si>
  <si>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</si>
  <si>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</si>
  <si>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</si>
  <si>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</si>
  <si>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</si>
  <si>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</si>
  <si>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</si>
  <si>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</si>
  <si>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</si>
  <si>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</si>
  <si>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</si>
  <si>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</si>
  <si>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</si>
  <si>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</si>
  <si>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a  2008 annual financial report data for the City of Ithaca were not available for inclusion in this table.</t>
  </si>
  <si>
    <t>Statewide Total (Excluding NYC)</t>
  </si>
  <si>
    <t xml:space="preserve">  Columbia</t>
  </si>
  <si>
    <t xml:space="preserve">                                X</t>
  </si>
  <si>
    <t>a  City of Ithaca financial data are not included since the City did not file an annual report in time for inclusion in this summary data.</t>
  </si>
  <si>
    <t xml:space="preserve">3  In accordance with new GASB regulations, beginning in 2007, counties will need to recognize sales tax revenues on a gross basis and record expenditures for sales tax revenues that are shared. Certain counties Sales Tax revenues (and General Government contractual expenditures) reflect significant increase from prior years. (Broome in 2005 and 2006, Monroe, Onondaga, and Tioga in 2006) have already implemented  this reporting requirement and, therefore, their </t>
  </si>
  <si>
    <t>1  "School District" data are comprehensive (i.e., include all school districts in cities) but exclude higher education.</t>
  </si>
  <si>
    <t>2  "Fire District" data reflect only the independent fire districts serving town areas. Other fire data are included in data for counties, cities, towns, and villages.</t>
  </si>
  <si>
    <r>
      <t xml:space="preserve">  Broome</t>
    </r>
    <r>
      <rPr>
        <vertAlign val="superscript"/>
        <sz val="11"/>
        <rFont val="Arial"/>
        <family val="2"/>
      </rPr>
      <t>3</t>
    </r>
  </si>
  <si>
    <r>
      <t xml:space="preserve">  Monroe</t>
    </r>
    <r>
      <rPr>
        <vertAlign val="superscript"/>
        <sz val="11"/>
        <rFont val="Arial"/>
        <family val="2"/>
      </rPr>
      <t>3</t>
    </r>
  </si>
  <si>
    <r>
      <t xml:space="preserve">  Onondaga</t>
    </r>
    <r>
      <rPr>
        <vertAlign val="superscript"/>
        <sz val="11"/>
        <rFont val="Arial"/>
        <family val="2"/>
      </rPr>
      <t>3</t>
    </r>
  </si>
  <si>
    <r>
      <t xml:space="preserve">  Tioga</t>
    </r>
    <r>
      <rPr>
        <vertAlign val="superscript"/>
        <sz val="11"/>
        <rFont val="Arial"/>
        <family val="2"/>
      </rPr>
      <t>3</t>
    </r>
  </si>
  <si>
    <t>3  In accordance with new GASB regulations, beginning in 2007, counties need to recognize sales tax revenues on a gross basis and record expenditures for sales tax revenues that are shared. Therefore, their Sales Tax Revenues (and General Government expenditures) reflect significant increase from prior years. Certain counties implemented this reporting requirement prior to 2007 (Broome in 2005 and 2006, and Monroe, Onondaga, and Tioga in 2006).</t>
  </si>
  <si>
    <t>New York State by County (Excluding New York City)—Local Fiscal Years Ended in 2006</t>
  </si>
  <si>
    <t>New York State by County (Excluding New York City)—Local Fiscal Years Ended in 2007</t>
  </si>
  <si>
    <t>New York State by County (Excluding New York City)—Local Fiscal Years Ended in 2008</t>
  </si>
  <si>
    <t>New York State by County (Excluding New York City)—Local Fiscal Years Ended in 2011</t>
  </si>
  <si>
    <t>New York State by County (Excluding New York City)—Local Fiscal Years Ended in 2012</t>
  </si>
  <si>
    <t>New York State by County (Excluding New York City)—Local Fiscal Years Ended in 2013</t>
  </si>
  <si>
    <t>New York State by County (Excluding New York City)—Local Fiscal Years Ended in 2014</t>
  </si>
  <si>
    <t>New York State by County (Excluding New York City)—Local Fiscal Years Ended in 2005</t>
  </si>
  <si>
    <t>Statewide Total (excluding NYC)</t>
  </si>
  <si>
    <t>a  Columbia County financial data are not included since the County did not file an annual report in time for inclusion in this summary data.</t>
  </si>
  <si>
    <t>b City of Ithaca financial data are not included since the City did not file an annual report in time for inclusion in this summary data.</t>
  </si>
  <si>
    <t>New York State by County (Excluding New York City) — Local Fiscal Years Ended in 2019</t>
  </si>
  <si>
    <t>SOURCE:  New York State Office of the State Comptroller, http://wwe1.osc.state.ny.us/localgov/findata/financial-data-for-local-governments.cfm (last viewed January 26, 2021).</t>
  </si>
  <si>
    <t>New York State by County (Excluding New York City) — Local Fiscal Years Ended in 2018</t>
  </si>
  <si>
    <t>SOURCE: New York State Office of the State Comptroller, http://wwe1.osc.state.ny.us/localgov/findata/financial-data-for-local-governments.cfm (last viewed January 26, 2021).</t>
  </si>
  <si>
    <t>SOURCE: New York State Office of the State Comptroller, http://wwe1.osc.state.ny.us/localgov/findata/financial-data-for-local-governments.cfm (last viewed August 9, 2021).</t>
  </si>
  <si>
    <t>New York State by County (Excluding New York City) — Local Fiscal Years Ended in 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</si>
</sst>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
    <numFmt numFmtId="166" formatCode="&quot;$&quot;#,##0"/>
    <numFmt numFmtId="167" formatCode=";;"/>
    <numFmt numFmtId="168" formatCode="[$-409]dddd\,\ mmmm\ d\,\ yyyy"/>
    <numFmt numFmtId="169" formatCode="[$-409]h:mm:ss\ AM/PM"/>
  </numFmts>
  <fonts count="49">
    <font>
      <sz val="12"/>
      <name val="Rockwell"/>
      <family val="0"/>
    </font>
    <font>
      <b/>
      <sz val="18"/>
      <color indexed="8"/>
      <name val="Rockwell"/>
      <family val="0"/>
    </font>
    <font>
      <sz val="10"/>
      <name val="Arial"/>
      <family val="0"/>
    </font>
    <font>
      <u val="single"/>
      <sz val="10.45"/>
      <color indexed="12"/>
      <name val="Rockwell"/>
      <family val="1"/>
    </font>
    <font>
      <u val="single"/>
      <sz val="10.45"/>
      <color indexed="36"/>
      <name val="Rockwell"/>
      <family val="1"/>
    </font>
    <font>
      <sz val="12"/>
      <name val="Clearface Regular"/>
      <family val="1"/>
    </font>
    <font>
      <sz val="11"/>
      <name val="Arial"/>
      <family val="2"/>
    </font>
    <font>
      <vertAlign val="superscript"/>
      <sz val="11"/>
      <name val="Arial"/>
      <family val="2"/>
    </font>
    <font>
      <b/>
      <sz val="16"/>
      <name val="Arial"/>
      <family val="2"/>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11"/>
      <color rgb="FF000000"/>
      <name val="Arial"/>
      <family val="2"/>
    </font>
    <font>
      <sz val="11"/>
      <color theme="1"/>
      <name val="Arial"/>
      <family val="2"/>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style="thin"/>
      <bottom>
        <color indexed="63"/>
      </bottom>
    </border>
  </borders>
  <cellStyleXfs count="64">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1" borderId="1" applyNumberFormat="0" applyAlignment="0" applyProtection="0"/>
    <xf numFmtId="0" fontId="40" fillId="0" borderId="6" applyNumberFormat="0" applyFill="0" applyAlignment="0" applyProtection="0"/>
    <xf numFmtId="0" fontId="41" fillId="32" borderId="0" applyNumberFormat="0" applyBorder="0" applyAlignment="0" applyProtection="0"/>
    <xf numFmtId="1" fontId="0" fillId="2" borderId="0">
      <alignment/>
      <protection/>
    </xf>
    <xf numFmtId="0" fontId="0" fillId="33" borderId="7" applyNumberFormat="0" applyFont="0" applyAlignment="0" applyProtection="0"/>
    <xf numFmtId="0" fontId="42" fillId="28"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7">
    <xf numFmtId="0" fontId="0" fillId="2" borderId="0" xfId="0" applyNumberFormat="1" applyAlignment="1">
      <alignment/>
    </xf>
    <xf numFmtId="0" fontId="5" fillId="2" borderId="0" xfId="0" applyNumberFormat="1" applyFont="1" applyAlignment="1">
      <alignment/>
    </xf>
    <xf numFmtId="3" fontId="5" fillId="2" borderId="0" xfId="0" applyNumberFormat="1" applyFont="1" applyAlignment="1">
      <alignment/>
    </xf>
    <xf numFmtId="5" fontId="6" fillId="2" borderId="0" xfId="0" applyNumberFormat="1" applyFont="1" applyAlignment="1" applyProtection="1">
      <alignment/>
      <protection locked="0"/>
    </xf>
    <xf numFmtId="5" fontId="46" fillId="2" borderId="0" xfId="0" applyNumberFormat="1" applyFont="1" applyAlignment="1" applyProtection="1">
      <alignment/>
      <protection locked="0"/>
    </xf>
    <xf numFmtId="0" fontId="6" fillId="2" borderId="0" xfId="0" applyNumberFormat="1" applyFont="1" applyAlignment="1">
      <alignment/>
    </xf>
    <xf numFmtId="1" fontId="46" fillId="2" borderId="0" xfId="0" applyNumberFormat="1" applyFont="1" applyAlignment="1">
      <alignment/>
    </xf>
    <xf numFmtId="3" fontId="6" fillId="2" borderId="0" xfId="0" applyNumberFormat="1" applyFont="1" applyAlignment="1">
      <alignment horizontal="center"/>
    </xf>
    <xf numFmtId="5" fontId="6" fillId="2" borderId="10" xfId="0" applyNumberFormat="1" applyFont="1" applyBorder="1" applyAlignment="1" applyProtection="1">
      <alignment/>
      <protection locked="0"/>
    </xf>
    <xf numFmtId="5" fontId="6" fillId="2" borderId="10" xfId="0" applyNumberFormat="1" applyFont="1" applyBorder="1" applyAlignment="1" applyProtection="1">
      <alignment horizontal="right"/>
      <protection locked="0"/>
    </xf>
    <xf numFmtId="3" fontId="6" fillId="0" borderId="0" xfId="0" applyNumberFormat="1" applyFont="1" applyFill="1" applyAlignment="1">
      <alignment/>
    </xf>
    <xf numFmtId="3" fontId="6" fillId="2" borderId="0" xfId="0" applyNumberFormat="1" applyFont="1" applyAlignment="1">
      <alignment/>
    </xf>
    <xf numFmtId="5" fontId="6" fillId="2" borderId="11" xfId="0" applyNumberFormat="1" applyFont="1" applyBorder="1" applyAlignment="1" applyProtection="1">
      <alignment/>
      <protection locked="0"/>
    </xf>
    <xf numFmtId="3" fontId="6" fillId="2" borderId="11" xfId="0" applyNumberFormat="1" applyFont="1" applyBorder="1" applyAlignment="1" applyProtection="1">
      <alignment/>
      <protection locked="0"/>
    </xf>
    <xf numFmtId="3" fontId="6" fillId="2" borderId="0" xfId="0" applyNumberFormat="1" applyFont="1" applyAlignment="1" applyProtection="1">
      <alignment/>
      <protection locked="0"/>
    </xf>
    <xf numFmtId="5" fontId="8" fillId="2" borderId="0" xfId="0" applyNumberFormat="1" applyFont="1" applyAlignment="1" applyProtection="1">
      <alignment/>
      <protection locked="0"/>
    </xf>
    <xf numFmtId="166" fontId="6" fillId="2" borderId="0" xfId="0" applyNumberFormat="1" applyFont="1" applyAlignment="1">
      <alignment/>
    </xf>
    <xf numFmtId="166" fontId="6" fillId="2" borderId="0" xfId="0" applyNumberFormat="1" applyFont="1" applyAlignment="1">
      <alignment horizontal="right"/>
    </xf>
    <xf numFmtId="166" fontId="47" fillId="34" borderId="0" xfId="0" applyNumberFormat="1" applyFont="1" applyFill="1" applyAlignment="1">
      <alignment horizontal="right" wrapText="1" readingOrder="1"/>
    </xf>
    <xf numFmtId="166" fontId="6" fillId="35" borderId="0" xfId="0" applyNumberFormat="1" applyFont="1" applyFill="1" applyAlignment="1">
      <alignment horizontal="right"/>
    </xf>
    <xf numFmtId="0" fontId="6" fillId="0" borderId="0" xfId="0" applyNumberFormat="1" applyFont="1" applyFill="1" applyAlignment="1">
      <alignment horizontal="left"/>
    </xf>
    <xf numFmtId="0" fontId="6" fillId="2" borderId="0" xfId="0" applyNumberFormat="1" applyFont="1" applyAlignment="1">
      <alignment horizontal="left"/>
    </xf>
    <xf numFmtId="166" fontId="6" fillId="2" borderId="0" xfId="0" applyNumberFormat="1" applyFont="1" applyAlignment="1" applyProtection="1" quotePrefix="1">
      <alignment horizontal="right"/>
      <protection locked="0"/>
    </xf>
    <xf numFmtId="166" fontId="6" fillId="0" borderId="0" xfId="0" applyNumberFormat="1" applyFont="1" applyFill="1" applyAlignment="1">
      <alignment horizontal="right"/>
    </xf>
    <xf numFmtId="166" fontId="6" fillId="35" borderId="0" xfId="0" applyNumberFormat="1" applyFont="1" applyFill="1" applyAlignment="1">
      <alignment/>
    </xf>
    <xf numFmtId="5" fontId="8" fillId="2" borderId="0" xfId="0" applyNumberFormat="1" applyFont="1" applyAlignment="1" applyProtection="1" quotePrefix="1">
      <alignment/>
      <protection locked="0"/>
    </xf>
    <xf numFmtId="0" fontId="6" fillId="2" borderId="0" xfId="57" applyNumberFormat="1" applyFont="1" applyProtection="1">
      <alignment/>
      <protection locked="0"/>
    </xf>
    <xf numFmtId="166" fontId="6" fillId="2" borderId="0" xfId="57" applyNumberFormat="1" applyFont="1" applyAlignment="1" quotePrefix="1">
      <alignment horizontal="right"/>
      <protection/>
    </xf>
    <xf numFmtId="1" fontId="6" fillId="2" borderId="0" xfId="57" applyNumberFormat="1" applyFont="1">
      <alignment/>
      <protection/>
    </xf>
    <xf numFmtId="3" fontId="6" fillId="2" borderId="0" xfId="57" applyNumberFormat="1" applyFont="1">
      <alignment/>
      <protection/>
    </xf>
    <xf numFmtId="5" fontId="6" fillId="2" borderId="11" xfId="57" applyNumberFormat="1" applyFont="1" applyBorder="1" applyProtection="1">
      <alignment/>
      <protection locked="0"/>
    </xf>
    <xf numFmtId="3" fontId="6" fillId="2" borderId="11" xfId="57" applyNumberFormat="1" applyFont="1" applyBorder="1">
      <alignment/>
      <protection/>
    </xf>
    <xf numFmtId="0" fontId="6" fillId="2" borderId="0" xfId="57" applyNumberFormat="1" applyFont="1">
      <alignment/>
      <protection/>
    </xf>
    <xf numFmtId="3" fontId="6" fillId="2" borderId="0" xfId="57" applyNumberFormat="1" applyFont="1" applyProtection="1">
      <alignment/>
      <protection locked="0"/>
    </xf>
    <xf numFmtId="0" fontId="6" fillId="2" borderId="0" xfId="57" applyNumberFormat="1" applyFont="1" applyAlignment="1">
      <alignment horizontal="left"/>
      <protection/>
    </xf>
    <xf numFmtId="166" fontId="6" fillId="2" borderId="0" xfId="57" applyNumberFormat="1" applyFont="1" applyAlignment="1">
      <alignment horizontal="right"/>
      <protection/>
    </xf>
    <xf numFmtId="166" fontId="6" fillId="0" borderId="0" xfId="57" applyNumberFormat="1" applyFont="1" applyFill="1" applyAlignment="1">
      <alignment horizontal="right"/>
      <protection/>
    </xf>
    <xf numFmtId="166" fontId="6" fillId="2" borderId="0" xfId="57" applyNumberFormat="1" applyFont="1">
      <alignment/>
      <protection/>
    </xf>
    <xf numFmtId="0" fontId="6" fillId="2" borderId="0" xfId="0" applyNumberFormat="1" applyFont="1" applyAlignment="1" applyProtection="1">
      <alignment/>
      <protection locked="0"/>
    </xf>
    <xf numFmtId="166" fontId="6" fillId="2" borderId="0" xfId="0" applyNumberFormat="1" applyFont="1" applyAlignment="1" quotePrefix="1">
      <alignment horizontal="right"/>
    </xf>
    <xf numFmtId="1" fontId="6" fillId="2" borderId="0" xfId="0" applyNumberFormat="1" applyFont="1" applyAlignment="1">
      <alignment/>
    </xf>
    <xf numFmtId="3" fontId="6" fillId="2" borderId="11" xfId="0" applyNumberFormat="1" applyFont="1" applyBorder="1" applyAlignment="1">
      <alignment/>
    </xf>
    <xf numFmtId="3" fontId="9" fillId="2" borderId="0" xfId="0" applyNumberFormat="1" applyFont="1" applyAlignment="1">
      <alignment/>
    </xf>
    <xf numFmtId="0" fontId="6" fillId="2" borderId="11" xfId="0" applyNumberFormat="1" applyFont="1" applyBorder="1" applyAlignment="1">
      <alignment/>
    </xf>
    <xf numFmtId="0" fontId="0" fillId="2" borderId="12" xfId="0" applyNumberFormat="1" applyBorder="1" applyAlignment="1">
      <alignment/>
    </xf>
    <xf numFmtId="166" fontId="48" fillId="2" borderId="0" xfId="0" applyNumberFormat="1" applyFont="1" applyAlignment="1">
      <alignment/>
    </xf>
    <xf numFmtId="166" fontId="47" fillId="0" borderId="0" xfId="0" applyNumberFormat="1" applyFont="1" applyFill="1" applyBorder="1" applyAlignment="1">
      <alignment/>
    </xf>
    <xf numFmtId="166" fontId="0" fillId="2" borderId="0" xfId="0" applyNumberFormat="1" applyAlignment="1">
      <alignment/>
    </xf>
    <xf numFmtId="166" fontId="48" fillId="34" borderId="0" xfId="57" applyNumberFormat="1" applyFont="1" applyFill="1" applyBorder="1" applyAlignment="1">
      <alignment horizontal="right" vertical="top" wrapText="1"/>
      <protection/>
    </xf>
    <xf numFmtId="166" fontId="0" fillId="2" borderId="12" xfId="0" applyNumberFormat="1" applyBorder="1" applyAlignment="1">
      <alignment/>
    </xf>
    <xf numFmtId="166" fontId="47" fillId="0" borderId="0" xfId="57" applyNumberFormat="1" applyFont="1" applyFill="1" applyBorder="1" applyAlignment="1">
      <alignment vertical="top"/>
      <protection/>
    </xf>
    <xf numFmtId="166" fontId="48" fillId="34" borderId="0" xfId="57" applyNumberFormat="1" applyFont="1" applyFill="1" applyBorder="1" applyAlignment="1">
      <alignment horizontal="right" vertical="top"/>
      <protection/>
    </xf>
    <xf numFmtId="166" fontId="6" fillId="34" borderId="0" xfId="57" applyNumberFormat="1" applyFont="1" applyFill="1" applyBorder="1" applyAlignment="1">
      <alignment horizontal="right" vertical="top" wrapText="1"/>
      <protection/>
    </xf>
    <xf numFmtId="166" fontId="6" fillId="2" borderId="12" xfId="0" applyNumberFormat="1" applyFont="1" applyBorder="1" applyAlignment="1">
      <alignment/>
    </xf>
    <xf numFmtId="166" fontId="0" fillId="2" borderId="12" xfId="57" applyNumberFormat="1" applyBorder="1" applyAlignment="1">
      <alignment vertical="top"/>
      <protection/>
    </xf>
    <xf numFmtId="0" fontId="6" fillId="2" borderId="0" xfId="0" applyNumberFormat="1" applyFont="1" applyAlignment="1">
      <alignment horizontal="left" wrapText="1"/>
    </xf>
    <xf numFmtId="0" fontId="3" fillId="2" borderId="0" xfId="53" applyNumberFormat="1" applyFill="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hyperlink" Target="http://wwe1.osc.state.ny.us/localgov/findata/financial-data-for-local-governments.cfm"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1">
      <selection activeCell="A1" sqref="A1"/>
    </sheetView>
  </sheetViews>
  <sheetFormatPr defaultColWidth="13.77734375" defaultRowHeight="15.75"/>
  <cols>
    <col min="1" max="1" width="32.77734375" style="0" customWidth="1"/>
  </cols>
  <sheetData>
    <row r="1" spans="1:8" ht="20.25">
      <c r="A1" s="15" t="s">
        <v>71</v>
      </c>
      <c r="B1" s="3"/>
      <c r="C1" s="3"/>
      <c r="D1" s="3"/>
      <c r="E1" s="4"/>
      <c r="F1" s="4"/>
      <c r="G1" s="3"/>
      <c r="H1" s="3"/>
    </row>
    <row r="2" spans="1:8" ht="20.25">
      <c r="A2" s="15" t="s">
        <v>176</v>
      </c>
      <c r="B2" s="3"/>
      <c r="C2" s="3"/>
      <c r="D2" s="3"/>
      <c r="E2" s="6"/>
      <c r="F2" s="6"/>
      <c r="G2" s="5"/>
      <c r="H2" s="5"/>
    </row>
    <row r="3" spans="1:8" ht="15.75">
      <c r="A3" s="5"/>
      <c r="B3" s="7"/>
      <c r="C3" s="7"/>
      <c r="D3" s="7"/>
      <c r="E3" s="7"/>
      <c r="F3" s="7"/>
      <c r="G3" s="7"/>
      <c r="H3" s="7"/>
    </row>
    <row r="4" spans="1:8" ht="17.25">
      <c r="A4" s="8" t="s">
        <v>0</v>
      </c>
      <c r="B4" s="9" t="s">
        <v>1</v>
      </c>
      <c r="C4" s="9" t="s">
        <v>2</v>
      </c>
      <c r="D4" s="9" t="s">
        <v>3</v>
      </c>
      <c r="E4" s="9" t="s">
        <v>4</v>
      </c>
      <c r="F4" s="9" t="s">
        <v>5</v>
      </c>
      <c r="G4" s="9" t="s">
        <v>75</v>
      </c>
      <c r="H4" s="9" t="s">
        <v>73</v>
      </c>
    </row>
    <row r="5" spans="1:8" ht="15.75">
      <c r="A5" s="5"/>
      <c r="B5" s="10"/>
      <c r="C5" s="11"/>
      <c r="D5" s="11"/>
      <c r="E5" s="11"/>
      <c r="F5" s="11"/>
      <c r="G5" s="10"/>
      <c r="H5" s="11"/>
    </row>
    <row r="6" spans="1:8" s="5" customFormat="1" ht="14.25">
      <c r="A6" s="3" t="s">
        <v>6</v>
      </c>
      <c r="B6" s="16">
        <f aca="true" t="shared" si="0" ref="B6:H6">SUM(B7:B63)</f>
        <v>7720131045.000001</v>
      </c>
      <c r="C6" s="16">
        <f t="shared" si="0"/>
        <v>1809866331.8899999</v>
      </c>
      <c r="D6" s="16">
        <f t="shared" si="0"/>
        <v>658660708.8499999</v>
      </c>
      <c r="E6" s="16">
        <f t="shared" si="0"/>
        <v>1346584299.9899995</v>
      </c>
      <c r="F6" s="16">
        <f t="shared" si="0"/>
        <v>522698600.32</v>
      </c>
      <c r="G6" s="16">
        <f t="shared" si="0"/>
        <v>3130798832</v>
      </c>
      <c r="H6" s="16">
        <f t="shared" si="0"/>
        <v>251522271.95000005</v>
      </c>
    </row>
    <row r="7" spans="1:8" ht="15.75">
      <c r="A7" s="3" t="s">
        <v>7</v>
      </c>
      <c r="B7" s="16">
        <f>SUM(C7:H7)</f>
        <v>187255416.54000002</v>
      </c>
      <c r="C7" s="45">
        <v>11330275.8</v>
      </c>
      <c r="D7" s="46">
        <v>36882434.28</v>
      </c>
      <c r="E7" s="46">
        <v>33010511.399999995</v>
      </c>
      <c r="F7" s="46">
        <v>1661690.95</v>
      </c>
      <c r="G7" s="46">
        <v>97522042</v>
      </c>
      <c r="H7" s="46">
        <v>6848462.110000001</v>
      </c>
    </row>
    <row r="8" spans="1:8" ht="15.75">
      <c r="A8" s="3" t="s">
        <v>8</v>
      </c>
      <c r="B8" s="16">
        <f aca="true" t="shared" si="1" ref="B8:B63">SUM(C8:H8)</f>
        <v>39462626.63</v>
      </c>
      <c r="C8" s="45">
        <v>9586864</v>
      </c>
      <c r="D8" s="17" t="s">
        <v>9</v>
      </c>
      <c r="E8" s="46">
        <v>7050840.069999999</v>
      </c>
      <c r="F8" s="46">
        <v>2491746.77</v>
      </c>
      <c r="G8" s="46">
        <v>19904665</v>
      </c>
      <c r="H8" s="46">
        <v>428510.79</v>
      </c>
    </row>
    <row r="9" spans="1:8" ht="15.75">
      <c r="A9" s="3" t="s">
        <v>67</v>
      </c>
      <c r="B9" s="16">
        <f t="shared" si="1"/>
        <v>186236910.96999997</v>
      </c>
      <c r="C9" s="45">
        <v>27250275</v>
      </c>
      <c r="D9" s="45">
        <v>56699932.3</v>
      </c>
      <c r="E9" s="46">
        <v>18717583.28</v>
      </c>
      <c r="F9" s="46">
        <v>39464366.44</v>
      </c>
      <c r="G9" s="46">
        <v>43206400</v>
      </c>
      <c r="H9" s="46">
        <v>898353.95</v>
      </c>
    </row>
    <row r="10" spans="1:8" ht="15.75">
      <c r="A10" s="3" t="s">
        <v>10</v>
      </c>
      <c r="B10" s="16">
        <f t="shared" si="1"/>
        <v>75512127.03999999</v>
      </c>
      <c r="C10" s="45">
        <v>23804447</v>
      </c>
      <c r="D10" s="45">
        <v>4309394</v>
      </c>
      <c r="E10" s="46">
        <v>8302597.759999999</v>
      </c>
      <c r="F10" s="46">
        <v>3334413.5</v>
      </c>
      <c r="G10" s="46">
        <v>34041012</v>
      </c>
      <c r="H10" s="46">
        <v>1720262.7799999998</v>
      </c>
    </row>
    <row r="11" spans="1:8" ht="15.75">
      <c r="A11" s="3" t="s">
        <v>11</v>
      </c>
      <c r="B11" s="16">
        <f t="shared" si="1"/>
        <v>75241573.68999998</v>
      </c>
      <c r="C11" s="45">
        <v>8112064.04</v>
      </c>
      <c r="D11" s="45">
        <v>26643900</v>
      </c>
      <c r="E11" s="46">
        <v>8512722.010000002</v>
      </c>
      <c r="F11" s="46">
        <v>1666010.65</v>
      </c>
      <c r="G11" s="46">
        <v>29256272</v>
      </c>
      <c r="H11" s="46">
        <v>1050604.99</v>
      </c>
    </row>
    <row r="12" spans="1:8" ht="15.75">
      <c r="A12" s="3" t="s">
        <v>12</v>
      </c>
      <c r="B12" s="16">
        <f t="shared" si="1"/>
        <v>87123499.89</v>
      </c>
      <c r="C12" s="45">
        <v>7184940.22</v>
      </c>
      <c r="D12" s="46">
        <v>11194691.52</v>
      </c>
      <c r="E12" s="46">
        <v>13011104.14</v>
      </c>
      <c r="F12" s="46">
        <v>12133765.370000001</v>
      </c>
      <c r="G12" s="46">
        <v>42833808</v>
      </c>
      <c r="H12" s="46">
        <v>765190.6400000001</v>
      </c>
    </row>
    <row r="13" spans="1:8" ht="15.75">
      <c r="A13" s="3" t="s">
        <v>13</v>
      </c>
      <c r="B13" s="16">
        <f t="shared" si="1"/>
        <v>79541656.84</v>
      </c>
      <c r="C13" s="45">
        <v>21300208</v>
      </c>
      <c r="D13" s="45">
        <v>11660858</v>
      </c>
      <c r="E13" s="46">
        <v>7136839.17</v>
      </c>
      <c r="F13" s="46">
        <v>1088098.49</v>
      </c>
      <c r="G13" s="46">
        <v>38009603</v>
      </c>
      <c r="H13" s="46">
        <v>346050.17999999993</v>
      </c>
    </row>
    <row r="14" spans="1:8" ht="15.75">
      <c r="A14" s="3" t="s">
        <v>14</v>
      </c>
      <c r="B14" s="16">
        <f t="shared" si="1"/>
        <v>25448482.23</v>
      </c>
      <c r="C14" s="45">
        <v>2519771</v>
      </c>
      <c r="D14" s="45">
        <v>1041757.95</v>
      </c>
      <c r="E14" s="46">
        <v>4457611.399999999</v>
      </c>
      <c r="F14" s="46">
        <v>2079515.72</v>
      </c>
      <c r="G14" s="46">
        <v>15256944</v>
      </c>
      <c r="H14" s="46">
        <v>92882.16</v>
      </c>
    </row>
    <row r="15" spans="1:8" ht="15.75">
      <c r="A15" s="3" t="s">
        <v>15</v>
      </c>
      <c r="B15" s="16">
        <f t="shared" si="1"/>
        <v>48458234.11</v>
      </c>
      <c r="C15" s="45">
        <v>11450800.43</v>
      </c>
      <c r="D15" s="45">
        <v>3383728.7</v>
      </c>
      <c r="E15" s="46">
        <v>12760321.559999999</v>
      </c>
      <c r="F15" s="46">
        <v>1317972.7200000002</v>
      </c>
      <c r="G15" s="46">
        <v>16049857</v>
      </c>
      <c r="H15" s="46">
        <v>3495553.6999999997</v>
      </c>
    </row>
    <row r="16" spans="1:8" ht="15.75">
      <c r="A16" s="3" t="s">
        <v>16</v>
      </c>
      <c r="B16" s="16">
        <f t="shared" si="1"/>
        <v>35561331.4</v>
      </c>
      <c r="C16" s="45">
        <v>11128357</v>
      </c>
      <c r="D16" s="45">
        <v>1084200.42</v>
      </c>
      <c r="E16" s="46">
        <v>10017788.43</v>
      </c>
      <c r="F16" s="46">
        <v>317789.49</v>
      </c>
      <c r="G16" s="46">
        <v>10993826</v>
      </c>
      <c r="H16" s="46">
        <v>2019370.06</v>
      </c>
    </row>
    <row r="17" spans="1:8" ht="15.75">
      <c r="A17" s="3" t="s">
        <v>17</v>
      </c>
      <c r="B17" s="16">
        <f t="shared" si="1"/>
        <v>25890518.93</v>
      </c>
      <c r="C17" s="45">
        <v>9331266</v>
      </c>
      <c r="D17" s="45">
        <v>4580666.6</v>
      </c>
      <c r="E17" s="46">
        <v>3859030.0599999996</v>
      </c>
      <c r="F17" s="46">
        <v>646159.29</v>
      </c>
      <c r="G17" s="46">
        <v>5980243</v>
      </c>
      <c r="H17" s="46">
        <v>1493153.98</v>
      </c>
    </row>
    <row r="18" spans="1:8" ht="15.75">
      <c r="A18" s="3" t="s">
        <v>18</v>
      </c>
      <c r="B18" s="16">
        <f t="shared" si="1"/>
        <v>43903332.45</v>
      </c>
      <c r="C18" s="45">
        <v>19314739.05</v>
      </c>
      <c r="D18" s="17" t="s">
        <v>9</v>
      </c>
      <c r="E18" s="46">
        <v>6722952.9</v>
      </c>
      <c r="F18" s="46">
        <v>6586167.69</v>
      </c>
      <c r="G18" s="46">
        <v>9721453</v>
      </c>
      <c r="H18" s="46">
        <v>1558019.81</v>
      </c>
    </row>
    <row r="19" spans="1:8" ht="15.75">
      <c r="A19" s="3" t="s">
        <v>19</v>
      </c>
      <c r="B19" s="16">
        <f t="shared" si="1"/>
        <v>165857427.36</v>
      </c>
      <c r="C19" s="45">
        <v>49379269.97</v>
      </c>
      <c r="D19" s="46">
        <v>16324862</v>
      </c>
      <c r="E19" s="46">
        <v>25861100.57</v>
      </c>
      <c r="F19" s="46">
        <v>17549748.51</v>
      </c>
      <c r="G19" s="46">
        <v>47569384</v>
      </c>
      <c r="H19" s="46">
        <v>9173062.309999999</v>
      </c>
    </row>
    <row r="20" spans="1:8" ht="15.75">
      <c r="A20" s="3" t="s">
        <v>20</v>
      </c>
      <c r="B20" s="16">
        <f t="shared" si="1"/>
        <v>427376547.63</v>
      </c>
      <c r="C20" s="45">
        <v>75843395.59</v>
      </c>
      <c r="D20" s="46">
        <v>50749341.39</v>
      </c>
      <c r="E20" s="46">
        <v>92731245.66</v>
      </c>
      <c r="F20" s="46">
        <v>16695442.96</v>
      </c>
      <c r="G20" s="46">
        <v>181363496</v>
      </c>
      <c r="H20" s="46">
        <v>9993626.030000001</v>
      </c>
    </row>
    <row r="21" spans="1:8" ht="15.75">
      <c r="A21" s="3" t="s">
        <v>21</v>
      </c>
      <c r="B21" s="16">
        <f t="shared" si="1"/>
        <v>32837892.239999995</v>
      </c>
      <c r="C21" s="45">
        <v>7923966.29</v>
      </c>
      <c r="D21" s="17" t="s">
        <v>9</v>
      </c>
      <c r="E21" s="46">
        <v>17489737.38</v>
      </c>
      <c r="F21" s="45">
        <v>2413880.65</v>
      </c>
      <c r="G21" s="46">
        <v>3750936</v>
      </c>
      <c r="H21" s="46">
        <v>1259371.92</v>
      </c>
    </row>
    <row r="22" spans="1:8" ht="15.75">
      <c r="A22" s="3" t="s">
        <v>22</v>
      </c>
      <c r="B22" s="16">
        <f t="shared" si="1"/>
        <v>37857168.970000006</v>
      </c>
      <c r="C22" s="45">
        <v>4567189.91</v>
      </c>
      <c r="D22" s="17" t="s">
        <v>9</v>
      </c>
      <c r="E22" s="46">
        <v>8417748.7</v>
      </c>
      <c r="F22" s="46">
        <v>4867561.73</v>
      </c>
      <c r="G22" s="46">
        <v>19939296</v>
      </c>
      <c r="H22" s="46">
        <v>65372.630000000005</v>
      </c>
    </row>
    <row r="23" spans="1:8" ht="15.75">
      <c r="A23" s="3" t="s">
        <v>23</v>
      </c>
      <c r="B23" s="16">
        <f t="shared" si="1"/>
        <v>56887757.24</v>
      </c>
      <c r="C23" s="45">
        <v>8679449</v>
      </c>
      <c r="D23" s="45">
        <v>5857980</v>
      </c>
      <c r="E23" s="46">
        <v>2016123.3199999998</v>
      </c>
      <c r="F23" s="46">
        <v>255281.03999999998</v>
      </c>
      <c r="G23" s="46">
        <v>40023444</v>
      </c>
      <c r="H23" s="46">
        <v>55479.88</v>
      </c>
    </row>
    <row r="24" spans="1:8" ht="15.75">
      <c r="A24" s="3" t="s">
        <v>24</v>
      </c>
      <c r="B24" s="16">
        <f t="shared" si="1"/>
        <v>59139736.13</v>
      </c>
      <c r="C24" s="45">
        <v>11206611</v>
      </c>
      <c r="D24" s="45">
        <v>3790636.19</v>
      </c>
      <c r="E24" s="46">
        <v>17957329.48</v>
      </c>
      <c r="F24" s="46">
        <v>4382275</v>
      </c>
      <c r="G24" s="46">
        <v>21194880</v>
      </c>
      <c r="H24" s="46">
        <v>608004.46</v>
      </c>
    </row>
    <row r="25" spans="1:8" ht="15.75">
      <c r="A25" s="3" t="s">
        <v>25</v>
      </c>
      <c r="B25" s="16">
        <f t="shared" si="1"/>
        <v>43381519.36</v>
      </c>
      <c r="C25" s="45">
        <v>19597254.79</v>
      </c>
      <c r="D25" s="17" t="s">
        <v>9</v>
      </c>
      <c r="E25" s="46">
        <v>8686556.6</v>
      </c>
      <c r="F25" s="46">
        <v>1812720.6</v>
      </c>
      <c r="G25" s="46">
        <v>12657605</v>
      </c>
      <c r="H25" s="46">
        <v>627382.3700000001</v>
      </c>
    </row>
    <row r="26" spans="1:8" ht="15.75">
      <c r="A26" s="3" t="s">
        <v>26</v>
      </c>
      <c r="B26" s="16">
        <f t="shared" si="1"/>
        <v>4790757.97</v>
      </c>
      <c r="C26" s="45">
        <v>1697070.65</v>
      </c>
      <c r="D26" s="17" t="s">
        <v>9</v>
      </c>
      <c r="E26" s="46">
        <v>1870917.1400000001</v>
      </c>
      <c r="F26" s="45">
        <v>320273</v>
      </c>
      <c r="G26" s="46">
        <v>712038</v>
      </c>
      <c r="H26" s="46">
        <v>190459.18</v>
      </c>
    </row>
    <row r="27" spans="1:8" ht="15.75">
      <c r="A27" s="3" t="s">
        <v>27</v>
      </c>
      <c r="B27" s="16">
        <f t="shared" si="1"/>
        <v>78937890.89999999</v>
      </c>
      <c r="C27" s="45">
        <v>36153249</v>
      </c>
      <c r="D27" s="45">
        <v>311174</v>
      </c>
      <c r="E27" s="46">
        <v>5869111.859999999</v>
      </c>
      <c r="F27" s="46">
        <v>4820418.2700000005</v>
      </c>
      <c r="G27" s="46">
        <v>30574974</v>
      </c>
      <c r="H27" s="46">
        <v>1208963.77</v>
      </c>
    </row>
    <row r="28" spans="1:8" ht="15.75">
      <c r="A28" s="3" t="s">
        <v>28</v>
      </c>
      <c r="B28" s="16">
        <f t="shared" si="1"/>
        <v>83322332.09</v>
      </c>
      <c r="C28" s="45">
        <v>14452923</v>
      </c>
      <c r="D28" s="45">
        <v>12181607.51</v>
      </c>
      <c r="E28" s="46">
        <v>15912776.890000002</v>
      </c>
      <c r="F28" s="46">
        <v>11031997.06</v>
      </c>
      <c r="G28" s="46">
        <v>27167382</v>
      </c>
      <c r="H28" s="46">
        <v>2575645.6299999994</v>
      </c>
    </row>
    <row r="29" spans="1:8" ht="15.75">
      <c r="A29" s="3" t="s">
        <v>29</v>
      </c>
      <c r="B29" s="16">
        <f t="shared" si="1"/>
        <v>17526269.08</v>
      </c>
      <c r="C29" s="45">
        <v>2458722</v>
      </c>
      <c r="D29" s="17" t="s">
        <v>9</v>
      </c>
      <c r="E29" s="46">
        <v>3010230.3599999994</v>
      </c>
      <c r="F29" s="46">
        <v>5547051.72</v>
      </c>
      <c r="G29" s="46">
        <v>6483116</v>
      </c>
      <c r="H29" s="45">
        <v>27149</v>
      </c>
    </row>
    <row r="30" spans="1:8" ht="15.75">
      <c r="A30" s="3" t="s">
        <v>30</v>
      </c>
      <c r="B30" s="16">
        <f t="shared" si="1"/>
        <v>27280653.97</v>
      </c>
      <c r="C30" s="45">
        <v>6334397.02</v>
      </c>
      <c r="D30" s="17" t="s">
        <v>9</v>
      </c>
      <c r="E30" s="46">
        <v>6223072.21</v>
      </c>
      <c r="F30" s="46">
        <v>3037966.03</v>
      </c>
      <c r="G30" s="46">
        <v>10408922</v>
      </c>
      <c r="H30" s="46">
        <v>1276296.71</v>
      </c>
    </row>
    <row r="31" spans="1:8" ht="15.75">
      <c r="A31" s="3" t="s">
        <v>31</v>
      </c>
      <c r="B31" s="16">
        <f t="shared" si="1"/>
        <v>60756490.580000006</v>
      </c>
      <c r="C31" s="45">
        <v>14141811</v>
      </c>
      <c r="D31" s="45">
        <v>4970803.54</v>
      </c>
      <c r="E31" s="46">
        <v>11598372.700000001</v>
      </c>
      <c r="F31" s="46">
        <v>5557962.27</v>
      </c>
      <c r="G31" s="46">
        <v>23932292</v>
      </c>
      <c r="H31" s="46">
        <v>555249.07</v>
      </c>
    </row>
    <row r="32" spans="1:8" ht="15.75">
      <c r="A32" s="3" t="s">
        <v>32</v>
      </c>
      <c r="B32" s="16">
        <f t="shared" si="1"/>
        <v>491361828.38</v>
      </c>
      <c r="C32" s="45">
        <v>58378099.78</v>
      </c>
      <c r="D32" s="45">
        <v>54221208.87</v>
      </c>
      <c r="E32" s="46">
        <v>63253021.65999999</v>
      </c>
      <c r="F32" s="46">
        <v>7123748.55</v>
      </c>
      <c r="G32" s="46">
        <v>294796846</v>
      </c>
      <c r="H32" s="46">
        <v>13588903.52</v>
      </c>
    </row>
    <row r="33" spans="1:8" ht="15.75">
      <c r="A33" s="3" t="s">
        <v>33</v>
      </c>
      <c r="B33" s="16">
        <f t="shared" si="1"/>
        <v>47913508.39</v>
      </c>
      <c r="C33" s="45">
        <v>13373961.86</v>
      </c>
      <c r="D33" s="45">
        <v>6500544.93</v>
      </c>
      <c r="E33" s="46">
        <v>3149597.61</v>
      </c>
      <c r="F33" s="46">
        <v>997570.99</v>
      </c>
      <c r="G33" s="46">
        <v>23854443</v>
      </c>
      <c r="H33" s="46">
        <v>37390</v>
      </c>
    </row>
    <row r="34" spans="1:8" ht="15.75">
      <c r="A34" s="3" t="s">
        <v>34</v>
      </c>
      <c r="B34" s="16">
        <f t="shared" si="1"/>
        <v>932637323.95</v>
      </c>
      <c r="C34" s="45">
        <v>227342000</v>
      </c>
      <c r="D34" s="46">
        <v>28867104.04</v>
      </c>
      <c r="E34" s="46">
        <v>187780698.4</v>
      </c>
      <c r="F34" s="46">
        <v>84198190.82</v>
      </c>
      <c r="G34" s="46">
        <v>371885387</v>
      </c>
      <c r="H34" s="46">
        <v>32563943.69</v>
      </c>
    </row>
    <row r="35" spans="1:8" ht="15.75">
      <c r="A35" s="3" t="s">
        <v>35</v>
      </c>
      <c r="B35" s="16">
        <f t="shared" si="1"/>
        <v>120940313.55</v>
      </c>
      <c r="C35" s="45">
        <v>23712433</v>
      </c>
      <c r="D35" s="46">
        <v>22406594</v>
      </c>
      <c r="E35" s="46">
        <v>13841494.799999999</v>
      </c>
      <c r="F35" s="46">
        <v>1794972.75</v>
      </c>
      <c r="G35" s="46">
        <v>59144719</v>
      </c>
      <c r="H35" s="45">
        <v>40100</v>
      </c>
    </row>
    <row r="36" spans="1:8" ht="15.75">
      <c r="A36" s="3" t="s">
        <v>36</v>
      </c>
      <c r="B36" s="16">
        <f t="shared" si="1"/>
        <v>235424802.96</v>
      </c>
      <c r="C36" s="45">
        <v>118574758.11</v>
      </c>
      <c r="D36" s="46">
        <v>20810327</v>
      </c>
      <c r="E36" s="46">
        <v>16626276.649999999</v>
      </c>
      <c r="F36" s="46">
        <v>4804034.1</v>
      </c>
      <c r="G36" s="46">
        <v>72893118</v>
      </c>
      <c r="H36" s="46">
        <v>1716289.1</v>
      </c>
    </row>
    <row r="37" spans="1:8" ht="15.75">
      <c r="A37" s="3" t="s">
        <v>37</v>
      </c>
      <c r="B37" s="16">
        <f t="shared" si="1"/>
        <v>300835506.62</v>
      </c>
      <c r="C37" s="45">
        <v>79601733</v>
      </c>
      <c r="D37" s="45">
        <v>23575077</v>
      </c>
      <c r="E37" s="46">
        <v>21981198.34</v>
      </c>
      <c r="F37" s="46">
        <v>11985026.899999999</v>
      </c>
      <c r="G37" s="46">
        <v>161306460</v>
      </c>
      <c r="H37" s="46">
        <v>2386011.3800000004</v>
      </c>
    </row>
    <row r="38" spans="1:8" ht="15.75">
      <c r="A38" s="3" t="s">
        <v>38</v>
      </c>
      <c r="B38" s="16">
        <f t="shared" si="1"/>
        <v>100351488.05</v>
      </c>
      <c r="C38" s="45">
        <v>13144583</v>
      </c>
      <c r="D38" s="46">
        <v>10666441</v>
      </c>
      <c r="E38" s="46">
        <v>24388748.28</v>
      </c>
      <c r="F38" s="46">
        <v>2551090.7199999997</v>
      </c>
      <c r="G38" s="46">
        <v>48343304</v>
      </c>
      <c r="H38" s="46">
        <v>1257321.05</v>
      </c>
    </row>
    <row r="39" spans="1:8" ht="15.75">
      <c r="A39" s="3" t="s">
        <v>39</v>
      </c>
      <c r="B39" s="16">
        <f t="shared" si="1"/>
        <v>225289147.82</v>
      </c>
      <c r="C39" s="45">
        <v>36583062.04</v>
      </c>
      <c r="D39" s="46">
        <v>33852434</v>
      </c>
      <c r="E39" s="46">
        <v>32716715.28</v>
      </c>
      <c r="F39" s="46">
        <v>13124580.53</v>
      </c>
      <c r="G39" s="46">
        <v>97943789</v>
      </c>
      <c r="H39" s="46">
        <v>11068566.969999999</v>
      </c>
    </row>
    <row r="40" spans="1:8" ht="15.75">
      <c r="A40" s="3" t="s">
        <v>40</v>
      </c>
      <c r="B40" s="16">
        <f t="shared" si="1"/>
        <v>39624669.129999995</v>
      </c>
      <c r="C40" s="45">
        <v>5355558.58</v>
      </c>
      <c r="D40" s="17" t="s">
        <v>9</v>
      </c>
      <c r="E40" s="46">
        <v>3145744.75</v>
      </c>
      <c r="F40" s="46">
        <v>2454013.0700000003</v>
      </c>
      <c r="G40" s="46">
        <v>28186762</v>
      </c>
      <c r="H40" s="46">
        <v>482590.73</v>
      </c>
    </row>
    <row r="41" spans="1:8" ht="15.75">
      <c r="A41" s="3" t="s">
        <v>41</v>
      </c>
      <c r="B41" s="16">
        <f t="shared" si="1"/>
        <v>73843618.68</v>
      </c>
      <c r="C41" s="45">
        <v>16695338</v>
      </c>
      <c r="D41" s="46">
        <v>12178261.64</v>
      </c>
      <c r="E41" s="46">
        <v>9173450.49</v>
      </c>
      <c r="F41" s="46">
        <v>2848795.93</v>
      </c>
      <c r="G41" s="46">
        <v>32611698</v>
      </c>
      <c r="H41" s="46">
        <v>336074.62</v>
      </c>
    </row>
    <row r="42" spans="1:8" ht="15.75">
      <c r="A42" s="3" t="s">
        <v>42</v>
      </c>
      <c r="B42" s="16">
        <f t="shared" si="1"/>
        <v>40408375.86000001</v>
      </c>
      <c r="C42" s="45">
        <v>7825588.84</v>
      </c>
      <c r="D42" s="45">
        <v>9191981.83</v>
      </c>
      <c r="E42" s="46">
        <v>5761295.92</v>
      </c>
      <c r="F42" s="46">
        <v>2989662.31</v>
      </c>
      <c r="G42" s="46">
        <v>14346964</v>
      </c>
      <c r="H42" s="46">
        <v>292882.96</v>
      </c>
    </row>
    <row r="43" spans="1:8" ht="15.75">
      <c r="A43" s="3" t="s">
        <v>43</v>
      </c>
      <c r="B43" s="16">
        <f t="shared" si="1"/>
        <v>46364091.25</v>
      </c>
      <c r="C43" s="45">
        <v>9938293</v>
      </c>
      <c r="D43" s="17" t="s">
        <v>9</v>
      </c>
      <c r="E43" s="46">
        <v>17031279</v>
      </c>
      <c r="F43" s="46">
        <v>432696</v>
      </c>
      <c r="G43" s="46">
        <v>18026141</v>
      </c>
      <c r="H43" s="46">
        <v>935682.25</v>
      </c>
    </row>
    <row r="44" spans="1:8" ht="15.75">
      <c r="A44" s="3" t="s">
        <v>44</v>
      </c>
      <c r="B44" s="16">
        <f t="shared" si="1"/>
        <v>88022669.14</v>
      </c>
      <c r="C44" s="45">
        <v>13397591.34</v>
      </c>
      <c r="D44" s="45">
        <v>31584353</v>
      </c>
      <c r="E44" s="46">
        <v>5643374.46</v>
      </c>
      <c r="F44" s="46">
        <v>2805202.11</v>
      </c>
      <c r="G44" s="46">
        <v>31564764</v>
      </c>
      <c r="H44" s="46">
        <v>3027384.2300000004</v>
      </c>
    </row>
    <row r="45" spans="1:8" ht="15.75">
      <c r="A45" s="3" t="s">
        <v>45</v>
      </c>
      <c r="B45" s="16">
        <f t="shared" si="1"/>
        <v>154555762.29</v>
      </c>
      <c r="C45" s="45">
        <v>42513107</v>
      </c>
      <c r="D45" s="17" t="s">
        <v>9</v>
      </c>
      <c r="E45" s="46">
        <v>32712225</v>
      </c>
      <c r="F45" s="46">
        <v>11381818.25</v>
      </c>
      <c r="G45" s="46">
        <v>58717973</v>
      </c>
      <c r="H45" s="46">
        <v>9230639.04</v>
      </c>
    </row>
    <row r="46" spans="1:8" ht="15.75">
      <c r="A46" s="3" t="s">
        <v>46</v>
      </c>
      <c r="B46" s="16">
        <f t="shared" si="1"/>
        <v>75911909.69999999</v>
      </c>
      <c r="C46" s="45">
        <v>30040149.65</v>
      </c>
      <c r="D46" s="45">
        <v>1628881</v>
      </c>
      <c r="E46" s="46">
        <v>10866741.26</v>
      </c>
      <c r="F46" s="46">
        <v>17975990.02</v>
      </c>
      <c r="G46" s="46">
        <v>14890148</v>
      </c>
      <c r="H46" s="46">
        <v>509999.77</v>
      </c>
    </row>
    <row r="47" spans="1:8" ht="15.75">
      <c r="A47" s="3" t="s">
        <v>47</v>
      </c>
      <c r="B47" s="16">
        <f t="shared" si="1"/>
        <v>161589346.53</v>
      </c>
      <c r="C47" s="45">
        <v>23878843</v>
      </c>
      <c r="D47" s="46">
        <v>15806873.37</v>
      </c>
      <c r="E47" s="46">
        <v>19877775.880000003</v>
      </c>
      <c r="F47" s="46">
        <v>7468369.2700000005</v>
      </c>
      <c r="G47" s="46">
        <v>85794095</v>
      </c>
      <c r="H47" s="46">
        <v>8763390.01</v>
      </c>
    </row>
    <row r="48" spans="1:8" ht="15.75">
      <c r="A48" s="3" t="s">
        <v>48</v>
      </c>
      <c r="B48" s="16">
        <f t="shared" si="1"/>
        <v>92999712.92</v>
      </c>
      <c r="C48" s="45">
        <v>28004125</v>
      </c>
      <c r="D48" s="45">
        <v>24011590</v>
      </c>
      <c r="E48" s="46">
        <v>11216302.31</v>
      </c>
      <c r="F48" s="46">
        <v>579515</v>
      </c>
      <c r="G48" s="46">
        <v>24695629</v>
      </c>
      <c r="H48" s="46">
        <v>4492551.61</v>
      </c>
    </row>
    <row r="49" spans="1:8" ht="15.75">
      <c r="A49" s="3" t="s">
        <v>49</v>
      </c>
      <c r="B49" s="16">
        <f>SUM(C49:H49)</f>
        <v>16967389.17</v>
      </c>
      <c r="C49" s="45">
        <v>3333359</v>
      </c>
      <c r="D49" s="17" t="s">
        <v>9</v>
      </c>
      <c r="E49" s="46">
        <v>4309778.0200000005</v>
      </c>
      <c r="F49" s="46">
        <v>2583311.54</v>
      </c>
      <c r="G49" s="46">
        <v>6469565</v>
      </c>
      <c r="H49" s="46">
        <v>271375.61</v>
      </c>
    </row>
    <row r="50" spans="1:8" ht="15.75">
      <c r="A50" s="3" t="s">
        <v>50</v>
      </c>
      <c r="B50" s="16">
        <f>SUM(C50:H50)</f>
        <v>28293601.28</v>
      </c>
      <c r="C50" s="45">
        <v>6224068</v>
      </c>
      <c r="D50" s="17" t="s">
        <v>9</v>
      </c>
      <c r="E50" s="46">
        <v>2778988.33</v>
      </c>
      <c r="F50" s="46">
        <v>13739106.95</v>
      </c>
      <c r="G50" s="46">
        <v>5551438</v>
      </c>
      <c r="H50" s="17" t="s">
        <v>9</v>
      </c>
    </row>
    <row r="51" spans="1:8" ht="15.75">
      <c r="A51" s="3" t="s">
        <v>51</v>
      </c>
      <c r="B51" s="16">
        <f t="shared" si="1"/>
        <v>21580321.500000004</v>
      </c>
      <c r="C51" s="45">
        <v>4614621.51</v>
      </c>
      <c r="D51" s="17" t="s">
        <v>9</v>
      </c>
      <c r="E51" s="46">
        <v>6869357.239999999</v>
      </c>
      <c r="F51" s="46">
        <v>773318.63</v>
      </c>
      <c r="G51" s="46">
        <v>8414665</v>
      </c>
      <c r="H51" s="46">
        <v>908359.1200000001</v>
      </c>
    </row>
    <row r="52" spans="1:8" ht="15.75">
      <c r="A52" s="3" t="s">
        <v>52</v>
      </c>
      <c r="B52" s="16">
        <f>SUM(C52:H52)</f>
        <v>94085617.02</v>
      </c>
      <c r="C52" s="45">
        <v>15896462</v>
      </c>
      <c r="D52" s="46">
        <v>8279528.01</v>
      </c>
      <c r="E52" s="46">
        <v>11602573.429999998</v>
      </c>
      <c r="F52" s="46">
        <v>6550142.45</v>
      </c>
      <c r="G52" s="46">
        <v>51455320</v>
      </c>
      <c r="H52" s="46">
        <v>301591.13</v>
      </c>
    </row>
    <row r="53" spans="1:8" ht="15.75">
      <c r="A53" s="3" t="s">
        <v>53</v>
      </c>
      <c r="B53" s="16">
        <f>SUM(C53:H53)</f>
        <v>1042283631.8999999</v>
      </c>
      <c r="C53" s="45">
        <v>259018310.64</v>
      </c>
      <c r="D53" s="17" t="s">
        <v>9</v>
      </c>
      <c r="E53" s="46">
        <v>333022265.68999994</v>
      </c>
      <c r="F53" s="46">
        <v>46182208.510000005</v>
      </c>
      <c r="G53" s="46">
        <v>319596876</v>
      </c>
      <c r="H53" s="46">
        <v>84463971.06</v>
      </c>
    </row>
    <row r="54" spans="1:8" ht="15.75">
      <c r="A54" s="3" t="s">
        <v>54</v>
      </c>
      <c r="B54" s="16">
        <f>SUM(C54:H54)</f>
        <v>53085424.13</v>
      </c>
      <c r="C54" s="45">
        <v>23907100.09</v>
      </c>
      <c r="D54" s="17" t="s">
        <v>9</v>
      </c>
      <c r="E54" s="46">
        <v>13211628.11</v>
      </c>
      <c r="F54" s="46">
        <v>540637</v>
      </c>
      <c r="G54" s="46">
        <v>10265068</v>
      </c>
      <c r="H54" s="46">
        <v>5160990.93</v>
      </c>
    </row>
    <row r="55" spans="1:8" ht="15.75">
      <c r="A55" s="3" t="s">
        <v>55</v>
      </c>
      <c r="B55" s="16">
        <f t="shared" si="1"/>
        <v>45848810.08</v>
      </c>
      <c r="C55" s="45">
        <v>4743480.1</v>
      </c>
      <c r="D55" s="17" t="s">
        <v>9</v>
      </c>
      <c r="E55" s="46">
        <v>7210633.92</v>
      </c>
      <c r="F55" s="46">
        <v>11137870.72</v>
      </c>
      <c r="G55" s="46">
        <v>20333989</v>
      </c>
      <c r="H55" s="46">
        <v>2422836.34</v>
      </c>
    </row>
    <row r="56" spans="1:8" ht="15.75">
      <c r="A56" s="3" t="s">
        <v>56</v>
      </c>
      <c r="B56" s="16">
        <f t="shared" si="1"/>
        <v>85214075.64</v>
      </c>
      <c r="C56" s="45">
        <v>38530688</v>
      </c>
      <c r="D56" s="17" t="s">
        <v>9</v>
      </c>
      <c r="E56" s="46">
        <v>4666466.48</v>
      </c>
      <c r="F56" s="46">
        <v>4718947.43</v>
      </c>
      <c r="G56" s="46">
        <v>35909585</v>
      </c>
      <c r="H56" s="46">
        <v>1388388.73</v>
      </c>
    </row>
    <row r="57" spans="1:8" ht="15.75">
      <c r="A57" s="3" t="s">
        <v>57</v>
      </c>
      <c r="B57" s="16">
        <f t="shared" si="1"/>
        <v>106373715.21</v>
      </c>
      <c r="C57" s="45">
        <v>26075881</v>
      </c>
      <c r="D57" s="45">
        <v>11177400.12</v>
      </c>
      <c r="E57" s="46">
        <v>21546900.62</v>
      </c>
      <c r="F57" s="46">
        <v>5357237</v>
      </c>
      <c r="G57" s="46">
        <v>35934491</v>
      </c>
      <c r="H57" s="46">
        <v>6281805.470000001</v>
      </c>
    </row>
    <row r="58" spans="1:8" ht="15.75">
      <c r="A58" s="3" t="s">
        <v>58</v>
      </c>
      <c r="B58" s="16">
        <f t="shared" si="1"/>
        <v>63351742.77</v>
      </c>
      <c r="C58" s="45">
        <v>10161181</v>
      </c>
      <c r="D58" s="45">
        <v>3797769.64</v>
      </c>
      <c r="E58" s="46">
        <v>8999705.92</v>
      </c>
      <c r="F58" s="45">
        <v>2073147</v>
      </c>
      <c r="G58" s="46">
        <v>38070628</v>
      </c>
      <c r="H58" s="46">
        <v>249311.21</v>
      </c>
    </row>
    <row r="59" spans="1:8" ht="15.75">
      <c r="A59" s="3" t="s">
        <v>59</v>
      </c>
      <c r="B59" s="16">
        <f t="shared" si="1"/>
        <v>37760433.120000005</v>
      </c>
      <c r="C59" s="45">
        <v>15041946.53</v>
      </c>
      <c r="D59" s="17" t="s">
        <v>9</v>
      </c>
      <c r="E59" s="46">
        <v>4579148.86</v>
      </c>
      <c r="F59" s="46">
        <v>3334967.7299999995</v>
      </c>
      <c r="G59" s="46">
        <v>14804370</v>
      </c>
      <c r="H59" s="46">
        <v>0</v>
      </c>
    </row>
    <row r="60" spans="1:8" ht="15.75">
      <c r="A60" s="3" t="s">
        <v>60</v>
      </c>
      <c r="B60" s="16">
        <f t="shared" si="1"/>
        <v>110554806.97000001</v>
      </c>
      <c r="C60" s="45">
        <v>16573674</v>
      </c>
      <c r="D60" s="17" t="s">
        <v>9</v>
      </c>
      <c r="E60" s="46">
        <v>12801585.3</v>
      </c>
      <c r="F60" s="46">
        <v>9873469.13</v>
      </c>
      <c r="G60" s="46">
        <v>70813381</v>
      </c>
      <c r="H60" s="46">
        <v>492697.54000000004</v>
      </c>
    </row>
    <row r="61" spans="1:8" ht="15.75">
      <c r="A61" s="3" t="s">
        <v>68</v>
      </c>
      <c r="B61" s="16">
        <f t="shared" si="1"/>
        <v>741063025.0500001</v>
      </c>
      <c r="C61" s="45">
        <v>220650984.09</v>
      </c>
      <c r="D61" s="46">
        <v>88436371</v>
      </c>
      <c r="E61" s="46">
        <v>76407365.78</v>
      </c>
      <c r="F61" s="46">
        <v>84411170.32</v>
      </c>
      <c r="G61" s="46">
        <v>260717988</v>
      </c>
      <c r="H61" s="46">
        <v>10439145.860000001</v>
      </c>
    </row>
    <row r="62" spans="1:8" ht="15.75">
      <c r="A62" s="3" t="s">
        <v>61</v>
      </c>
      <c r="B62" s="16">
        <f t="shared" si="1"/>
        <v>21437116.459999997</v>
      </c>
      <c r="C62" s="45">
        <v>1002650.97</v>
      </c>
      <c r="D62" s="17" t="s">
        <v>9</v>
      </c>
      <c r="E62" s="46">
        <v>3789402.11</v>
      </c>
      <c r="F62" s="46">
        <v>2788624.14</v>
      </c>
      <c r="G62" s="46">
        <v>13808142</v>
      </c>
      <c r="H62" s="45">
        <v>48297.24</v>
      </c>
    </row>
    <row r="63" spans="1:8" ht="15.75">
      <c r="A63" s="3" t="s">
        <v>62</v>
      </c>
      <c r="B63" s="16">
        <f t="shared" si="1"/>
        <v>18569105.240000002</v>
      </c>
      <c r="C63" s="45">
        <v>983383</v>
      </c>
      <c r="D63" s="17" t="s">
        <v>9</v>
      </c>
      <c r="E63" s="46">
        <v>4418335.04</v>
      </c>
      <c r="F63" s="46">
        <v>2038888.53</v>
      </c>
      <c r="G63" s="46">
        <v>11097196</v>
      </c>
      <c r="H63" s="46">
        <v>31302.67</v>
      </c>
    </row>
    <row r="64" spans="1:8" ht="15.75">
      <c r="A64" s="12"/>
      <c r="B64" s="44"/>
      <c r="C64" s="44"/>
      <c r="D64" s="44"/>
      <c r="E64" s="44"/>
      <c r="F64" s="44"/>
      <c r="G64" s="44"/>
      <c r="H64" s="44"/>
    </row>
    <row r="65" ht="15.75">
      <c r="A65" s="5" t="s">
        <v>64</v>
      </c>
    </row>
    <row r="66" ht="15.75">
      <c r="A66" s="5"/>
    </row>
    <row r="67" ht="15.75">
      <c r="A67" s="5" t="s">
        <v>69</v>
      </c>
    </row>
    <row r="68" ht="15.75">
      <c r="A68" s="5" t="s">
        <v>70</v>
      </c>
    </row>
    <row r="69" ht="15.75">
      <c r="A69" s="5"/>
    </row>
    <row r="70" ht="15.75">
      <c r="A70" s="5" t="s">
        <v>177</v>
      </c>
    </row>
  </sheetData>
  <sheetProtection/>
  <printOptions/>
  <pageMargins left="0.7" right="0.7" top="0.75" bottom="0.75" header="0.3" footer="0.3"/>
  <pageSetup fitToHeight="2" fitToWidth="1" horizontalDpi="1200" verticalDpi="1200" orientation="landscape" scale="82" r:id="rId1"/>
</worksheet>
</file>

<file path=xl/worksheets/sheet10.xml><?xml version="1.0" encoding="utf-8"?>
<worksheet xmlns="http://schemas.openxmlformats.org/spreadsheetml/2006/main" xmlns:r="http://schemas.openxmlformats.org/officeDocument/2006/relationships">
  <sheetPr>
    <pageSetUpPr fitToPage="1"/>
  </sheetPr>
  <dimension ref="A1:H99"/>
  <sheetViews>
    <sheetView zoomScalePageLayoutView="0" workbookViewId="0" topLeftCell="A1">
      <selection activeCell="A1" sqref="A1"/>
    </sheetView>
  </sheetViews>
  <sheetFormatPr defaultColWidth="13.77734375" defaultRowHeight="15.75"/>
  <cols>
    <col min="1" max="1" width="32.77734375" style="0" customWidth="1"/>
  </cols>
  <sheetData>
    <row r="1" spans="1:8" ht="20.25">
      <c r="A1" s="15" t="s">
        <v>71</v>
      </c>
      <c r="B1" s="3"/>
      <c r="C1" s="3"/>
      <c r="D1" s="3"/>
      <c r="E1" s="4"/>
      <c r="F1" s="4"/>
      <c r="G1" s="3"/>
      <c r="H1" s="3"/>
    </row>
    <row r="2" spans="1:8" ht="20.25">
      <c r="A2" s="15" t="s">
        <v>166</v>
      </c>
      <c r="B2" s="3"/>
      <c r="C2" s="3"/>
      <c r="D2" s="3"/>
      <c r="E2" s="6"/>
      <c r="F2" s="6"/>
      <c r="G2" s="5"/>
      <c r="H2" s="5"/>
    </row>
    <row r="3" spans="1:8" ht="20.25">
      <c r="A3" s="25" t="s">
        <v>93</v>
      </c>
      <c r="B3" s="3"/>
      <c r="C3" s="3"/>
      <c r="D3" s="3"/>
      <c r="E3" s="6"/>
      <c r="F3" s="6"/>
      <c r="G3" s="5"/>
      <c r="H3" s="5"/>
    </row>
    <row r="4" spans="1:8" ht="15.75">
      <c r="A4" s="5"/>
      <c r="B4" s="7"/>
      <c r="C4" s="7"/>
      <c r="D4" s="7"/>
      <c r="E4" s="7"/>
      <c r="F4" s="7"/>
      <c r="G4" s="7"/>
      <c r="H4" s="7"/>
    </row>
    <row r="5" spans="1:8" ht="17.25">
      <c r="A5" s="8" t="s">
        <v>0</v>
      </c>
      <c r="B5" s="9" t="s">
        <v>1</v>
      </c>
      <c r="C5" s="9" t="s">
        <v>2</v>
      </c>
      <c r="D5" s="9" t="s">
        <v>3</v>
      </c>
      <c r="E5" s="9" t="s">
        <v>4</v>
      </c>
      <c r="F5" s="9" t="s">
        <v>5</v>
      </c>
      <c r="G5" s="9" t="s">
        <v>72</v>
      </c>
      <c r="H5" s="9" t="s">
        <v>73</v>
      </c>
    </row>
    <row r="6" spans="1:8" ht="15.75">
      <c r="A6" s="5"/>
      <c r="B6" s="10"/>
      <c r="C6" s="11"/>
      <c r="D6" s="11"/>
      <c r="E6" s="11"/>
      <c r="F6" s="11"/>
      <c r="G6" s="10"/>
      <c r="H6" s="11"/>
    </row>
    <row r="7" spans="1:8" ht="15.75">
      <c r="A7" s="38" t="s">
        <v>94</v>
      </c>
      <c r="B7" s="39">
        <v>58997528</v>
      </c>
      <c r="C7" s="39">
        <v>19208377</v>
      </c>
      <c r="D7" s="39">
        <v>3355515</v>
      </c>
      <c r="E7" s="39">
        <v>5212458</v>
      </c>
      <c r="F7" s="39">
        <v>1955285</v>
      </c>
      <c r="G7" s="39">
        <v>28852561</v>
      </c>
      <c r="H7" s="39">
        <v>413331</v>
      </c>
    </row>
    <row r="8" spans="1:8" ht="15.75">
      <c r="A8" s="38" t="s">
        <v>95</v>
      </c>
      <c r="B8" s="17">
        <v>1477159</v>
      </c>
      <c r="C8" s="17">
        <v>528768</v>
      </c>
      <c r="D8" s="17">
        <v>165680</v>
      </c>
      <c r="E8" s="17">
        <v>159021</v>
      </c>
      <c r="F8" s="17">
        <v>20091</v>
      </c>
      <c r="G8" s="17">
        <v>597252</v>
      </c>
      <c r="H8" s="17">
        <v>6346</v>
      </c>
    </row>
    <row r="9" spans="1:8" ht="15.75">
      <c r="A9" s="38" t="s">
        <v>96</v>
      </c>
      <c r="B9" s="17">
        <v>225843</v>
      </c>
      <c r="C9" s="17">
        <v>77028</v>
      </c>
      <c r="D9" s="17" t="s">
        <v>9</v>
      </c>
      <c r="E9" s="17">
        <v>17304</v>
      </c>
      <c r="F9" s="17">
        <v>11858</v>
      </c>
      <c r="G9" s="17">
        <v>119555</v>
      </c>
      <c r="H9" s="17">
        <v>97</v>
      </c>
    </row>
    <row r="10" spans="1:8" ht="17.25">
      <c r="A10" s="38" t="s">
        <v>160</v>
      </c>
      <c r="B10" s="17">
        <v>1032622</v>
      </c>
      <c r="C10" s="17">
        <v>410144</v>
      </c>
      <c r="D10" s="17">
        <v>60053</v>
      </c>
      <c r="E10" s="17">
        <v>78138</v>
      </c>
      <c r="F10" s="17">
        <v>39809</v>
      </c>
      <c r="G10" s="17">
        <v>443553</v>
      </c>
      <c r="H10" s="17">
        <v>925</v>
      </c>
    </row>
    <row r="11" spans="1:8" ht="15.75">
      <c r="A11" s="38" t="s">
        <v>98</v>
      </c>
      <c r="B11" s="17">
        <v>441457</v>
      </c>
      <c r="C11" s="17">
        <v>159512</v>
      </c>
      <c r="D11" s="17">
        <v>28140</v>
      </c>
      <c r="E11" s="17">
        <v>20410</v>
      </c>
      <c r="F11" s="17">
        <v>10984</v>
      </c>
      <c r="G11" s="17">
        <v>220892</v>
      </c>
      <c r="H11" s="17">
        <v>1519</v>
      </c>
    </row>
    <row r="12" spans="1:8" ht="15.75">
      <c r="A12" s="38" t="s">
        <v>99</v>
      </c>
      <c r="B12" s="17">
        <v>342979</v>
      </c>
      <c r="C12" s="17">
        <v>134465</v>
      </c>
      <c r="D12" s="17">
        <v>35730</v>
      </c>
      <c r="E12" s="17">
        <v>20091</v>
      </c>
      <c r="F12" s="17">
        <v>5557</v>
      </c>
      <c r="G12" s="17">
        <v>145963</v>
      </c>
      <c r="H12" s="17">
        <v>1174</v>
      </c>
    </row>
    <row r="13" spans="1:8" ht="15.75">
      <c r="A13" s="38" t="s">
        <v>100</v>
      </c>
      <c r="B13" s="17">
        <v>701074</v>
      </c>
      <c r="C13" s="17">
        <v>242385</v>
      </c>
      <c r="D13" s="17">
        <v>89983</v>
      </c>
      <c r="E13" s="17">
        <v>33782</v>
      </c>
      <c r="F13" s="17">
        <v>25662</v>
      </c>
      <c r="G13" s="17">
        <v>308467</v>
      </c>
      <c r="H13" s="17">
        <v>795</v>
      </c>
    </row>
    <row r="14" spans="1:8" ht="15.75">
      <c r="A14" s="38" t="s">
        <v>101</v>
      </c>
      <c r="B14" s="17">
        <v>415326</v>
      </c>
      <c r="C14" s="17">
        <v>185146</v>
      </c>
      <c r="D14" s="17">
        <v>31586</v>
      </c>
      <c r="E14" s="17">
        <v>18757</v>
      </c>
      <c r="F14" s="17">
        <v>7317</v>
      </c>
      <c r="G14" s="17">
        <v>171556</v>
      </c>
      <c r="H14" s="17">
        <v>964</v>
      </c>
    </row>
    <row r="15" spans="1:8" ht="15.75">
      <c r="A15" s="38" t="s">
        <v>102</v>
      </c>
      <c r="B15" s="17">
        <v>249258</v>
      </c>
      <c r="C15" s="17">
        <v>79737</v>
      </c>
      <c r="D15" s="17">
        <v>7984</v>
      </c>
      <c r="E15" s="17">
        <v>18123</v>
      </c>
      <c r="F15" s="17">
        <v>10028</v>
      </c>
      <c r="G15" s="17">
        <v>133083</v>
      </c>
      <c r="H15" s="17">
        <v>304</v>
      </c>
    </row>
    <row r="16" spans="1:8" ht="15.75">
      <c r="A16" s="38" t="s">
        <v>103</v>
      </c>
      <c r="B16" s="17">
        <v>399517</v>
      </c>
      <c r="C16" s="17">
        <v>133178</v>
      </c>
      <c r="D16" s="17">
        <v>41262</v>
      </c>
      <c r="E16" s="17">
        <v>24627</v>
      </c>
      <c r="F16" s="17">
        <v>8758</v>
      </c>
      <c r="G16" s="17">
        <v>189998</v>
      </c>
      <c r="H16" s="17">
        <v>1695</v>
      </c>
    </row>
    <row r="17" spans="1:8" ht="15.75">
      <c r="A17" s="38" t="s">
        <v>104</v>
      </c>
      <c r="B17" s="17">
        <v>301347</v>
      </c>
      <c r="C17" s="23">
        <v>113999</v>
      </c>
      <c r="D17" s="17">
        <v>10053</v>
      </c>
      <c r="E17" s="17">
        <v>26814</v>
      </c>
      <c r="F17" s="17">
        <v>3865</v>
      </c>
      <c r="G17" s="17">
        <v>145198</v>
      </c>
      <c r="H17" s="17">
        <v>1416</v>
      </c>
    </row>
    <row r="18" spans="1:8" ht="15.75">
      <c r="A18" s="38" t="s">
        <v>105</v>
      </c>
      <c r="B18" s="17">
        <v>232944</v>
      </c>
      <c r="C18" s="17">
        <v>97926</v>
      </c>
      <c r="D18" s="17">
        <v>18652</v>
      </c>
      <c r="E18" s="17">
        <v>12121</v>
      </c>
      <c r="F18" s="17">
        <v>4987</v>
      </c>
      <c r="G18" s="17">
        <v>98559</v>
      </c>
      <c r="H18" s="17">
        <v>699</v>
      </c>
    </row>
    <row r="19" spans="1:8" ht="15.75">
      <c r="A19" s="38" t="s">
        <v>106</v>
      </c>
      <c r="B19" s="17">
        <v>242161</v>
      </c>
      <c r="C19" s="17">
        <v>71486</v>
      </c>
      <c r="D19" s="17" t="s">
        <v>9</v>
      </c>
      <c r="E19" s="17">
        <v>38980</v>
      </c>
      <c r="F19" s="17">
        <v>16644</v>
      </c>
      <c r="G19" s="17">
        <v>113298</v>
      </c>
      <c r="H19" s="17">
        <v>1753</v>
      </c>
    </row>
    <row r="20" spans="1:8" ht="15.75">
      <c r="A20" s="38" t="s">
        <v>107</v>
      </c>
      <c r="B20" s="17">
        <v>1314206</v>
      </c>
      <c r="C20" s="17">
        <v>400232</v>
      </c>
      <c r="D20" s="17">
        <v>67858</v>
      </c>
      <c r="E20" s="17">
        <v>121349</v>
      </c>
      <c r="F20" s="17">
        <v>16534</v>
      </c>
      <c r="G20" s="17">
        <v>682559</v>
      </c>
      <c r="H20" s="17">
        <v>25674</v>
      </c>
    </row>
    <row r="21" spans="1:8" ht="15.75">
      <c r="A21" s="38" t="s">
        <v>108</v>
      </c>
      <c r="B21" s="17">
        <v>4122845</v>
      </c>
      <c r="C21" s="17">
        <v>1337137</v>
      </c>
      <c r="D21" s="17">
        <v>404649</v>
      </c>
      <c r="E21" s="17">
        <v>443047</v>
      </c>
      <c r="F21" s="17">
        <v>66846</v>
      </c>
      <c r="G21" s="17">
        <v>1858293</v>
      </c>
      <c r="H21" s="17">
        <v>12873</v>
      </c>
    </row>
    <row r="22" spans="1:8" ht="15.75">
      <c r="A22" s="38" t="s">
        <v>109</v>
      </c>
      <c r="B22" s="17">
        <v>207286</v>
      </c>
      <c r="C22" s="17">
        <v>73055</v>
      </c>
      <c r="D22" s="17" t="s">
        <v>9</v>
      </c>
      <c r="E22" s="17">
        <v>36841</v>
      </c>
      <c r="F22" s="17">
        <v>14980</v>
      </c>
      <c r="G22" s="17">
        <v>81072</v>
      </c>
      <c r="H22" s="17">
        <v>1338</v>
      </c>
    </row>
    <row r="23" spans="1:8" ht="15.75">
      <c r="A23" s="38" t="s">
        <v>110</v>
      </c>
      <c r="B23" s="17">
        <v>245951</v>
      </c>
      <c r="C23" s="17">
        <v>82145</v>
      </c>
      <c r="D23" s="17" t="s">
        <v>9</v>
      </c>
      <c r="E23" s="17">
        <v>16979</v>
      </c>
      <c r="F23" s="17">
        <v>18108</v>
      </c>
      <c r="G23" s="17">
        <v>128567</v>
      </c>
      <c r="H23" s="17">
        <v>153</v>
      </c>
    </row>
    <row r="24" spans="1:8" ht="15.75">
      <c r="A24" s="38" t="s">
        <v>111</v>
      </c>
      <c r="B24" s="17">
        <v>250557</v>
      </c>
      <c r="C24" s="17">
        <v>88278</v>
      </c>
      <c r="D24" s="17">
        <v>27177</v>
      </c>
      <c r="E24" s="17">
        <v>11125</v>
      </c>
      <c r="F24" s="17">
        <v>1776</v>
      </c>
      <c r="G24" s="17">
        <v>122111</v>
      </c>
      <c r="H24" s="17">
        <v>90</v>
      </c>
    </row>
    <row r="25" spans="1:8" ht="15.75">
      <c r="A25" s="38" t="s">
        <v>112</v>
      </c>
      <c r="B25" s="17">
        <v>305577</v>
      </c>
      <c r="C25" s="17">
        <v>118427</v>
      </c>
      <c r="D25" s="17">
        <v>22106</v>
      </c>
      <c r="E25" s="17">
        <v>18431</v>
      </c>
      <c r="F25" s="17">
        <v>7159</v>
      </c>
      <c r="G25" s="17">
        <v>138956</v>
      </c>
      <c r="H25" s="17">
        <v>497</v>
      </c>
    </row>
    <row r="26" spans="1:8" ht="15.75">
      <c r="A26" s="38" t="s">
        <v>113</v>
      </c>
      <c r="B26" s="17">
        <v>228712</v>
      </c>
      <c r="C26" s="17">
        <v>81451</v>
      </c>
      <c r="D26" s="17" t="s">
        <v>9</v>
      </c>
      <c r="E26" s="17">
        <v>24512</v>
      </c>
      <c r="F26" s="17">
        <v>10375</v>
      </c>
      <c r="G26" s="17">
        <v>111374</v>
      </c>
      <c r="H26" s="17">
        <v>999</v>
      </c>
    </row>
    <row r="27" spans="1:8" ht="15.75">
      <c r="A27" s="38" t="s">
        <v>114</v>
      </c>
      <c r="B27" s="17">
        <v>43618</v>
      </c>
      <c r="C27" s="17">
        <v>13245</v>
      </c>
      <c r="D27" s="17" t="s">
        <v>9</v>
      </c>
      <c r="E27" s="17">
        <v>12728</v>
      </c>
      <c r="F27" s="17">
        <v>851</v>
      </c>
      <c r="G27" s="17">
        <v>16544</v>
      </c>
      <c r="H27" s="17">
        <v>250</v>
      </c>
    </row>
    <row r="28" spans="1:8" ht="15.75">
      <c r="A28" s="38" t="s">
        <v>115</v>
      </c>
      <c r="B28" s="17">
        <v>286916</v>
      </c>
      <c r="C28" s="17">
        <v>86830</v>
      </c>
      <c r="D28" s="17">
        <v>8185</v>
      </c>
      <c r="E28" s="17">
        <v>23768</v>
      </c>
      <c r="F28" s="17">
        <v>26600</v>
      </c>
      <c r="G28" s="17">
        <v>141101</v>
      </c>
      <c r="H28" s="17">
        <v>432</v>
      </c>
    </row>
    <row r="29" spans="1:8" ht="15.75">
      <c r="A29" s="38" t="s">
        <v>116</v>
      </c>
      <c r="B29" s="17">
        <v>489168</v>
      </c>
      <c r="C29" s="17">
        <v>170077</v>
      </c>
      <c r="D29" s="17">
        <v>42615</v>
      </c>
      <c r="E29" s="17">
        <v>32779</v>
      </c>
      <c r="F29" s="17">
        <v>14030</v>
      </c>
      <c r="G29" s="17">
        <v>228692</v>
      </c>
      <c r="H29" s="17">
        <v>976</v>
      </c>
    </row>
    <row r="30" spans="1:8" ht="15.75">
      <c r="A30" s="38" t="s">
        <v>117</v>
      </c>
      <c r="B30" s="17">
        <v>167057</v>
      </c>
      <c r="C30" s="17">
        <v>88668</v>
      </c>
      <c r="D30" s="17" t="s">
        <v>9</v>
      </c>
      <c r="E30" s="17">
        <v>11466</v>
      </c>
      <c r="F30" s="17">
        <v>4313</v>
      </c>
      <c r="G30" s="17">
        <v>62516</v>
      </c>
      <c r="H30" s="17">
        <v>94</v>
      </c>
    </row>
    <row r="31" spans="1:8" ht="15.75">
      <c r="A31" s="38" t="s">
        <v>118</v>
      </c>
      <c r="B31" s="17">
        <v>279654</v>
      </c>
      <c r="C31" s="17">
        <v>118427</v>
      </c>
      <c r="D31" s="17" t="s">
        <v>9</v>
      </c>
      <c r="E31" s="17">
        <v>21625</v>
      </c>
      <c r="F31" s="17">
        <v>14102</v>
      </c>
      <c r="G31" s="17">
        <v>124681</v>
      </c>
      <c r="H31" s="17">
        <v>819</v>
      </c>
    </row>
    <row r="32" spans="1:8" ht="15.75">
      <c r="A32" s="38" t="s">
        <v>119</v>
      </c>
      <c r="B32" s="17">
        <v>290728</v>
      </c>
      <c r="C32" s="17">
        <v>93600</v>
      </c>
      <c r="D32" s="17">
        <v>12827</v>
      </c>
      <c r="E32" s="17">
        <v>14825</v>
      </c>
      <c r="F32" s="17">
        <v>13814</v>
      </c>
      <c r="G32" s="17">
        <v>155143</v>
      </c>
      <c r="H32" s="17">
        <v>518</v>
      </c>
    </row>
    <row r="33" spans="1:8" ht="17.25">
      <c r="A33" s="38" t="s">
        <v>161</v>
      </c>
      <c r="B33" s="17">
        <v>3747277</v>
      </c>
      <c r="C33" s="17">
        <v>1370378</v>
      </c>
      <c r="D33" s="17">
        <v>370230</v>
      </c>
      <c r="E33" s="17">
        <v>211730</v>
      </c>
      <c r="F33" s="17">
        <v>52892</v>
      </c>
      <c r="G33" s="17">
        <v>1706605</v>
      </c>
      <c r="H33" s="17">
        <v>35443</v>
      </c>
    </row>
    <row r="34" spans="1:8" ht="15.75">
      <c r="A34" s="38" t="s">
        <v>121</v>
      </c>
      <c r="B34" s="17">
        <v>219749</v>
      </c>
      <c r="C34" s="17">
        <v>72274</v>
      </c>
      <c r="D34" s="17">
        <v>19013</v>
      </c>
      <c r="E34" s="17">
        <v>11688</v>
      </c>
      <c r="F34" s="17">
        <v>12528</v>
      </c>
      <c r="G34" s="17">
        <v>104178</v>
      </c>
      <c r="H34" s="17">
        <v>68</v>
      </c>
    </row>
    <row r="35" spans="1:8" ht="15.75">
      <c r="A35" s="38" t="s">
        <v>122</v>
      </c>
      <c r="B35" s="17">
        <v>8131069</v>
      </c>
      <c r="C35" s="16">
        <v>2473620</v>
      </c>
      <c r="D35" s="17">
        <v>96833</v>
      </c>
      <c r="E35" s="17">
        <v>777441</v>
      </c>
      <c r="F35" s="17">
        <v>533750</v>
      </c>
      <c r="G35" s="17">
        <v>4179766</v>
      </c>
      <c r="H35" s="17">
        <v>69660</v>
      </c>
    </row>
    <row r="36" spans="1:8" ht="15.75">
      <c r="A36" s="38" t="s">
        <v>123</v>
      </c>
      <c r="B36" s="17">
        <v>1005892</v>
      </c>
      <c r="C36" s="17">
        <v>325486</v>
      </c>
      <c r="D36" s="17">
        <v>155837</v>
      </c>
      <c r="E36" s="17">
        <v>61987</v>
      </c>
      <c r="F36" s="17">
        <v>6314</v>
      </c>
      <c r="G36" s="17">
        <v>456099</v>
      </c>
      <c r="H36" s="17">
        <v>169</v>
      </c>
    </row>
    <row r="37" spans="1:8" ht="15.75">
      <c r="A37" s="38" t="s">
        <v>124</v>
      </c>
      <c r="B37" s="17">
        <v>996630</v>
      </c>
      <c r="C37" s="17">
        <v>324265</v>
      </c>
      <c r="D37" s="17">
        <v>110425</v>
      </c>
      <c r="E37" s="17">
        <v>51103</v>
      </c>
      <c r="F37" s="17">
        <v>19834</v>
      </c>
      <c r="G37" s="17">
        <v>489717</v>
      </c>
      <c r="H37" s="17">
        <v>1286</v>
      </c>
    </row>
    <row r="38" spans="1:8" ht="17.25">
      <c r="A38" s="38" t="s">
        <v>162</v>
      </c>
      <c r="B38" s="17">
        <v>2442604</v>
      </c>
      <c r="C38" s="17">
        <v>939908</v>
      </c>
      <c r="D38" s="17">
        <v>232451</v>
      </c>
      <c r="E38" s="17">
        <v>136211</v>
      </c>
      <c r="F38" s="17">
        <v>59158</v>
      </c>
      <c r="G38" s="17">
        <v>1068738</v>
      </c>
      <c r="H38" s="17">
        <v>6139</v>
      </c>
    </row>
    <row r="39" spans="1:8" ht="15.75">
      <c r="A39" s="38" t="s">
        <v>126</v>
      </c>
      <c r="B39" s="17">
        <v>484364</v>
      </c>
      <c r="C39" s="17">
        <v>161205</v>
      </c>
      <c r="D39" s="17">
        <v>30003</v>
      </c>
      <c r="E39" s="17">
        <v>44480</v>
      </c>
      <c r="F39" s="17">
        <v>8187</v>
      </c>
      <c r="G39" s="17">
        <v>239603</v>
      </c>
      <c r="H39" s="17">
        <v>886</v>
      </c>
    </row>
    <row r="40" spans="1:8" ht="15.75">
      <c r="A40" s="38" t="s">
        <v>127</v>
      </c>
      <c r="B40" s="17">
        <v>2040166</v>
      </c>
      <c r="C40" s="17">
        <v>639807</v>
      </c>
      <c r="D40" s="17">
        <v>93860</v>
      </c>
      <c r="E40" s="17">
        <v>179777</v>
      </c>
      <c r="F40" s="17">
        <v>69019</v>
      </c>
      <c r="G40" s="17">
        <v>1044879</v>
      </c>
      <c r="H40" s="17">
        <v>12823</v>
      </c>
    </row>
    <row r="41" spans="1:8" ht="15.75">
      <c r="A41" s="38" t="s">
        <v>128</v>
      </c>
      <c r="B41" s="17">
        <v>184133</v>
      </c>
      <c r="C41" s="17">
        <v>62655</v>
      </c>
      <c r="D41" s="17" t="s">
        <v>9</v>
      </c>
      <c r="E41" s="17">
        <v>12549</v>
      </c>
      <c r="F41" s="17">
        <v>12619</v>
      </c>
      <c r="G41" s="17">
        <v>96042</v>
      </c>
      <c r="H41" s="17">
        <v>269</v>
      </c>
    </row>
    <row r="42" spans="1:8" ht="15.75">
      <c r="A42" s="38" t="s">
        <v>129</v>
      </c>
      <c r="B42" s="17">
        <v>579906</v>
      </c>
      <c r="C42" s="17">
        <v>165424</v>
      </c>
      <c r="D42" s="17">
        <v>51067</v>
      </c>
      <c r="E42" s="17">
        <v>29957</v>
      </c>
      <c r="F42" s="17">
        <v>6536</v>
      </c>
      <c r="G42" s="17">
        <v>326424</v>
      </c>
      <c r="H42" s="17">
        <v>498</v>
      </c>
    </row>
    <row r="43" spans="1:8" ht="15.75">
      <c r="A43" s="38" t="s">
        <v>130</v>
      </c>
      <c r="B43" s="17">
        <v>266601</v>
      </c>
      <c r="C43" s="17">
        <v>92636</v>
      </c>
      <c r="D43" s="17">
        <v>15728</v>
      </c>
      <c r="E43" s="17">
        <v>21925</v>
      </c>
      <c r="F43" s="17">
        <v>5934</v>
      </c>
      <c r="G43" s="17">
        <v>128917</v>
      </c>
      <c r="H43" s="17">
        <v>1460</v>
      </c>
    </row>
    <row r="44" spans="1:8" ht="15.75">
      <c r="A44" s="38" t="s">
        <v>131</v>
      </c>
      <c r="B44" s="17">
        <v>506602</v>
      </c>
      <c r="C44" s="17">
        <v>114437</v>
      </c>
      <c r="D44" s="17" t="s">
        <v>9</v>
      </c>
      <c r="E44" s="17">
        <v>73789</v>
      </c>
      <c r="F44" s="17">
        <v>4439</v>
      </c>
      <c r="G44" s="17">
        <v>312371</v>
      </c>
      <c r="H44" s="17">
        <v>1566</v>
      </c>
    </row>
    <row r="45" spans="1:8" ht="15.75">
      <c r="A45" s="38" t="s">
        <v>132</v>
      </c>
      <c r="B45" s="17">
        <v>717607</v>
      </c>
      <c r="C45" s="17">
        <v>253170</v>
      </c>
      <c r="D45" s="17">
        <v>72291</v>
      </c>
      <c r="E45" s="17">
        <v>48037</v>
      </c>
      <c r="F45" s="17">
        <v>5042</v>
      </c>
      <c r="G45" s="17">
        <v>335432</v>
      </c>
      <c r="H45" s="17">
        <v>3635</v>
      </c>
    </row>
    <row r="46" spans="1:8" ht="15.75">
      <c r="A46" s="38" t="s">
        <v>133</v>
      </c>
      <c r="B46" s="17">
        <v>2028341</v>
      </c>
      <c r="C46" s="17">
        <v>582952</v>
      </c>
      <c r="D46" s="17" t="s">
        <v>9</v>
      </c>
      <c r="E46" s="17">
        <v>304041</v>
      </c>
      <c r="F46" s="17">
        <v>84057</v>
      </c>
      <c r="G46" s="17">
        <v>1048558</v>
      </c>
      <c r="H46" s="17">
        <v>8733</v>
      </c>
    </row>
    <row r="47" spans="1:8" ht="15.75">
      <c r="A47" s="38" t="s">
        <v>134</v>
      </c>
      <c r="B47" s="17">
        <v>540652</v>
      </c>
      <c r="C47" s="17">
        <v>166116</v>
      </c>
      <c r="D47" s="17">
        <v>14147</v>
      </c>
      <c r="E47" s="17">
        <v>88134</v>
      </c>
      <c r="F47" s="17">
        <v>27840</v>
      </c>
      <c r="G47" s="17">
        <v>243789</v>
      </c>
      <c r="H47" s="17">
        <v>626</v>
      </c>
    </row>
    <row r="48" spans="1:8" ht="15.75">
      <c r="A48" s="38" t="s">
        <v>135</v>
      </c>
      <c r="B48" s="17">
        <v>847739</v>
      </c>
      <c r="C48" s="17">
        <v>237807</v>
      </c>
      <c r="D48" s="17">
        <v>47066</v>
      </c>
      <c r="E48" s="17">
        <v>77291</v>
      </c>
      <c r="F48" s="17">
        <v>15363</v>
      </c>
      <c r="G48" s="17">
        <v>465314</v>
      </c>
      <c r="H48" s="17">
        <v>4898</v>
      </c>
    </row>
    <row r="49" spans="1:8" ht="15.75">
      <c r="A49" s="38" t="s">
        <v>136</v>
      </c>
      <c r="B49" s="17">
        <v>718994</v>
      </c>
      <c r="C49" s="17">
        <v>265122</v>
      </c>
      <c r="D49" s="17">
        <v>80263</v>
      </c>
      <c r="E49" s="17">
        <v>48795</v>
      </c>
      <c r="F49" s="17">
        <v>7458</v>
      </c>
      <c r="G49" s="17">
        <v>312224</v>
      </c>
      <c r="H49" s="17">
        <v>5132</v>
      </c>
    </row>
    <row r="50" spans="1:8" ht="15.75">
      <c r="A50" s="38" t="s">
        <v>137</v>
      </c>
      <c r="B50" s="17">
        <v>153729</v>
      </c>
      <c r="C50" s="17">
        <v>51483</v>
      </c>
      <c r="D50" s="17" t="s">
        <v>9</v>
      </c>
      <c r="E50" s="17">
        <v>12261</v>
      </c>
      <c r="F50" s="17">
        <v>7827</v>
      </c>
      <c r="G50" s="17">
        <v>81596</v>
      </c>
      <c r="H50" s="17">
        <v>562</v>
      </c>
    </row>
    <row r="51" spans="1:8" ht="15.75">
      <c r="A51" s="38" t="s">
        <v>138</v>
      </c>
      <c r="B51" s="17">
        <v>77798</v>
      </c>
      <c r="C51" s="17">
        <v>33823</v>
      </c>
      <c r="D51" s="17" t="s">
        <v>9</v>
      </c>
      <c r="E51" s="17">
        <v>6457</v>
      </c>
      <c r="F51" s="17">
        <v>7174</v>
      </c>
      <c r="G51" s="17">
        <v>30344</v>
      </c>
      <c r="H51" s="17" t="s">
        <v>9</v>
      </c>
    </row>
    <row r="52" spans="1:8" ht="15.75">
      <c r="A52" s="38" t="s">
        <v>139</v>
      </c>
      <c r="B52" s="17">
        <v>137831</v>
      </c>
      <c r="C52" s="17">
        <v>47578</v>
      </c>
      <c r="D52" s="17" t="s">
        <v>9</v>
      </c>
      <c r="E52" s="17">
        <v>11919</v>
      </c>
      <c r="F52" s="17">
        <v>9770</v>
      </c>
      <c r="G52" s="17">
        <v>68308</v>
      </c>
      <c r="H52" s="17">
        <v>256</v>
      </c>
    </row>
    <row r="53" spans="1:8" ht="15.75">
      <c r="A53" s="38" t="s">
        <v>140</v>
      </c>
      <c r="B53" s="17">
        <v>472825</v>
      </c>
      <c r="C53" s="17">
        <v>152210</v>
      </c>
      <c r="D53" s="17">
        <v>23470</v>
      </c>
      <c r="E53" s="17">
        <v>28135</v>
      </c>
      <c r="F53" s="17">
        <v>19982</v>
      </c>
      <c r="G53" s="17">
        <v>248406</v>
      </c>
      <c r="H53" s="17">
        <v>621</v>
      </c>
    </row>
    <row r="54" spans="1:8" ht="15.75">
      <c r="A54" s="38" t="s">
        <v>141</v>
      </c>
      <c r="B54" s="17">
        <v>8319625</v>
      </c>
      <c r="C54" s="17">
        <v>2438513</v>
      </c>
      <c r="D54" s="17" t="s">
        <v>9</v>
      </c>
      <c r="E54" s="17">
        <v>994086</v>
      </c>
      <c r="F54" s="17">
        <v>137439</v>
      </c>
      <c r="G54" s="17">
        <v>4620701</v>
      </c>
      <c r="H54" s="17">
        <v>128887</v>
      </c>
    </row>
    <row r="55" spans="1:8" ht="15.75">
      <c r="A55" s="38" t="s">
        <v>142</v>
      </c>
      <c r="B55" s="17">
        <v>459387</v>
      </c>
      <c r="C55" s="17">
        <v>173192</v>
      </c>
      <c r="D55" s="17" t="s">
        <v>9</v>
      </c>
      <c r="E55" s="17">
        <v>56121</v>
      </c>
      <c r="F55" s="17">
        <v>16992</v>
      </c>
      <c r="G55" s="17">
        <v>208967</v>
      </c>
      <c r="H55" s="17">
        <v>4116</v>
      </c>
    </row>
    <row r="56" spans="1:8" ht="17.25">
      <c r="A56" s="38" t="s">
        <v>163</v>
      </c>
      <c r="B56" s="17">
        <v>197732</v>
      </c>
      <c r="C56" s="17">
        <v>62990</v>
      </c>
      <c r="D56" s="17" t="s">
        <v>9</v>
      </c>
      <c r="E56" s="17">
        <v>15093</v>
      </c>
      <c r="F56" s="17">
        <v>7348</v>
      </c>
      <c r="G56" s="17">
        <v>110947</v>
      </c>
      <c r="H56" s="17">
        <v>1354</v>
      </c>
    </row>
    <row r="57" spans="1:8" ht="15.75">
      <c r="A57" s="38" t="s">
        <v>144</v>
      </c>
      <c r="B57" s="17">
        <v>412122</v>
      </c>
      <c r="C57" s="17">
        <v>136019</v>
      </c>
      <c r="D57" s="17">
        <v>42921</v>
      </c>
      <c r="E57" s="17">
        <v>29487</v>
      </c>
      <c r="F57" s="17">
        <v>10805</v>
      </c>
      <c r="G57" s="17">
        <v>192195</v>
      </c>
      <c r="H57" s="17">
        <v>696</v>
      </c>
    </row>
    <row r="58" spans="1:8" ht="15.75">
      <c r="A58" s="38" t="s">
        <v>145</v>
      </c>
      <c r="B58" s="17">
        <v>909820</v>
      </c>
      <c r="C58" s="17">
        <v>291914</v>
      </c>
      <c r="D58" s="17">
        <v>41139</v>
      </c>
      <c r="E58" s="17">
        <v>90342</v>
      </c>
      <c r="F58" s="17">
        <v>11662</v>
      </c>
      <c r="G58" s="17">
        <v>468727</v>
      </c>
      <c r="H58" s="17">
        <v>6036</v>
      </c>
    </row>
    <row r="59" spans="1:8" ht="15.75">
      <c r="A59" s="38" t="s">
        <v>146</v>
      </c>
      <c r="B59" s="17">
        <v>356712</v>
      </c>
      <c r="C59" s="17">
        <v>131264</v>
      </c>
      <c r="D59" s="17">
        <v>21256</v>
      </c>
      <c r="E59" s="17">
        <v>43371</v>
      </c>
      <c r="F59" s="17">
        <v>2988</v>
      </c>
      <c r="G59" s="17">
        <v>157199</v>
      </c>
      <c r="H59" s="17">
        <v>635</v>
      </c>
    </row>
    <row r="60" spans="1:8" ht="15.75">
      <c r="A60" s="38" t="s">
        <v>147</v>
      </c>
      <c r="B60" s="17">
        <v>277143</v>
      </c>
      <c r="C60" s="17">
        <v>105398</v>
      </c>
      <c r="D60" s="17" t="s">
        <v>9</v>
      </c>
      <c r="E60" s="17">
        <v>15370</v>
      </c>
      <c r="F60" s="17">
        <v>11813</v>
      </c>
      <c r="G60" s="17">
        <v>144448</v>
      </c>
      <c r="H60" s="17">
        <v>115</v>
      </c>
    </row>
    <row r="61" spans="1:8" ht="15.75">
      <c r="A61" s="38" t="s">
        <v>148</v>
      </c>
      <c r="B61" s="17">
        <v>425927</v>
      </c>
      <c r="C61" s="17">
        <v>135614</v>
      </c>
      <c r="D61" s="17" t="s">
        <v>9</v>
      </c>
      <c r="E61" s="17">
        <v>34376</v>
      </c>
      <c r="F61" s="17">
        <v>18755</v>
      </c>
      <c r="G61" s="17">
        <v>236435</v>
      </c>
      <c r="H61" s="17">
        <v>748</v>
      </c>
    </row>
    <row r="62" spans="1:8" ht="15.75">
      <c r="A62" s="38" t="s">
        <v>149</v>
      </c>
      <c r="B62" s="17">
        <v>6756468</v>
      </c>
      <c r="C62" s="39">
        <v>2086278</v>
      </c>
      <c r="D62" s="17">
        <v>762974</v>
      </c>
      <c r="E62" s="17">
        <v>416750</v>
      </c>
      <c r="F62" s="17">
        <v>359278</v>
      </c>
      <c r="G62" s="17">
        <v>3077974</v>
      </c>
      <c r="H62" s="17">
        <v>53213</v>
      </c>
    </row>
    <row r="63" spans="1:8" ht="15.75">
      <c r="A63" s="38" t="s">
        <v>150</v>
      </c>
      <c r="B63" s="17">
        <v>192831</v>
      </c>
      <c r="C63" s="17">
        <v>94019</v>
      </c>
      <c r="D63" s="17" t="s">
        <v>9</v>
      </c>
      <c r="E63" s="17">
        <v>12798</v>
      </c>
      <c r="F63" s="17">
        <v>17360</v>
      </c>
      <c r="G63" s="17">
        <v>68578</v>
      </c>
      <c r="H63" s="17">
        <v>76</v>
      </c>
    </row>
    <row r="64" spans="1:8" ht="15.75">
      <c r="A64" s="38" t="s">
        <v>151</v>
      </c>
      <c r="B64" s="17">
        <v>95289</v>
      </c>
      <c r="C64" s="17">
        <v>35476</v>
      </c>
      <c r="D64" s="17" t="s">
        <v>9</v>
      </c>
      <c r="E64" s="17">
        <v>9313</v>
      </c>
      <c r="F64" s="17">
        <v>10078</v>
      </c>
      <c r="G64" s="17">
        <v>40096</v>
      </c>
      <c r="H64" s="17">
        <v>325</v>
      </c>
    </row>
    <row r="65" spans="1:8" ht="15.75">
      <c r="A65" s="12"/>
      <c r="B65" s="41"/>
      <c r="C65" s="41"/>
      <c r="D65" s="41"/>
      <c r="E65" s="41"/>
      <c r="F65" s="41"/>
      <c r="G65" s="41"/>
      <c r="H65" s="41"/>
    </row>
    <row r="66" spans="1:8" ht="15.75">
      <c r="A66" s="5" t="s">
        <v>63</v>
      </c>
      <c r="B66" s="11"/>
      <c r="C66" s="42"/>
      <c r="D66" s="11"/>
      <c r="E66" s="11"/>
      <c r="F66" s="11"/>
      <c r="G66" s="11"/>
      <c r="H66" s="11"/>
    </row>
    <row r="67" spans="1:8" ht="15.75">
      <c r="A67" s="5"/>
      <c r="B67" s="11"/>
      <c r="C67" s="11"/>
      <c r="D67" s="11"/>
      <c r="E67" s="11"/>
      <c r="F67" s="11"/>
      <c r="G67" s="11"/>
      <c r="H67" s="11"/>
    </row>
    <row r="68" spans="1:8" ht="15.75">
      <c r="A68" s="5" t="s">
        <v>64</v>
      </c>
      <c r="B68" s="14"/>
      <c r="C68" s="14"/>
      <c r="D68" s="11"/>
      <c r="E68" s="11"/>
      <c r="F68" s="11"/>
      <c r="G68" s="11"/>
      <c r="H68" s="11"/>
    </row>
    <row r="69" spans="1:8" ht="15.75">
      <c r="A69" s="5"/>
      <c r="B69" s="11"/>
      <c r="C69" s="11"/>
      <c r="D69" s="11"/>
      <c r="E69" s="11"/>
      <c r="F69" s="11"/>
      <c r="G69" s="11"/>
      <c r="H69" s="11"/>
    </row>
    <row r="70" spans="1:8" ht="15.75">
      <c r="A70" s="5" t="s">
        <v>158</v>
      </c>
      <c r="B70" s="11"/>
      <c r="C70" s="11"/>
      <c r="D70" s="11"/>
      <c r="E70" s="11"/>
      <c r="F70" s="11"/>
      <c r="G70" s="11"/>
      <c r="H70" s="11"/>
    </row>
    <row r="71" spans="1:8" ht="15.75">
      <c r="A71" s="5" t="s">
        <v>159</v>
      </c>
      <c r="B71" s="11"/>
      <c r="C71" s="11"/>
      <c r="D71" s="11"/>
      <c r="E71" s="11"/>
      <c r="F71" s="11"/>
      <c r="G71" s="11"/>
      <c r="H71" s="11"/>
    </row>
    <row r="72" spans="1:8" ht="48" customHeight="1">
      <c r="A72" s="55" t="s">
        <v>164</v>
      </c>
      <c r="B72" s="55"/>
      <c r="C72" s="55"/>
      <c r="D72" s="55"/>
      <c r="E72" s="55"/>
      <c r="F72" s="55"/>
      <c r="G72" s="55"/>
      <c r="H72" s="55"/>
    </row>
    <row r="73" spans="1:8" ht="15.75">
      <c r="A73" s="5"/>
      <c r="B73" s="11"/>
      <c r="C73" s="11"/>
      <c r="D73" s="11"/>
      <c r="E73" s="11"/>
      <c r="F73" s="11"/>
      <c r="G73" s="11"/>
      <c r="H73" s="11"/>
    </row>
    <row r="74" spans="1:8" ht="15.75">
      <c r="A74" s="5" t="s">
        <v>65</v>
      </c>
      <c r="B74" s="11"/>
      <c r="C74" s="11"/>
      <c r="D74" s="11"/>
      <c r="E74" s="11"/>
      <c r="F74" s="11"/>
      <c r="G74" s="11"/>
      <c r="H74" s="11"/>
    </row>
    <row r="75" spans="1:8" ht="15.75">
      <c r="A75" s="40"/>
      <c r="B75" s="11"/>
      <c r="C75" s="11"/>
      <c r="D75" s="11"/>
      <c r="E75" s="11"/>
      <c r="F75" s="11"/>
      <c r="G75" s="11"/>
      <c r="H75" s="11"/>
    </row>
    <row r="76" spans="1:8" ht="15.75">
      <c r="A76" s="40"/>
      <c r="B76" s="40"/>
      <c r="C76" s="40"/>
      <c r="D76" s="40"/>
      <c r="E76" s="40"/>
      <c r="F76" s="40"/>
      <c r="G76" s="40"/>
      <c r="H76" s="40"/>
    </row>
    <row r="77" spans="1:8" ht="15.75">
      <c r="A77" s="40"/>
      <c r="B77" s="40"/>
      <c r="C77" s="40"/>
      <c r="D77" s="40"/>
      <c r="E77" s="40"/>
      <c r="F77" s="40"/>
      <c r="G77" s="40"/>
      <c r="H77" s="40"/>
    </row>
    <row r="78" spans="1:8" ht="15.75">
      <c r="A78" s="40"/>
      <c r="B78" s="40"/>
      <c r="C78" s="40"/>
      <c r="D78" s="40"/>
      <c r="E78" s="40"/>
      <c r="F78" s="40"/>
      <c r="G78" s="40"/>
      <c r="H78" s="40"/>
    </row>
    <row r="79" spans="1:8" ht="15.75">
      <c r="A79" s="40"/>
      <c r="B79" s="40"/>
      <c r="C79" s="40"/>
      <c r="D79" s="40"/>
      <c r="E79" s="40"/>
      <c r="F79" s="40"/>
      <c r="G79" s="40"/>
      <c r="H79" s="40"/>
    </row>
    <row r="80" spans="1:8" ht="15.75">
      <c r="A80" s="40"/>
      <c r="B80" s="40"/>
      <c r="C80" s="40"/>
      <c r="D80" s="40"/>
      <c r="E80" s="40"/>
      <c r="F80" s="40"/>
      <c r="G80" s="40"/>
      <c r="H80" s="40"/>
    </row>
    <row r="81" spans="1:8" ht="15.75">
      <c r="A81" s="40"/>
      <c r="B81" s="40"/>
      <c r="C81" s="40"/>
      <c r="D81" s="40"/>
      <c r="E81" s="40"/>
      <c r="F81" s="40"/>
      <c r="G81" s="40"/>
      <c r="H81" s="40"/>
    </row>
    <row r="82" spans="1:8" ht="15.75">
      <c r="A82" s="40"/>
      <c r="B82" s="40"/>
      <c r="C82" s="40"/>
      <c r="D82" s="40"/>
      <c r="E82" s="40"/>
      <c r="F82" s="40"/>
      <c r="G82" s="40"/>
      <c r="H82" s="40"/>
    </row>
    <row r="83" spans="1:8" ht="15.75">
      <c r="A83" s="40"/>
      <c r="B83" s="40"/>
      <c r="C83" s="40"/>
      <c r="D83" s="40"/>
      <c r="E83" s="40"/>
      <c r="F83" s="40"/>
      <c r="G83" s="40"/>
      <c r="H83" s="40"/>
    </row>
    <row r="84" spans="1:8" ht="15.75">
      <c r="A84" s="40"/>
      <c r="B84" s="40"/>
      <c r="C84" s="40"/>
      <c r="D84" s="40"/>
      <c r="E84" s="40"/>
      <c r="F84" s="40"/>
      <c r="G84" s="40"/>
      <c r="H84" s="40"/>
    </row>
    <row r="85" spans="1:8" ht="15.75">
      <c r="A85" s="40"/>
      <c r="B85" s="40"/>
      <c r="C85" s="40"/>
      <c r="D85" s="40"/>
      <c r="E85" s="40"/>
      <c r="F85" s="40"/>
      <c r="G85" s="40"/>
      <c r="H85" s="40"/>
    </row>
    <row r="86" spans="1:8" ht="15.75">
      <c r="A86" s="40"/>
      <c r="B86" s="40"/>
      <c r="C86" s="40"/>
      <c r="D86" s="40"/>
      <c r="E86" s="40"/>
      <c r="F86" s="40"/>
      <c r="G86" s="40"/>
      <c r="H86" s="40"/>
    </row>
    <row r="87" spans="1:8" ht="15.75">
      <c r="A87" s="40"/>
      <c r="B87" s="40"/>
      <c r="C87" s="40"/>
      <c r="D87" s="40"/>
      <c r="E87" s="40"/>
      <c r="F87" s="40"/>
      <c r="G87" s="40"/>
      <c r="H87" s="40"/>
    </row>
    <row r="88" spans="1:8" ht="15.75">
      <c r="A88" s="40"/>
      <c r="B88" s="40"/>
      <c r="C88" s="40"/>
      <c r="D88" s="40"/>
      <c r="E88" s="40"/>
      <c r="F88" s="40"/>
      <c r="G88" s="40"/>
      <c r="H88" s="40"/>
    </row>
    <row r="89" spans="1:8" ht="15.75">
      <c r="A89" s="40"/>
      <c r="B89" s="40"/>
      <c r="C89" s="40"/>
      <c r="D89" s="40"/>
      <c r="E89" s="40"/>
      <c r="F89" s="40"/>
      <c r="G89" s="40"/>
      <c r="H89" s="40"/>
    </row>
    <row r="90" spans="1:8" ht="15.75">
      <c r="A90" s="40"/>
      <c r="B90" s="40"/>
      <c r="C90" s="40"/>
      <c r="D90" s="40"/>
      <c r="E90" s="40"/>
      <c r="F90" s="40"/>
      <c r="G90" s="40"/>
      <c r="H90" s="40"/>
    </row>
    <row r="91" spans="1:8" ht="15.75">
      <c r="A91" s="40"/>
      <c r="B91" s="40"/>
      <c r="C91" s="40"/>
      <c r="D91" s="40"/>
      <c r="E91" s="40"/>
      <c r="F91" s="40"/>
      <c r="G91" s="40"/>
      <c r="H91" s="40"/>
    </row>
    <row r="92" spans="1:8" ht="15.75">
      <c r="A92" s="40"/>
      <c r="B92" s="40"/>
      <c r="C92" s="40"/>
      <c r="D92" s="40"/>
      <c r="E92" s="40"/>
      <c r="F92" s="40"/>
      <c r="G92" s="40"/>
      <c r="H92" s="40"/>
    </row>
    <row r="93" spans="1:8" ht="15.75">
      <c r="A93" s="40"/>
      <c r="B93" s="40"/>
      <c r="C93" s="40"/>
      <c r="D93" s="40"/>
      <c r="E93" s="40"/>
      <c r="F93" s="40"/>
      <c r="G93" s="40"/>
      <c r="H93" s="40"/>
    </row>
    <row r="94" spans="1:8" ht="15.75">
      <c r="A94" s="40"/>
      <c r="B94" s="40"/>
      <c r="C94" s="40"/>
      <c r="D94" s="40"/>
      <c r="E94" s="40"/>
      <c r="F94" s="40"/>
      <c r="G94" s="40"/>
      <c r="H94" s="40"/>
    </row>
    <row r="95" spans="1:8" ht="15.75">
      <c r="A95" s="40"/>
      <c r="B95" s="40"/>
      <c r="C95" s="40"/>
      <c r="D95" s="40"/>
      <c r="E95" s="40"/>
      <c r="F95" s="40"/>
      <c r="G95" s="40"/>
      <c r="H95" s="40"/>
    </row>
    <row r="96" spans="1:8" ht="15.75">
      <c r="A96" s="40"/>
      <c r="B96" s="40"/>
      <c r="C96" s="40"/>
      <c r="D96" s="40"/>
      <c r="E96" s="40"/>
      <c r="F96" s="40"/>
      <c r="G96" s="40"/>
      <c r="H96" s="40"/>
    </row>
    <row r="97" spans="1:8" ht="15.75">
      <c r="A97" s="40"/>
      <c r="B97" s="40"/>
      <c r="C97" s="40"/>
      <c r="D97" s="40"/>
      <c r="E97" s="40"/>
      <c r="F97" s="40"/>
      <c r="G97" s="40"/>
      <c r="H97" s="40"/>
    </row>
    <row r="98" spans="1:8" ht="15.75">
      <c r="A98" s="40"/>
      <c r="B98" s="40"/>
      <c r="C98" s="40"/>
      <c r="D98" s="40"/>
      <c r="E98" s="40"/>
      <c r="F98" s="40"/>
      <c r="G98" s="40"/>
      <c r="H98" s="40"/>
    </row>
    <row r="99" spans="1:8" ht="15.75">
      <c r="A99" s="40"/>
      <c r="B99" s="40"/>
      <c r="C99" s="40"/>
      <c r="D99" s="40"/>
      <c r="E99" s="40"/>
      <c r="F99" s="40"/>
      <c r="G99" s="40"/>
      <c r="H99" s="40"/>
    </row>
  </sheetData>
  <sheetProtection/>
  <mergeCells count="1">
    <mergeCell ref="A72:H72"/>
  </mergeCells>
  <printOptions/>
  <pageMargins left="0.7" right="0.7" top="0.75" bottom="0.75" header="0.3" footer="0.3"/>
  <pageSetup fitToHeight="2" fitToWidth="1" horizontalDpi="1200" verticalDpi="1200" orientation="landscape" scale="82" r:id="rId1"/>
</worksheet>
</file>

<file path=xl/worksheets/sheet11.xml><?xml version="1.0" encoding="utf-8"?>
<worksheet xmlns="http://schemas.openxmlformats.org/spreadsheetml/2006/main" xmlns:r="http://schemas.openxmlformats.org/officeDocument/2006/relationships">
  <sheetPr>
    <pageSetUpPr fitToPage="1"/>
  </sheetPr>
  <dimension ref="A1:H99"/>
  <sheetViews>
    <sheetView zoomScalePageLayoutView="0" workbookViewId="0" topLeftCell="A1">
      <selection activeCell="A1" sqref="A1"/>
    </sheetView>
  </sheetViews>
  <sheetFormatPr defaultColWidth="13.77734375" defaultRowHeight="15.75"/>
  <cols>
    <col min="1" max="1" width="32.77734375" style="0" customWidth="1"/>
  </cols>
  <sheetData>
    <row r="1" spans="1:8" ht="20.25">
      <c r="A1" s="15" t="s">
        <v>71</v>
      </c>
      <c r="B1" s="3"/>
      <c r="C1" s="3"/>
      <c r="D1" s="3"/>
      <c r="E1" s="4"/>
      <c r="F1" s="4"/>
      <c r="G1" s="3"/>
      <c r="H1" s="3"/>
    </row>
    <row r="2" spans="1:8" ht="20.25">
      <c r="A2" s="15" t="s">
        <v>165</v>
      </c>
      <c r="B2" s="3"/>
      <c r="C2" s="3"/>
      <c r="D2" s="3"/>
      <c r="E2" s="6"/>
      <c r="F2" s="6"/>
      <c r="G2" s="5"/>
      <c r="H2" s="5"/>
    </row>
    <row r="3" spans="1:8" ht="20.25">
      <c r="A3" s="25" t="s">
        <v>93</v>
      </c>
      <c r="B3" s="3"/>
      <c r="C3" s="3"/>
      <c r="D3" s="3"/>
      <c r="E3" s="6"/>
      <c r="F3" s="6"/>
      <c r="G3" s="5"/>
      <c r="H3" s="5"/>
    </row>
    <row r="4" spans="1:8" ht="15.75">
      <c r="A4" s="5"/>
      <c r="B4" s="7"/>
      <c r="C4" s="7"/>
      <c r="D4" s="7"/>
      <c r="E4" s="7"/>
      <c r="F4" s="7"/>
      <c r="G4" s="7"/>
      <c r="H4" s="7"/>
    </row>
    <row r="5" spans="1:8" ht="17.25">
      <c r="A5" s="8" t="s">
        <v>0</v>
      </c>
      <c r="B5" s="9" t="s">
        <v>1</v>
      </c>
      <c r="C5" s="9" t="s">
        <v>2</v>
      </c>
      <c r="D5" s="9" t="s">
        <v>3</v>
      </c>
      <c r="E5" s="9" t="s">
        <v>4</v>
      </c>
      <c r="F5" s="9" t="s">
        <v>5</v>
      </c>
      <c r="G5" s="9" t="s">
        <v>72</v>
      </c>
      <c r="H5" s="9" t="s">
        <v>73</v>
      </c>
    </row>
    <row r="6" spans="1:8" ht="15.75">
      <c r="A6" s="5"/>
      <c r="B6" s="10"/>
      <c r="C6" s="11"/>
      <c r="D6" s="11"/>
      <c r="E6" s="11"/>
      <c r="F6" s="11"/>
      <c r="G6" s="10"/>
      <c r="H6" s="11"/>
    </row>
    <row r="7" spans="1:8" ht="15.75">
      <c r="A7" s="38" t="s">
        <v>153</v>
      </c>
      <c r="B7" s="39">
        <v>61149913</v>
      </c>
      <c r="C7" s="39">
        <v>18429279</v>
      </c>
      <c r="D7" s="39">
        <v>3776185</v>
      </c>
      <c r="E7" s="39">
        <v>6026799</v>
      </c>
      <c r="F7" s="39">
        <v>2279276</v>
      </c>
      <c r="G7" s="39">
        <v>30028545</v>
      </c>
      <c r="H7" s="39">
        <v>609829</v>
      </c>
    </row>
    <row r="8" spans="1:8" ht="15.75">
      <c r="A8" s="38" t="s">
        <v>95</v>
      </c>
      <c r="B8" s="16">
        <v>1492061</v>
      </c>
      <c r="C8" s="17">
        <v>456747</v>
      </c>
      <c r="D8" s="17">
        <v>191232</v>
      </c>
      <c r="E8" s="17">
        <v>166635</v>
      </c>
      <c r="F8" s="17">
        <v>23676</v>
      </c>
      <c r="G8" s="17">
        <v>642504</v>
      </c>
      <c r="H8" s="17">
        <v>11268</v>
      </c>
    </row>
    <row r="9" spans="1:8" ht="15.75">
      <c r="A9" s="38" t="s">
        <v>96</v>
      </c>
      <c r="B9" s="16">
        <f>SUM(C9:H9)</f>
        <v>246092</v>
      </c>
      <c r="C9" s="17">
        <v>79751</v>
      </c>
      <c r="D9" s="17" t="s">
        <v>66</v>
      </c>
      <c r="E9" s="17">
        <v>19614</v>
      </c>
      <c r="F9" s="17">
        <v>13737</v>
      </c>
      <c r="G9" s="17">
        <v>132746</v>
      </c>
      <c r="H9" s="17">
        <v>244</v>
      </c>
    </row>
    <row r="10" spans="1:8" ht="17.25">
      <c r="A10" s="38" t="s">
        <v>160</v>
      </c>
      <c r="B10" s="16">
        <f>SUM(C10:H10)</f>
        <v>1006832</v>
      </c>
      <c r="C10" s="17">
        <v>342782</v>
      </c>
      <c r="D10" s="17">
        <v>69660</v>
      </c>
      <c r="E10" s="17">
        <v>84348</v>
      </c>
      <c r="F10" s="17">
        <v>58047</v>
      </c>
      <c r="G10" s="17">
        <v>450128</v>
      </c>
      <c r="H10" s="17">
        <v>1867</v>
      </c>
    </row>
    <row r="11" spans="1:8" ht="15.75">
      <c r="A11" s="38" t="s">
        <v>98</v>
      </c>
      <c r="B11" s="16">
        <f>SUM(C11:H11)</f>
        <v>447248</v>
      </c>
      <c r="C11" s="17">
        <v>146065</v>
      </c>
      <c r="D11" s="17">
        <v>29818</v>
      </c>
      <c r="E11" s="17">
        <v>23516</v>
      </c>
      <c r="F11" s="17">
        <v>13761</v>
      </c>
      <c r="G11" s="17">
        <v>231708</v>
      </c>
      <c r="H11" s="17">
        <v>2380</v>
      </c>
    </row>
    <row r="12" spans="1:8" ht="15.75">
      <c r="A12" s="38" t="s">
        <v>99</v>
      </c>
      <c r="B12" s="17">
        <v>349410</v>
      </c>
      <c r="C12" s="17">
        <v>114034</v>
      </c>
      <c r="D12" s="17">
        <v>41617</v>
      </c>
      <c r="E12" s="17">
        <v>28880</v>
      </c>
      <c r="F12" s="17">
        <v>7093</v>
      </c>
      <c r="G12" s="17">
        <v>155743</v>
      </c>
      <c r="H12" s="17">
        <v>2045</v>
      </c>
    </row>
    <row r="13" spans="1:8" ht="15.75">
      <c r="A13" s="38" t="s">
        <v>100</v>
      </c>
      <c r="B13" s="16">
        <f>SUM(C13:H13)</f>
        <v>736635</v>
      </c>
      <c r="C13" s="17">
        <v>228774</v>
      </c>
      <c r="D13" s="17">
        <v>100835</v>
      </c>
      <c r="E13" s="17">
        <v>38383</v>
      </c>
      <c r="F13" s="17">
        <v>30993</v>
      </c>
      <c r="G13" s="17">
        <v>335528</v>
      </c>
      <c r="H13" s="17">
        <v>2122</v>
      </c>
    </row>
    <row r="14" spans="1:8" ht="15.75">
      <c r="A14" s="38" t="s">
        <v>101</v>
      </c>
      <c r="B14" s="16">
        <f>SUM(C14:H14)</f>
        <v>415050</v>
      </c>
      <c r="C14" s="17">
        <v>165032</v>
      </c>
      <c r="D14" s="17">
        <v>37867</v>
      </c>
      <c r="E14" s="17">
        <v>21793</v>
      </c>
      <c r="F14" s="17">
        <v>8204</v>
      </c>
      <c r="G14" s="17">
        <v>180694</v>
      </c>
      <c r="H14" s="17">
        <v>1460</v>
      </c>
    </row>
    <row r="15" spans="1:8" ht="15.75">
      <c r="A15" s="38" t="s">
        <v>102</v>
      </c>
      <c r="B15" s="16">
        <f>SUM(C15:H15)</f>
        <v>265779</v>
      </c>
      <c r="C15" s="17">
        <v>80536</v>
      </c>
      <c r="D15" s="17">
        <v>10354</v>
      </c>
      <c r="E15" s="17">
        <v>19523</v>
      </c>
      <c r="F15" s="17">
        <v>11344</v>
      </c>
      <c r="G15" s="17">
        <v>143071</v>
      </c>
      <c r="H15" s="17">
        <v>951</v>
      </c>
    </row>
    <row r="16" spans="1:8" ht="15.75">
      <c r="A16" s="38" t="s">
        <v>103</v>
      </c>
      <c r="B16" s="16">
        <f>SUM(C16:H16)</f>
        <v>434753</v>
      </c>
      <c r="C16" s="17">
        <v>136584</v>
      </c>
      <c r="D16" s="17">
        <v>50974</v>
      </c>
      <c r="E16" s="17">
        <v>31054</v>
      </c>
      <c r="F16" s="17">
        <v>11061</v>
      </c>
      <c r="G16" s="17">
        <v>201398</v>
      </c>
      <c r="H16" s="17">
        <v>3682</v>
      </c>
    </row>
    <row r="17" spans="1:8" ht="15.75">
      <c r="A17" s="38" t="s">
        <v>154</v>
      </c>
      <c r="B17" s="16">
        <f>SUM(C17:H17)</f>
        <v>311489</v>
      </c>
      <c r="C17" s="17">
        <v>112572</v>
      </c>
      <c r="D17" s="17">
        <v>10466</v>
      </c>
      <c r="E17" s="17">
        <v>30319</v>
      </c>
      <c r="F17" s="17">
        <v>5177</v>
      </c>
      <c r="G17" s="17">
        <v>150473</v>
      </c>
      <c r="H17" s="17">
        <v>2482</v>
      </c>
    </row>
    <row r="18" spans="1:8" ht="15.75">
      <c r="A18" s="38" t="s">
        <v>105</v>
      </c>
      <c r="B18" s="17">
        <v>228086</v>
      </c>
      <c r="C18" s="17">
        <v>84253</v>
      </c>
      <c r="D18" s="17">
        <v>20197</v>
      </c>
      <c r="E18" s="17">
        <v>16235</v>
      </c>
      <c r="F18" s="17">
        <v>4747</v>
      </c>
      <c r="G18" s="17">
        <v>101182</v>
      </c>
      <c r="H18" s="17">
        <v>1473</v>
      </c>
    </row>
    <row r="19" spans="1:8" ht="15.75">
      <c r="A19" s="38" t="s">
        <v>106</v>
      </c>
      <c r="B19" s="16">
        <f>SUM(C19:H19)</f>
        <v>291835</v>
      </c>
      <c r="C19" s="17">
        <v>108548</v>
      </c>
      <c r="D19" s="17" t="s">
        <v>66</v>
      </c>
      <c r="E19" s="17">
        <v>34913</v>
      </c>
      <c r="F19" s="17">
        <v>22410</v>
      </c>
      <c r="G19" s="17">
        <v>122998</v>
      </c>
      <c r="H19" s="17">
        <v>2966</v>
      </c>
    </row>
    <row r="20" spans="1:8" ht="15.75">
      <c r="A20" s="38" t="s">
        <v>107</v>
      </c>
      <c r="B20" s="17">
        <v>1340533</v>
      </c>
      <c r="C20" s="17">
        <v>381841</v>
      </c>
      <c r="D20" s="17">
        <v>73464</v>
      </c>
      <c r="E20" s="17">
        <v>142465</v>
      </c>
      <c r="F20" s="17">
        <v>19688</v>
      </c>
      <c r="G20" s="17">
        <v>692688</v>
      </c>
      <c r="H20" s="17">
        <v>30388</v>
      </c>
    </row>
    <row r="21" spans="1:8" ht="15.75">
      <c r="A21" s="38" t="s">
        <v>108</v>
      </c>
      <c r="B21" s="17">
        <v>4279022</v>
      </c>
      <c r="C21" s="17">
        <v>1192354</v>
      </c>
      <c r="D21" s="17">
        <v>497441</v>
      </c>
      <c r="E21" s="17">
        <v>520748</v>
      </c>
      <c r="F21" s="17">
        <v>75797</v>
      </c>
      <c r="G21" s="17">
        <v>1972425</v>
      </c>
      <c r="H21" s="17">
        <v>20256</v>
      </c>
    </row>
    <row r="22" spans="1:8" ht="15.75">
      <c r="A22" s="38" t="s">
        <v>109</v>
      </c>
      <c r="B22" s="16">
        <f>SUM(C22:H22)</f>
        <v>234957</v>
      </c>
      <c r="C22" s="17">
        <v>78475</v>
      </c>
      <c r="D22" s="17" t="s">
        <v>66</v>
      </c>
      <c r="E22" s="17">
        <v>49951</v>
      </c>
      <c r="F22" s="17">
        <v>17103</v>
      </c>
      <c r="G22" s="17">
        <v>87073</v>
      </c>
      <c r="H22" s="17">
        <v>2355</v>
      </c>
    </row>
    <row r="23" spans="1:8" ht="15.75">
      <c r="A23" s="38" t="s">
        <v>110</v>
      </c>
      <c r="B23" s="16">
        <f>SUM(C23:H23)</f>
        <v>272180</v>
      </c>
      <c r="C23" s="17">
        <v>85506</v>
      </c>
      <c r="D23" s="17" t="s">
        <v>155</v>
      </c>
      <c r="E23" s="17">
        <v>25098</v>
      </c>
      <c r="F23" s="17">
        <v>23125</v>
      </c>
      <c r="G23" s="17">
        <v>138019</v>
      </c>
      <c r="H23" s="17">
        <v>432</v>
      </c>
    </row>
    <row r="24" spans="1:8" ht="15.75">
      <c r="A24" s="38" t="s">
        <v>111</v>
      </c>
      <c r="B24" s="17">
        <v>264668</v>
      </c>
      <c r="C24" s="17">
        <v>86636</v>
      </c>
      <c r="D24" s="17">
        <v>34270</v>
      </c>
      <c r="E24" s="17">
        <v>13097</v>
      </c>
      <c r="F24" s="17">
        <v>2497</v>
      </c>
      <c r="G24" s="17">
        <v>127770</v>
      </c>
      <c r="H24" s="17">
        <v>399</v>
      </c>
    </row>
    <row r="25" spans="1:8" ht="15.75">
      <c r="A25" s="38" t="s">
        <v>112</v>
      </c>
      <c r="B25" s="17">
        <v>302416</v>
      </c>
      <c r="C25" s="17">
        <v>99939</v>
      </c>
      <c r="D25" s="17">
        <v>20947</v>
      </c>
      <c r="E25" s="17">
        <v>21466</v>
      </c>
      <c r="F25" s="17">
        <v>9747</v>
      </c>
      <c r="G25" s="17">
        <v>149420</v>
      </c>
      <c r="H25" s="17">
        <v>898</v>
      </c>
    </row>
    <row r="26" spans="1:8" ht="15.75">
      <c r="A26" s="38" t="s">
        <v>113</v>
      </c>
      <c r="B26" s="16">
        <f>SUM(C26:H26)</f>
        <v>255156</v>
      </c>
      <c r="C26" s="17">
        <v>84357</v>
      </c>
      <c r="D26" s="17" t="s">
        <v>155</v>
      </c>
      <c r="E26" s="17">
        <v>34764</v>
      </c>
      <c r="F26" s="17">
        <v>15916</v>
      </c>
      <c r="G26" s="17">
        <v>118304</v>
      </c>
      <c r="H26" s="17">
        <v>1815</v>
      </c>
    </row>
    <row r="27" spans="1:8" ht="15.75">
      <c r="A27" s="38" t="s">
        <v>114</v>
      </c>
      <c r="B27" s="17">
        <v>49606</v>
      </c>
      <c r="C27" s="17">
        <v>14615</v>
      </c>
      <c r="D27" s="17" t="s">
        <v>155</v>
      </c>
      <c r="E27" s="17">
        <v>14957</v>
      </c>
      <c r="F27" s="17">
        <v>1214</v>
      </c>
      <c r="G27" s="17">
        <v>18363</v>
      </c>
      <c r="H27" s="17">
        <v>458</v>
      </c>
    </row>
    <row r="28" spans="1:8" ht="15.75">
      <c r="A28" s="38" t="s">
        <v>115</v>
      </c>
      <c r="B28" s="17">
        <v>298117</v>
      </c>
      <c r="C28" s="17">
        <v>82110</v>
      </c>
      <c r="D28" s="17">
        <v>8939</v>
      </c>
      <c r="E28" s="17">
        <v>26324</v>
      </c>
      <c r="F28" s="17">
        <v>27091</v>
      </c>
      <c r="G28" s="17">
        <v>152870</v>
      </c>
      <c r="H28" s="17">
        <v>784</v>
      </c>
    </row>
    <row r="29" spans="1:8" ht="15.75">
      <c r="A29" s="38" t="s">
        <v>116</v>
      </c>
      <c r="B29" s="16">
        <f>SUM(C29:H29)</f>
        <v>504349</v>
      </c>
      <c r="C29" s="17">
        <v>146267</v>
      </c>
      <c r="D29" s="17">
        <v>49395</v>
      </c>
      <c r="E29" s="17">
        <v>44648</v>
      </c>
      <c r="F29" s="17">
        <v>23722</v>
      </c>
      <c r="G29" s="17">
        <v>237881</v>
      </c>
      <c r="H29" s="17">
        <v>2436</v>
      </c>
    </row>
    <row r="30" spans="1:8" ht="15.75">
      <c r="A30" s="38" t="s">
        <v>117</v>
      </c>
      <c r="B30" s="17">
        <v>177114</v>
      </c>
      <c r="C30" s="17">
        <v>87840</v>
      </c>
      <c r="D30" s="17" t="s">
        <v>155</v>
      </c>
      <c r="E30" s="17">
        <v>15625</v>
      </c>
      <c r="F30" s="17">
        <v>5648</v>
      </c>
      <c r="G30" s="17">
        <v>67790</v>
      </c>
      <c r="H30" s="17">
        <v>212</v>
      </c>
    </row>
    <row r="31" spans="1:8" ht="15.75">
      <c r="A31" s="38" t="s">
        <v>118</v>
      </c>
      <c r="B31" s="16">
        <f>SUM(C31:H31)</f>
        <v>307327</v>
      </c>
      <c r="C31" s="17">
        <v>120742</v>
      </c>
      <c r="D31" s="17" t="s">
        <v>155</v>
      </c>
      <c r="E31" s="17">
        <v>23961</v>
      </c>
      <c r="F31" s="17">
        <v>18377</v>
      </c>
      <c r="G31" s="17">
        <v>142658</v>
      </c>
      <c r="H31" s="17">
        <v>1589</v>
      </c>
    </row>
    <row r="32" spans="1:8" ht="15.75">
      <c r="A32" s="38" t="s">
        <v>119</v>
      </c>
      <c r="B32" s="17">
        <v>314288</v>
      </c>
      <c r="C32" s="17">
        <v>92543</v>
      </c>
      <c r="D32" s="17">
        <v>17917</v>
      </c>
      <c r="E32" s="17">
        <v>18803</v>
      </c>
      <c r="F32" s="17">
        <v>18534</v>
      </c>
      <c r="G32" s="17">
        <v>165536</v>
      </c>
      <c r="H32" s="17">
        <v>954</v>
      </c>
    </row>
    <row r="33" spans="1:8" ht="17.25">
      <c r="A33" s="38" t="s">
        <v>161</v>
      </c>
      <c r="B33" s="16">
        <f>SUM(C33:H33)</f>
        <v>3881583</v>
      </c>
      <c r="C33" s="17">
        <v>1282594</v>
      </c>
      <c r="D33" s="17">
        <v>435020</v>
      </c>
      <c r="E33" s="17">
        <v>250738</v>
      </c>
      <c r="F33" s="17">
        <v>56923</v>
      </c>
      <c r="G33" s="17">
        <v>1813151</v>
      </c>
      <c r="H33" s="17">
        <v>43157</v>
      </c>
    </row>
    <row r="34" spans="1:8" ht="15.75">
      <c r="A34" s="38" t="s">
        <v>121</v>
      </c>
      <c r="B34" s="17">
        <v>236461</v>
      </c>
      <c r="C34" s="17">
        <v>78090</v>
      </c>
      <c r="D34" s="17">
        <v>23381</v>
      </c>
      <c r="E34" s="17">
        <v>11778</v>
      </c>
      <c r="F34" s="17">
        <v>12319</v>
      </c>
      <c r="G34" s="17">
        <v>110723</v>
      </c>
      <c r="H34" s="17">
        <v>171</v>
      </c>
    </row>
    <row r="35" spans="1:8" ht="15.75">
      <c r="A35" s="38" t="s">
        <v>122</v>
      </c>
      <c r="B35" s="17">
        <v>8634526</v>
      </c>
      <c r="C35" s="16">
        <v>2640375</v>
      </c>
      <c r="D35" s="17">
        <v>112232</v>
      </c>
      <c r="E35" s="17">
        <v>844605</v>
      </c>
      <c r="F35" s="17">
        <v>605436</v>
      </c>
      <c r="G35" s="17">
        <v>4322882</v>
      </c>
      <c r="H35" s="17">
        <v>108995</v>
      </c>
    </row>
    <row r="36" spans="1:8" ht="15.75">
      <c r="A36" s="38" t="s">
        <v>123</v>
      </c>
      <c r="B36" s="17">
        <v>1054835</v>
      </c>
      <c r="C36" s="17">
        <v>301775</v>
      </c>
      <c r="D36" s="17">
        <v>179192</v>
      </c>
      <c r="E36" s="17">
        <v>72975</v>
      </c>
      <c r="F36" s="17">
        <v>7206</v>
      </c>
      <c r="G36" s="17">
        <v>493405</v>
      </c>
      <c r="H36" s="17">
        <v>283</v>
      </c>
    </row>
    <row r="37" spans="1:8" ht="15.75">
      <c r="A37" s="38" t="s">
        <v>124</v>
      </c>
      <c r="B37" s="17">
        <v>1036728</v>
      </c>
      <c r="C37" s="17">
        <v>320654</v>
      </c>
      <c r="D37" s="17">
        <v>117928</v>
      </c>
      <c r="E37" s="17">
        <v>61774</v>
      </c>
      <c r="F37" s="17">
        <v>21933</v>
      </c>
      <c r="G37" s="17">
        <v>511757</v>
      </c>
      <c r="H37" s="17">
        <v>2683</v>
      </c>
    </row>
    <row r="38" spans="1:8" ht="17.25">
      <c r="A38" s="38" t="s">
        <v>162</v>
      </c>
      <c r="B38" s="16">
        <f>SUM(C38:H38)</f>
        <v>2498971</v>
      </c>
      <c r="C38" s="17">
        <v>897523</v>
      </c>
      <c r="D38" s="17">
        <v>267231</v>
      </c>
      <c r="E38" s="17">
        <v>144903</v>
      </c>
      <c r="F38" s="17">
        <v>66192</v>
      </c>
      <c r="G38" s="17">
        <v>1113914</v>
      </c>
      <c r="H38" s="17">
        <v>9208</v>
      </c>
    </row>
    <row r="39" spans="1:8" ht="15.75">
      <c r="A39" s="38" t="s">
        <v>126</v>
      </c>
      <c r="B39" s="17">
        <v>509635</v>
      </c>
      <c r="C39" s="17">
        <v>142586</v>
      </c>
      <c r="D39" s="17">
        <v>35771</v>
      </c>
      <c r="E39" s="17">
        <v>53818</v>
      </c>
      <c r="F39" s="17">
        <v>11336</v>
      </c>
      <c r="G39" s="17">
        <v>264229</v>
      </c>
      <c r="H39" s="17">
        <v>1894</v>
      </c>
    </row>
    <row r="40" spans="1:8" ht="15.75">
      <c r="A40" s="38" t="s">
        <v>127</v>
      </c>
      <c r="B40" s="17">
        <v>2002387</v>
      </c>
      <c r="C40" s="17">
        <v>528996</v>
      </c>
      <c r="D40" s="17">
        <v>100483</v>
      </c>
      <c r="E40" s="17">
        <v>206032</v>
      </c>
      <c r="F40" s="17">
        <v>78481</v>
      </c>
      <c r="G40" s="17">
        <v>1065697</v>
      </c>
      <c r="H40" s="17">
        <v>22697</v>
      </c>
    </row>
    <row r="41" spans="1:8" ht="15.75">
      <c r="A41" s="38" t="s">
        <v>128</v>
      </c>
      <c r="B41" s="17">
        <v>204852</v>
      </c>
      <c r="C41" s="17">
        <v>59673</v>
      </c>
      <c r="D41" s="17" t="s">
        <v>155</v>
      </c>
      <c r="E41" s="17">
        <v>17553</v>
      </c>
      <c r="F41" s="17">
        <v>19692</v>
      </c>
      <c r="G41" s="17">
        <v>107578</v>
      </c>
      <c r="H41" s="17">
        <v>357</v>
      </c>
    </row>
    <row r="42" spans="1:8" ht="15.75">
      <c r="A42" s="38" t="s">
        <v>129</v>
      </c>
      <c r="B42" s="17">
        <v>605129</v>
      </c>
      <c r="C42" s="17">
        <v>165042</v>
      </c>
      <c r="D42" s="17">
        <v>63881</v>
      </c>
      <c r="E42" s="17">
        <v>34742</v>
      </c>
      <c r="F42" s="17">
        <v>8083</v>
      </c>
      <c r="G42" s="17">
        <v>332149</v>
      </c>
      <c r="H42" s="17">
        <v>1231</v>
      </c>
    </row>
    <row r="43" spans="1:8" ht="15.75">
      <c r="A43" s="38" t="s">
        <v>130</v>
      </c>
      <c r="B43" s="17">
        <v>277190</v>
      </c>
      <c r="C43" s="17">
        <v>87877</v>
      </c>
      <c r="D43" s="17">
        <v>19989</v>
      </c>
      <c r="E43" s="17">
        <v>22088</v>
      </c>
      <c r="F43" s="17">
        <v>7664</v>
      </c>
      <c r="G43" s="17">
        <v>137620</v>
      </c>
      <c r="H43" s="17">
        <v>1951</v>
      </c>
    </row>
    <row r="44" spans="1:8" ht="15.75">
      <c r="A44" s="38" t="s">
        <v>131</v>
      </c>
      <c r="B44" s="17">
        <v>552457</v>
      </c>
      <c r="C44" s="17">
        <v>122920</v>
      </c>
      <c r="D44" s="17" t="s">
        <v>155</v>
      </c>
      <c r="E44" s="17">
        <v>87204</v>
      </c>
      <c r="F44" s="17">
        <v>12333</v>
      </c>
      <c r="G44" s="17">
        <v>329363</v>
      </c>
      <c r="H44" s="17">
        <v>636</v>
      </c>
    </row>
    <row r="45" spans="1:8" ht="15.75">
      <c r="A45" s="38" t="s">
        <v>132</v>
      </c>
      <c r="B45" s="16">
        <f>SUM(C45:H45)</f>
        <v>738116</v>
      </c>
      <c r="C45" s="17">
        <v>233891</v>
      </c>
      <c r="D45" s="17">
        <v>84146</v>
      </c>
      <c r="E45" s="17">
        <v>52657</v>
      </c>
      <c r="F45" s="17">
        <v>6148</v>
      </c>
      <c r="G45" s="17">
        <v>354798</v>
      </c>
      <c r="H45" s="17">
        <v>6476</v>
      </c>
    </row>
    <row r="46" spans="1:8" ht="15.75">
      <c r="A46" s="38" t="s">
        <v>133</v>
      </c>
      <c r="B46" s="17">
        <v>1788274</v>
      </c>
      <c r="C46" s="17">
        <v>531011</v>
      </c>
      <c r="D46" s="17" t="s">
        <v>155</v>
      </c>
      <c r="E46" s="17">
        <v>295946</v>
      </c>
      <c r="F46" s="17">
        <v>89519</v>
      </c>
      <c r="G46" s="17">
        <v>854813</v>
      </c>
      <c r="H46" s="17">
        <v>16984</v>
      </c>
    </row>
    <row r="47" spans="1:8" ht="15.75">
      <c r="A47" s="38" t="s">
        <v>134</v>
      </c>
      <c r="B47" s="17">
        <v>554423</v>
      </c>
      <c r="C47" s="17">
        <v>145510</v>
      </c>
      <c r="D47" s="17">
        <v>15175</v>
      </c>
      <c r="E47" s="17">
        <v>99228</v>
      </c>
      <c r="F47" s="17">
        <v>34025</v>
      </c>
      <c r="G47" s="17">
        <v>259304</v>
      </c>
      <c r="H47" s="17">
        <v>1182</v>
      </c>
    </row>
    <row r="48" spans="1:8" ht="15.75">
      <c r="A48" s="38" t="s">
        <v>135</v>
      </c>
      <c r="B48" s="17">
        <v>859600</v>
      </c>
      <c r="C48" s="17">
        <v>188850</v>
      </c>
      <c r="D48" s="17">
        <v>47348</v>
      </c>
      <c r="E48" s="17">
        <v>101965</v>
      </c>
      <c r="F48" s="17">
        <v>17411</v>
      </c>
      <c r="G48" s="17">
        <v>495367</v>
      </c>
      <c r="H48" s="17">
        <v>8660</v>
      </c>
    </row>
    <row r="49" spans="1:8" ht="15.75">
      <c r="A49" s="38" t="s">
        <v>136</v>
      </c>
      <c r="B49" s="16">
        <f>SUM(C49:H49)</f>
        <v>719168</v>
      </c>
      <c r="C49" s="17">
        <v>232327</v>
      </c>
      <c r="D49" s="17">
        <v>92642</v>
      </c>
      <c r="E49" s="17">
        <v>55583</v>
      </c>
      <c r="F49" s="17">
        <v>7058</v>
      </c>
      <c r="G49" s="17">
        <v>326112</v>
      </c>
      <c r="H49" s="17">
        <v>5446</v>
      </c>
    </row>
    <row r="50" spans="1:8" ht="15.75">
      <c r="A50" s="38" t="s">
        <v>137</v>
      </c>
      <c r="B50" s="16">
        <f>SUM(C50:H50)</f>
        <v>172236</v>
      </c>
      <c r="C50" s="17">
        <v>56344</v>
      </c>
      <c r="D50" s="17" t="s">
        <v>155</v>
      </c>
      <c r="E50" s="17">
        <v>15196</v>
      </c>
      <c r="F50" s="17">
        <v>9823</v>
      </c>
      <c r="G50" s="17">
        <v>89638</v>
      </c>
      <c r="H50" s="17">
        <v>1235</v>
      </c>
    </row>
    <row r="51" spans="1:8" ht="15.75">
      <c r="A51" s="38" t="s">
        <v>138</v>
      </c>
      <c r="B51" s="16">
        <f>SUM(C51:H51)</f>
        <v>84542</v>
      </c>
      <c r="C51" s="17">
        <v>32501</v>
      </c>
      <c r="D51" s="17" t="s">
        <v>155</v>
      </c>
      <c r="E51" s="17">
        <v>9139</v>
      </c>
      <c r="F51" s="17">
        <v>8496</v>
      </c>
      <c r="G51" s="17">
        <v>34406</v>
      </c>
      <c r="H51" s="17" t="s">
        <v>155</v>
      </c>
    </row>
    <row r="52" spans="1:8" ht="15.75">
      <c r="A52" s="38" t="s">
        <v>139</v>
      </c>
      <c r="B52" s="17">
        <v>158618</v>
      </c>
      <c r="C52" s="17">
        <v>53654</v>
      </c>
      <c r="D52" s="17" t="s">
        <v>155</v>
      </c>
      <c r="E52" s="17">
        <v>13831</v>
      </c>
      <c r="F52" s="17">
        <v>12741</v>
      </c>
      <c r="G52" s="17">
        <v>77917</v>
      </c>
      <c r="H52" s="17">
        <v>474</v>
      </c>
    </row>
    <row r="53" spans="1:8" ht="15.75">
      <c r="A53" s="38" t="s">
        <v>140</v>
      </c>
      <c r="B53" s="16">
        <f>SUM(C53:H53)</f>
        <v>504076</v>
      </c>
      <c r="C53" s="17">
        <v>149845</v>
      </c>
      <c r="D53" s="17">
        <v>28906</v>
      </c>
      <c r="E53" s="17">
        <v>36250</v>
      </c>
      <c r="F53" s="17">
        <v>23164</v>
      </c>
      <c r="G53" s="17">
        <v>264446</v>
      </c>
      <c r="H53" s="17">
        <v>1465</v>
      </c>
    </row>
    <row r="54" spans="1:8" ht="15.75">
      <c r="A54" s="38" t="s">
        <v>141</v>
      </c>
      <c r="B54" s="16">
        <f>SUM(C54:H54)</f>
        <v>9081200</v>
      </c>
      <c r="C54" s="17">
        <v>2551718</v>
      </c>
      <c r="D54" s="17" t="s">
        <v>155</v>
      </c>
      <c r="E54" s="17">
        <v>1270677</v>
      </c>
      <c r="F54" s="17">
        <v>160627</v>
      </c>
      <c r="G54" s="17">
        <v>4905930</v>
      </c>
      <c r="H54" s="17">
        <v>192248</v>
      </c>
    </row>
    <row r="55" spans="1:8" ht="15.75">
      <c r="A55" s="38" t="s">
        <v>142</v>
      </c>
      <c r="B55" s="16">
        <f>SUM(C55:H55)</f>
        <v>484447</v>
      </c>
      <c r="C55" s="17">
        <v>173223</v>
      </c>
      <c r="D55" s="17" t="s">
        <v>155</v>
      </c>
      <c r="E55" s="17">
        <v>61960</v>
      </c>
      <c r="F55" s="17">
        <v>21542</v>
      </c>
      <c r="G55" s="17">
        <v>219953</v>
      </c>
      <c r="H55" s="17">
        <v>7769</v>
      </c>
    </row>
    <row r="56" spans="1:8" ht="17.25">
      <c r="A56" s="38" t="s">
        <v>163</v>
      </c>
      <c r="B56" s="16">
        <f>SUM(C56:H56)</f>
        <v>223486</v>
      </c>
      <c r="C56" s="17">
        <v>72759</v>
      </c>
      <c r="D56" s="17" t="s">
        <v>155</v>
      </c>
      <c r="E56" s="17">
        <v>18684</v>
      </c>
      <c r="F56" s="17">
        <v>8276</v>
      </c>
      <c r="G56" s="17">
        <v>121443</v>
      </c>
      <c r="H56" s="17">
        <v>2324</v>
      </c>
    </row>
    <row r="57" spans="1:8" ht="15.75">
      <c r="A57" s="38" t="s">
        <v>144</v>
      </c>
      <c r="B57" s="16">
        <f>SUM(C57:H57)</f>
        <v>389376</v>
      </c>
      <c r="C57" s="17">
        <v>138407</v>
      </c>
      <c r="D57" s="17" t="s">
        <v>76</v>
      </c>
      <c r="E57" s="17">
        <v>35935</v>
      </c>
      <c r="F57" s="17">
        <v>17538</v>
      </c>
      <c r="G57" s="17">
        <v>195744</v>
      </c>
      <c r="H57" s="17">
        <v>1752</v>
      </c>
    </row>
    <row r="58" spans="1:8" ht="15.75">
      <c r="A58" s="38" t="s">
        <v>145</v>
      </c>
      <c r="B58" s="17">
        <v>951848</v>
      </c>
      <c r="C58" s="17">
        <v>299714</v>
      </c>
      <c r="D58" s="17">
        <v>45876</v>
      </c>
      <c r="E58" s="17">
        <v>105315</v>
      </c>
      <c r="F58" s="17">
        <v>12986</v>
      </c>
      <c r="G58" s="17">
        <v>477063</v>
      </c>
      <c r="H58" s="17">
        <v>10893</v>
      </c>
    </row>
    <row r="59" spans="1:8" ht="15.75">
      <c r="A59" s="38" t="s">
        <v>146</v>
      </c>
      <c r="B59" s="16">
        <f>SUM(C59:H59)</f>
        <v>359314</v>
      </c>
      <c r="C59" s="17">
        <v>111191</v>
      </c>
      <c r="D59" s="17">
        <v>27826</v>
      </c>
      <c r="E59" s="17">
        <v>49090</v>
      </c>
      <c r="F59" s="17">
        <v>4627</v>
      </c>
      <c r="G59" s="17">
        <v>164851</v>
      </c>
      <c r="H59" s="17">
        <v>1729</v>
      </c>
    </row>
    <row r="60" spans="1:8" ht="15.75">
      <c r="A60" s="38" t="s">
        <v>147</v>
      </c>
      <c r="B60" s="17">
        <v>285921</v>
      </c>
      <c r="C60" s="17">
        <v>101397</v>
      </c>
      <c r="D60" s="17" t="s">
        <v>155</v>
      </c>
      <c r="E60" s="17">
        <v>19521</v>
      </c>
      <c r="F60" s="17">
        <v>12498</v>
      </c>
      <c r="G60" s="17">
        <v>152329</v>
      </c>
      <c r="H60" s="17">
        <v>175</v>
      </c>
    </row>
    <row r="61" spans="1:8" ht="15.75">
      <c r="A61" s="38" t="s">
        <v>148</v>
      </c>
      <c r="B61" s="16">
        <f>SUM(C61:H61)</f>
        <v>462205</v>
      </c>
      <c r="C61" s="17">
        <v>133306</v>
      </c>
      <c r="D61" s="17" t="s">
        <v>155</v>
      </c>
      <c r="E61" s="17">
        <v>43105</v>
      </c>
      <c r="F61" s="17">
        <v>23364</v>
      </c>
      <c r="G61" s="17">
        <v>260740</v>
      </c>
      <c r="H61" s="17">
        <v>1690</v>
      </c>
    </row>
    <row r="62" spans="1:8" ht="15.75">
      <c r="A62" s="38" t="s">
        <v>149</v>
      </c>
      <c r="B62" s="17">
        <v>6703704</v>
      </c>
      <c r="C62" s="17">
        <v>1856943</v>
      </c>
      <c r="D62" s="17">
        <v>813766</v>
      </c>
      <c r="E62" s="17">
        <v>438771</v>
      </c>
      <c r="F62" s="17">
        <v>402590</v>
      </c>
      <c r="G62" s="17">
        <v>3132065</v>
      </c>
      <c r="H62" s="17">
        <v>59570</v>
      </c>
    </row>
    <row r="63" spans="1:8" ht="15.75">
      <c r="A63" s="38" t="s">
        <v>150</v>
      </c>
      <c r="B63" s="16">
        <f>SUM(C63:H63)</f>
        <v>205480</v>
      </c>
      <c r="C63" s="17">
        <v>91640</v>
      </c>
      <c r="D63" s="17" t="s">
        <v>155</v>
      </c>
      <c r="E63" s="17">
        <v>16210</v>
      </c>
      <c r="F63" s="17">
        <v>19510</v>
      </c>
      <c r="G63" s="17">
        <v>77934</v>
      </c>
      <c r="H63" s="17">
        <v>186</v>
      </c>
    </row>
    <row r="64" spans="1:8" ht="15.75">
      <c r="A64" s="38" t="s">
        <v>151</v>
      </c>
      <c r="B64" s="16">
        <f>SUM(C64:H64)</f>
        <v>104119</v>
      </c>
      <c r="C64" s="17">
        <v>38040</v>
      </c>
      <c r="D64" s="17" t="s">
        <v>155</v>
      </c>
      <c r="E64" s="17">
        <v>12406</v>
      </c>
      <c r="F64" s="17">
        <v>11026</v>
      </c>
      <c r="G64" s="17">
        <v>42254</v>
      </c>
      <c r="H64" s="17">
        <v>393</v>
      </c>
    </row>
    <row r="65" spans="1:8" ht="15.75">
      <c r="A65" s="43"/>
      <c r="B65" s="41"/>
      <c r="C65" s="41"/>
      <c r="D65" s="41"/>
      <c r="E65" s="41"/>
      <c r="F65" s="41"/>
      <c r="G65" s="41"/>
      <c r="H65" s="41"/>
    </row>
    <row r="66" spans="1:8" ht="15.75">
      <c r="A66" s="5" t="s">
        <v>63</v>
      </c>
      <c r="B66" s="11"/>
      <c r="C66" s="11"/>
      <c r="D66" s="11"/>
      <c r="E66" s="11"/>
      <c r="F66" s="11"/>
      <c r="G66" s="11"/>
      <c r="H66" s="11"/>
    </row>
    <row r="67" spans="1:8" ht="15.75">
      <c r="A67" s="5"/>
      <c r="B67" s="11"/>
      <c r="C67" s="11"/>
      <c r="D67" s="11"/>
      <c r="E67" s="11"/>
      <c r="F67" s="11"/>
      <c r="G67" s="11"/>
      <c r="H67" s="11"/>
    </row>
    <row r="68" spans="1:8" ht="15.75">
      <c r="A68" s="5" t="s">
        <v>64</v>
      </c>
      <c r="B68" s="11"/>
      <c r="C68" s="11"/>
      <c r="D68" s="11"/>
      <c r="E68" s="11"/>
      <c r="F68" s="11"/>
      <c r="G68" s="11"/>
      <c r="H68" s="11"/>
    </row>
    <row r="69" spans="1:8" ht="15.75">
      <c r="A69" s="5"/>
      <c r="B69" s="11"/>
      <c r="C69" s="11"/>
      <c r="D69" s="11"/>
      <c r="E69" s="11"/>
      <c r="F69" s="11"/>
      <c r="G69" s="11"/>
      <c r="H69" s="11"/>
    </row>
    <row r="70" spans="1:8" ht="15.75">
      <c r="A70" s="5" t="s">
        <v>156</v>
      </c>
      <c r="B70" s="11"/>
      <c r="C70" s="11"/>
      <c r="D70" s="11"/>
      <c r="E70" s="11"/>
      <c r="F70" s="11"/>
      <c r="G70" s="11"/>
      <c r="H70" s="11"/>
    </row>
    <row r="71" spans="1:8" ht="15.75">
      <c r="A71" s="5"/>
      <c r="B71" s="11"/>
      <c r="C71" s="11"/>
      <c r="D71" s="11"/>
      <c r="E71" s="11"/>
      <c r="F71" s="11"/>
      <c r="G71" s="11"/>
      <c r="H71" s="11"/>
    </row>
    <row r="72" spans="1:8" ht="15.75">
      <c r="A72" s="5" t="s">
        <v>158</v>
      </c>
      <c r="B72" s="11"/>
      <c r="C72" s="11"/>
      <c r="D72" s="11"/>
      <c r="E72" s="11"/>
      <c r="F72" s="11"/>
      <c r="G72" s="11"/>
      <c r="H72" s="11"/>
    </row>
    <row r="73" spans="1:8" ht="15.75">
      <c r="A73" s="5" t="s">
        <v>159</v>
      </c>
      <c r="B73" s="11"/>
      <c r="C73" s="11"/>
      <c r="D73" s="11"/>
      <c r="E73" s="11"/>
      <c r="F73" s="11"/>
      <c r="G73" s="11"/>
      <c r="H73" s="11"/>
    </row>
    <row r="74" spans="1:8" ht="45" customHeight="1">
      <c r="A74" s="55" t="s">
        <v>157</v>
      </c>
      <c r="B74" s="55"/>
      <c r="C74" s="55"/>
      <c r="D74" s="55"/>
      <c r="E74" s="55"/>
      <c r="F74" s="55"/>
      <c r="G74" s="55"/>
      <c r="H74" s="55"/>
    </row>
    <row r="75" spans="1:8" ht="15.75">
      <c r="A75" s="5"/>
      <c r="B75" s="11"/>
      <c r="C75" s="11"/>
      <c r="D75" s="11"/>
      <c r="E75" s="11"/>
      <c r="F75" s="11"/>
      <c r="G75" s="11"/>
      <c r="H75" s="11"/>
    </row>
    <row r="76" spans="1:8" ht="15.75">
      <c r="A76" s="5" t="s">
        <v>65</v>
      </c>
      <c r="B76" s="11"/>
      <c r="C76" s="11"/>
      <c r="D76" s="11"/>
      <c r="E76" s="11"/>
      <c r="F76" s="11"/>
      <c r="G76" s="11"/>
      <c r="H76" s="11"/>
    </row>
    <row r="77" spans="1:8" ht="15.75">
      <c r="A77" s="5"/>
      <c r="B77" s="11"/>
      <c r="C77" s="11"/>
      <c r="D77" s="11"/>
      <c r="E77" s="11"/>
      <c r="F77" s="11"/>
      <c r="G77" s="11"/>
      <c r="H77" s="11"/>
    </row>
    <row r="78" spans="1:8" ht="15.75">
      <c r="A78" s="5"/>
      <c r="B78" s="11"/>
      <c r="C78" s="11"/>
      <c r="D78" s="11"/>
      <c r="E78" s="11"/>
      <c r="F78" s="11"/>
      <c r="G78" s="11"/>
      <c r="H78" s="11"/>
    </row>
    <row r="79" spans="1:8" ht="15.75">
      <c r="A79" s="5"/>
      <c r="B79" s="5"/>
      <c r="C79" s="5"/>
      <c r="D79" s="5"/>
      <c r="E79" s="5"/>
      <c r="F79" s="5"/>
      <c r="G79" s="5"/>
      <c r="H79" s="5"/>
    </row>
    <row r="80" spans="1:8" ht="15.75">
      <c r="A80" s="5"/>
      <c r="B80" s="5"/>
      <c r="C80" s="5"/>
      <c r="D80" s="5"/>
      <c r="E80" s="5"/>
      <c r="F80" s="5"/>
      <c r="G80" s="5"/>
      <c r="H80" s="5"/>
    </row>
    <row r="81" spans="1:8" ht="15.75">
      <c r="A81" s="5"/>
      <c r="B81" s="5"/>
      <c r="C81" s="5"/>
      <c r="D81" s="5"/>
      <c r="E81" s="5"/>
      <c r="F81" s="5"/>
      <c r="G81" s="5"/>
      <c r="H81" s="5"/>
    </row>
    <row r="82" spans="1:8" ht="15.75">
      <c r="A82" s="5"/>
      <c r="B82" s="5"/>
      <c r="C82" s="5"/>
      <c r="D82" s="5"/>
      <c r="E82" s="5"/>
      <c r="F82" s="5"/>
      <c r="G82" s="5"/>
      <c r="H82" s="5"/>
    </row>
    <row r="83" spans="1:8" ht="15.75">
      <c r="A83" s="5"/>
      <c r="B83" s="5"/>
      <c r="C83" s="5"/>
      <c r="D83" s="5"/>
      <c r="E83" s="5"/>
      <c r="F83" s="5"/>
      <c r="G83" s="5"/>
      <c r="H83" s="5"/>
    </row>
    <row r="84" spans="1:8" ht="15.75">
      <c r="A84" s="5"/>
      <c r="B84" s="5"/>
      <c r="C84" s="5"/>
      <c r="D84" s="5"/>
      <c r="E84" s="5"/>
      <c r="F84" s="5"/>
      <c r="G84" s="5"/>
      <c r="H84" s="5"/>
    </row>
    <row r="85" spans="1:8" ht="15.75">
      <c r="A85" s="5"/>
      <c r="B85" s="5"/>
      <c r="C85" s="5"/>
      <c r="D85" s="5"/>
      <c r="E85" s="5"/>
      <c r="F85" s="5"/>
      <c r="G85" s="5"/>
      <c r="H85" s="5"/>
    </row>
    <row r="86" spans="1:8" ht="15.75">
      <c r="A86" s="5"/>
      <c r="B86" s="5"/>
      <c r="C86" s="5"/>
      <c r="D86" s="5"/>
      <c r="E86" s="5"/>
      <c r="F86" s="5"/>
      <c r="G86" s="5"/>
      <c r="H86" s="5"/>
    </row>
    <row r="87" spans="1:8" ht="15.75">
      <c r="A87" s="5"/>
      <c r="B87" s="5"/>
      <c r="C87" s="5"/>
      <c r="D87" s="5"/>
      <c r="E87" s="5"/>
      <c r="F87" s="5"/>
      <c r="G87" s="5"/>
      <c r="H87" s="5"/>
    </row>
    <row r="88" spans="1:8" ht="15.75">
      <c r="A88" s="5"/>
      <c r="B88" s="5"/>
      <c r="C88" s="5"/>
      <c r="D88" s="5"/>
      <c r="E88" s="5"/>
      <c r="F88" s="5"/>
      <c r="G88" s="5"/>
      <c r="H88" s="5"/>
    </row>
    <row r="89" spans="1:8" ht="15.75">
      <c r="A89" s="5"/>
      <c r="B89" s="5"/>
      <c r="C89" s="5"/>
      <c r="D89" s="5"/>
      <c r="E89" s="5"/>
      <c r="F89" s="5"/>
      <c r="G89" s="5"/>
      <c r="H89" s="5"/>
    </row>
    <row r="90" spans="1:8" ht="15.75">
      <c r="A90" s="5"/>
      <c r="B90" s="5"/>
      <c r="C90" s="5"/>
      <c r="D90" s="5"/>
      <c r="E90" s="5"/>
      <c r="F90" s="5"/>
      <c r="G90" s="5"/>
      <c r="H90" s="5"/>
    </row>
    <row r="91" spans="1:8" ht="15.75">
      <c r="A91" s="5"/>
      <c r="B91" s="5"/>
      <c r="C91" s="5"/>
      <c r="D91" s="5"/>
      <c r="E91" s="5"/>
      <c r="F91" s="5"/>
      <c r="G91" s="5"/>
      <c r="H91" s="5"/>
    </row>
    <row r="92" spans="1:8" ht="15.75">
      <c r="A92" s="5"/>
      <c r="B92" s="5"/>
      <c r="C92" s="5"/>
      <c r="D92" s="5"/>
      <c r="E92" s="5"/>
      <c r="F92" s="5"/>
      <c r="G92" s="5"/>
      <c r="H92" s="5"/>
    </row>
    <row r="93" spans="1:8" ht="15.75">
      <c r="A93" s="5"/>
      <c r="B93" s="5"/>
      <c r="C93" s="5"/>
      <c r="D93" s="5"/>
      <c r="E93" s="5"/>
      <c r="F93" s="5"/>
      <c r="G93" s="5"/>
      <c r="H93" s="5"/>
    </row>
    <row r="94" spans="1:8" ht="15.75">
      <c r="A94" s="5"/>
      <c r="B94" s="5"/>
      <c r="C94" s="5"/>
      <c r="D94" s="5"/>
      <c r="E94" s="5"/>
      <c r="F94" s="5"/>
      <c r="G94" s="5"/>
      <c r="H94" s="5"/>
    </row>
    <row r="95" spans="1:8" ht="15.75">
      <c r="A95" s="5"/>
      <c r="B95" s="5"/>
      <c r="C95" s="5"/>
      <c r="D95" s="5"/>
      <c r="E95" s="5"/>
      <c r="F95" s="5"/>
      <c r="G95" s="5"/>
      <c r="H95" s="5"/>
    </row>
    <row r="96" spans="1:8" ht="15.75">
      <c r="A96" s="5"/>
      <c r="B96" s="5"/>
      <c r="C96" s="5"/>
      <c r="D96" s="5"/>
      <c r="E96" s="5"/>
      <c r="F96" s="5"/>
      <c r="G96" s="5"/>
      <c r="H96" s="5"/>
    </row>
    <row r="97" spans="1:8" ht="15.75">
      <c r="A97" s="5"/>
      <c r="B97" s="5"/>
      <c r="C97" s="5"/>
      <c r="D97" s="5"/>
      <c r="E97" s="5"/>
      <c r="F97" s="5"/>
      <c r="G97" s="5"/>
      <c r="H97" s="5"/>
    </row>
    <row r="98" spans="1:8" ht="15.75">
      <c r="A98" s="5"/>
      <c r="B98" s="5"/>
      <c r="C98" s="5"/>
      <c r="D98" s="5"/>
      <c r="E98" s="5"/>
      <c r="F98" s="5"/>
      <c r="G98" s="5"/>
      <c r="H98" s="5"/>
    </row>
    <row r="99" spans="1:8" ht="15.75">
      <c r="A99" s="5"/>
      <c r="B99" s="5"/>
      <c r="C99" s="5"/>
      <c r="D99" s="5"/>
      <c r="E99" s="5"/>
      <c r="F99" s="5"/>
      <c r="G99" s="5"/>
      <c r="H99" s="5"/>
    </row>
  </sheetData>
  <sheetProtection/>
  <mergeCells count="1">
    <mergeCell ref="A74:H74"/>
  </mergeCells>
  <printOptions/>
  <pageMargins left="0.7" right="0.7" top="0.75" bottom="0.75" header="0.3" footer="0.3"/>
  <pageSetup fitToHeight="2" fitToWidth="1" horizontalDpi="1200" verticalDpi="1200" orientation="landscape" scale="82" r:id="rId1"/>
</worksheet>
</file>

<file path=xl/worksheets/sheet12.xml><?xml version="1.0" encoding="utf-8"?>
<worksheet xmlns="http://schemas.openxmlformats.org/spreadsheetml/2006/main" xmlns:r="http://schemas.openxmlformats.org/officeDocument/2006/relationships">
  <sheetPr>
    <pageSetUpPr fitToPage="1"/>
  </sheetPr>
  <dimension ref="A1:I103"/>
  <sheetViews>
    <sheetView zoomScalePageLayoutView="0" workbookViewId="0" topLeftCell="A1">
      <selection activeCell="A1" sqref="A1"/>
    </sheetView>
  </sheetViews>
  <sheetFormatPr defaultColWidth="13.77734375" defaultRowHeight="15.75"/>
  <cols>
    <col min="1" max="1" width="32.77734375" style="0" customWidth="1"/>
  </cols>
  <sheetData>
    <row r="1" spans="1:8" ht="20.25">
      <c r="A1" s="15" t="s">
        <v>71</v>
      </c>
      <c r="B1" s="3"/>
      <c r="C1" s="3"/>
      <c r="D1" s="3"/>
      <c r="E1" s="4"/>
      <c r="F1" s="4"/>
      <c r="G1" s="3"/>
      <c r="H1" s="3"/>
    </row>
    <row r="2" spans="1:8" ht="20.25">
      <c r="A2" s="15" t="s">
        <v>172</v>
      </c>
      <c r="B2" s="3"/>
      <c r="C2" s="3"/>
      <c r="D2" s="3"/>
      <c r="E2" s="6"/>
      <c r="F2" s="6"/>
      <c r="G2" s="5"/>
      <c r="H2" s="5"/>
    </row>
    <row r="3" spans="1:8" ht="20.25">
      <c r="A3" s="25" t="s">
        <v>93</v>
      </c>
      <c r="B3" s="3"/>
      <c r="C3" s="3"/>
      <c r="D3" s="3"/>
      <c r="E3" s="6"/>
      <c r="F3" s="6"/>
      <c r="G3" s="5"/>
      <c r="H3" s="5"/>
    </row>
    <row r="4" spans="1:8" ht="15.75">
      <c r="A4" s="5"/>
      <c r="B4" s="7"/>
      <c r="C4" s="7"/>
      <c r="D4" s="7"/>
      <c r="E4" s="7"/>
      <c r="F4" s="7"/>
      <c r="G4" s="7"/>
      <c r="H4" s="7"/>
    </row>
    <row r="5" spans="1:8" ht="17.25">
      <c r="A5" s="8" t="s">
        <v>0</v>
      </c>
      <c r="B5" s="9" t="s">
        <v>1</v>
      </c>
      <c r="C5" s="9" t="s">
        <v>2</v>
      </c>
      <c r="D5" s="9" t="s">
        <v>3</v>
      </c>
      <c r="E5" s="9" t="s">
        <v>4</v>
      </c>
      <c r="F5" s="9" t="s">
        <v>5</v>
      </c>
      <c r="G5" s="9" t="s">
        <v>72</v>
      </c>
      <c r="H5" s="9" t="s">
        <v>73</v>
      </c>
    </row>
    <row r="6" spans="1:8" ht="15.75">
      <c r="A6" s="5"/>
      <c r="B6" s="10"/>
      <c r="C6" s="11"/>
      <c r="D6" s="11"/>
      <c r="E6" s="11"/>
      <c r="F6" s="11"/>
      <c r="G6" s="10"/>
      <c r="H6" s="11"/>
    </row>
    <row r="7" spans="1:9" ht="15.75">
      <c r="A7" s="38" t="s">
        <v>173</v>
      </c>
      <c r="B7" s="39">
        <v>57880886</v>
      </c>
      <c r="C7" s="39">
        <v>17523770</v>
      </c>
      <c r="D7" s="39">
        <v>3631769</v>
      </c>
      <c r="E7" s="39">
        <v>5722359</v>
      </c>
      <c r="F7" s="39">
        <v>2111225</v>
      </c>
      <c r="G7" s="39">
        <v>28346970</v>
      </c>
      <c r="H7" s="39">
        <v>544794</v>
      </c>
      <c r="I7" s="11"/>
    </row>
    <row r="8" spans="1:9" ht="15.75">
      <c r="A8" s="38" t="s">
        <v>95</v>
      </c>
      <c r="B8" s="16">
        <v>1419682.922</v>
      </c>
      <c r="C8" s="17">
        <v>437792</v>
      </c>
      <c r="D8" s="17">
        <v>182492</v>
      </c>
      <c r="E8" s="17">
        <v>158314</v>
      </c>
      <c r="F8" s="17">
        <v>22166</v>
      </c>
      <c r="G8" s="17">
        <v>608776</v>
      </c>
      <c r="H8" s="17">
        <v>10143</v>
      </c>
      <c r="I8" s="11"/>
    </row>
    <row r="9" spans="1:9" ht="15.75">
      <c r="A9" s="38" t="s">
        <v>96</v>
      </c>
      <c r="B9" s="17">
        <v>237836</v>
      </c>
      <c r="C9" s="17">
        <v>77196</v>
      </c>
      <c r="D9" s="17" t="s">
        <v>66</v>
      </c>
      <c r="E9" s="17">
        <v>21867</v>
      </c>
      <c r="F9" s="17">
        <v>13442</v>
      </c>
      <c r="G9" s="17">
        <v>125085</v>
      </c>
      <c r="H9" s="17">
        <v>245</v>
      </c>
      <c r="I9" s="11"/>
    </row>
    <row r="10" spans="1:9" ht="15.75">
      <c r="A10" s="38" t="s">
        <v>97</v>
      </c>
      <c r="B10" s="17">
        <v>946749</v>
      </c>
      <c r="C10" s="17">
        <v>328746</v>
      </c>
      <c r="D10" s="17">
        <v>67370</v>
      </c>
      <c r="E10" s="17">
        <v>75958</v>
      </c>
      <c r="F10" s="17">
        <v>43984</v>
      </c>
      <c r="G10" s="17">
        <v>429026</v>
      </c>
      <c r="H10" s="17">
        <v>1665</v>
      </c>
      <c r="I10" s="11"/>
    </row>
    <row r="11" spans="1:9" ht="15.75">
      <c r="A11" s="38" t="s">
        <v>98</v>
      </c>
      <c r="B11" s="17">
        <v>431313</v>
      </c>
      <c r="C11" s="17">
        <v>143252</v>
      </c>
      <c r="D11" s="17">
        <v>27527</v>
      </c>
      <c r="E11" s="17">
        <v>22687</v>
      </c>
      <c r="F11" s="17">
        <v>13569</v>
      </c>
      <c r="G11" s="17">
        <v>221500</v>
      </c>
      <c r="H11" s="17">
        <v>2777</v>
      </c>
      <c r="I11" s="11"/>
    </row>
    <row r="12" spans="1:9" ht="15.75">
      <c r="A12" s="38" t="s">
        <v>99</v>
      </c>
      <c r="B12" s="17">
        <v>345907</v>
      </c>
      <c r="C12" s="17">
        <v>117389</v>
      </c>
      <c r="D12" s="17">
        <v>43644</v>
      </c>
      <c r="E12" s="17">
        <v>28492</v>
      </c>
      <c r="F12" s="17">
        <v>6427</v>
      </c>
      <c r="G12" s="17">
        <v>147757</v>
      </c>
      <c r="H12" s="17">
        <v>2199</v>
      </c>
      <c r="I12" s="11"/>
    </row>
    <row r="13" spans="1:9" ht="15.75">
      <c r="A13" s="38" t="s">
        <v>100</v>
      </c>
      <c r="B13" s="17">
        <v>715384</v>
      </c>
      <c r="C13" s="17">
        <v>231905</v>
      </c>
      <c r="D13" s="17">
        <v>94018</v>
      </c>
      <c r="E13" s="17">
        <v>38160</v>
      </c>
      <c r="F13" s="17">
        <v>30197</v>
      </c>
      <c r="G13" s="17">
        <v>319149</v>
      </c>
      <c r="H13" s="17">
        <v>1955</v>
      </c>
      <c r="I13" s="11"/>
    </row>
    <row r="14" spans="1:9" ht="15.75">
      <c r="A14" s="38" t="s">
        <v>101</v>
      </c>
      <c r="B14" s="17">
        <v>409914</v>
      </c>
      <c r="C14" s="17">
        <v>158159</v>
      </c>
      <c r="D14" s="17">
        <v>49635</v>
      </c>
      <c r="E14" s="17">
        <v>20991</v>
      </c>
      <c r="F14" s="17">
        <v>7706</v>
      </c>
      <c r="G14" s="17">
        <v>171824</v>
      </c>
      <c r="H14" s="17">
        <v>1600</v>
      </c>
      <c r="I14" s="11"/>
    </row>
    <row r="15" spans="1:9" ht="15.75">
      <c r="A15" s="38" t="s">
        <v>102</v>
      </c>
      <c r="B15" s="17">
        <v>246894</v>
      </c>
      <c r="C15" s="17">
        <v>75949</v>
      </c>
      <c r="D15" s="17">
        <v>9275</v>
      </c>
      <c r="E15" s="17">
        <v>15178</v>
      </c>
      <c r="F15" s="17">
        <v>10739</v>
      </c>
      <c r="G15" s="17">
        <v>134976</v>
      </c>
      <c r="H15" s="17">
        <v>777</v>
      </c>
      <c r="I15" s="11"/>
    </row>
    <row r="16" spans="1:9" ht="15.75">
      <c r="A16" s="38" t="s">
        <v>103</v>
      </c>
      <c r="B16" s="17">
        <v>403747</v>
      </c>
      <c r="C16" s="17">
        <v>128637</v>
      </c>
      <c r="D16" s="17">
        <v>45275</v>
      </c>
      <c r="E16" s="17">
        <v>28743</v>
      </c>
      <c r="F16" s="17">
        <v>10775</v>
      </c>
      <c r="G16" s="17">
        <v>186985</v>
      </c>
      <c r="H16" s="17">
        <v>3332</v>
      </c>
      <c r="I16" s="11"/>
    </row>
    <row r="17" spans="1:9" ht="15.75">
      <c r="A17" s="38" t="s">
        <v>154</v>
      </c>
      <c r="B17" s="17">
        <v>192914</v>
      </c>
      <c r="C17" s="17" t="s">
        <v>76</v>
      </c>
      <c r="D17" s="17">
        <v>11921</v>
      </c>
      <c r="E17" s="17">
        <v>28523</v>
      </c>
      <c r="F17" s="17">
        <v>5092</v>
      </c>
      <c r="G17" s="17">
        <v>145059</v>
      </c>
      <c r="H17" s="17">
        <v>2319</v>
      </c>
      <c r="I17" s="11"/>
    </row>
    <row r="18" spans="1:9" ht="15.75">
      <c r="A18" s="38" t="s">
        <v>105</v>
      </c>
      <c r="B18" s="17">
        <v>218651</v>
      </c>
      <c r="C18" s="17">
        <v>80468</v>
      </c>
      <c r="D18" s="17">
        <v>19798</v>
      </c>
      <c r="E18" s="17">
        <v>15617</v>
      </c>
      <c r="F18" s="17">
        <v>4263</v>
      </c>
      <c r="G18" s="17">
        <v>97061</v>
      </c>
      <c r="H18" s="17">
        <v>1442</v>
      </c>
      <c r="I18" s="11"/>
    </row>
    <row r="19" spans="1:9" ht="15.75">
      <c r="A19" s="38" t="s">
        <v>106</v>
      </c>
      <c r="B19" s="17">
        <v>269395</v>
      </c>
      <c r="C19" s="17">
        <v>94068</v>
      </c>
      <c r="D19" s="17" t="s">
        <v>66</v>
      </c>
      <c r="E19" s="17">
        <v>39314</v>
      </c>
      <c r="F19" s="17">
        <v>16271</v>
      </c>
      <c r="G19" s="17">
        <v>117533</v>
      </c>
      <c r="H19" s="17">
        <v>2209</v>
      </c>
      <c r="I19" s="11"/>
    </row>
    <row r="20" spans="1:9" ht="15.75">
      <c r="A20" s="38" t="s">
        <v>107</v>
      </c>
      <c r="B20" s="17">
        <v>1296285</v>
      </c>
      <c r="C20" s="17">
        <v>395495</v>
      </c>
      <c r="D20" s="17">
        <v>71853</v>
      </c>
      <c r="E20" s="17">
        <v>136876</v>
      </c>
      <c r="F20" s="17">
        <v>17912</v>
      </c>
      <c r="G20" s="17">
        <v>645925</v>
      </c>
      <c r="H20" s="17">
        <v>28223</v>
      </c>
      <c r="I20" s="11"/>
    </row>
    <row r="21" spans="1:9" ht="15.75">
      <c r="A21" s="38" t="s">
        <v>108</v>
      </c>
      <c r="B21" s="17">
        <v>3998871</v>
      </c>
      <c r="C21" s="17">
        <v>1045971</v>
      </c>
      <c r="D21" s="17">
        <v>468355</v>
      </c>
      <c r="E21" s="17">
        <v>469982</v>
      </c>
      <c r="F21" s="17">
        <v>70486</v>
      </c>
      <c r="G21" s="17">
        <v>1924810</v>
      </c>
      <c r="H21" s="17">
        <v>19267</v>
      </c>
      <c r="I21" s="11"/>
    </row>
    <row r="22" spans="1:9" ht="15.75">
      <c r="A22" s="38" t="s">
        <v>109</v>
      </c>
      <c r="B22" s="17">
        <v>230451</v>
      </c>
      <c r="C22" s="17">
        <v>77037</v>
      </c>
      <c r="D22" s="17" t="s">
        <v>66</v>
      </c>
      <c r="E22" s="17">
        <v>46801</v>
      </c>
      <c r="F22" s="17">
        <v>22905</v>
      </c>
      <c r="G22" s="17">
        <v>81178</v>
      </c>
      <c r="H22" s="17">
        <v>2530</v>
      </c>
      <c r="I22" s="11"/>
    </row>
    <row r="23" spans="1:9" ht="15.75">
      <c r="A23" s="38" t="s">
        <v>110</v>
      </c>
      <c r="B23" s="17">
        <v>253790</v>
      </c>
      <c r="C23" s="17">
        <v>79282</v>
      </c>
      <c r="D23" s="17" t="s">
        <v>155</v>
      </c>
      <c r="E23" s="17">
        <v>20053</v>
      </c>
      <c r="F23" s="17">
        <v>23204</v>
      </c>
      <c r="G23" s="17">
        <v>131123</v>
      </c>
      <c r="H23" s="17">
        <v>128</v>
      </c>
      <c r="I23" s="11"/>
    </row>
    <row r="24" spans="1:9" ht="15.75">
      <c r="A24" s="38" t="s">
        <v>111</v>
      </c>
      <c r="B24" s="17">
        <v>251291</v>
      </c>
      <c r="C24" s="17">
        <v>88192</v>
      </c>
      <c r="D24" s="17">
        <v>30574</v>
      </c>
      <c r="E24" s="17">
        <v>10960</v>
      </c>
      <c r="F24" s="17">
        <v>2055</v>
      </c>
      <c r="G24" s="17">
        <v>119360</v>
      </c>
      <c r="H24" s="17">
        <v>150</v>
      </c>
      <c r="I24" s="11"/>
    </row>
    <row r="25" spans="1:9" ht="15.75">
      <c r="A25" s="38" t="s">
        <v>112</v>
      </c>
      <c r="B25" s="17">
        <v>305403</v>
      </c>
      <c r="C25" s="17">
        <v>102604</v>
      </c>
      <c r="D25" s="17">
        <v>30276</v>
      </c>
      <c r="E25" s="17">
        <v>19501</v>
      </c>
      <c r="F25" s="17">
        <v>8696</v>
      </c>
      <c r="G25" s="17">
        <v>143194</v>
      </c>
      <c r="H25" s="17">
        <v>1130</v>
      </c>
      <c r="I25" s="11"/>
    </row>
    <row r="26" spans="1:9" ht="15.75">
      <c r="A26" s="38" t="s">
        <v>113</v>
      </c>
      <c r="B26" s="17">
        <v>247834</v>
      </c>
      <c r="C26" s="17">
        <v>86240</v>
      </c>
      <c r="D26" s="17" t="s">
        <v>155</v>
      </c>
      <c r="E26" s="17">
        <v>30796</v>
      </c>
      <c r="F26" s="17">
        <v>17060</v>
      </c>
      <c r="G26" s="17">
        <v>112003</v>
      </c>
      <c r="H26" s="17">
        <v>1735</v>
      </c>
      <c r="I26" s="11"/>
    </row>
    <row r="27" spans="1:9" ht="15.75">
      <c r="A27" s="38" t="s">
        <v>114</v>
      </c>
      <c r="B27" s="17">
        <v>46896</v>
      </c>
      <c r="C27" s="17">
        <v>13215</v>
      </c>
      <c r="D27" s="17" t="s">
        <v>155</v>
      </c>
      <c r="E27" s="17">
        <v>15015</v>
      </c>
      <c r="F27" s="17">
        <v>969</v>
      </c>
      <c r="G27" s="17">
        <v>17282</v>
      </c>
      <c r="H27" s="17">
        <v>415</v>
      </c>
      <c r="I27" s="11"/>
    </row>
    <row r="28" spans="1:9" ht="15.75">
      <c r="A28" s="38" t="s">
        <v>115</v>
      </c>
      <c r="B28" s="17">
        <v>297110</v>
      </c>
      <c r="C28" s="17">
        <v>88968</v>
      </c>
      <c r="D28" s="17">
        <v>8272</v>
      </c>
      <c r="E28" s="17">
        <v>24708</v>
      </c>
      <c r="F28" s="17">
        <v>26523</v>
      </c>
      <c r="G28" s="17">
        <v>147893</v>
      </c>
      <c r="H28" s="17">
        <v>746</v>
      </c>
      <c r="I28" s="11"/>
    </row>
    <row r="29" spans="1:9" ht="15.75">
      <c r="A29" s="38" t="s">
        <v>116</v>
      </c>
      <c r="B29" s="17">
        <v>492221</v>
      </c>
      <c r="C29" s="17">
        <v>141650</v>
      </c>
      <c r="D29" s="17">
        <v>49711</v>
      </c>
      <c r="E29" s="17">
        <v>46601</v>
      </c>
      <c r="F29" s="17">
        <v>23375</v>
      </c>
      <c r="G29" s="17">
        <v>228722</v>
      </c>
      <c r="H29" s="17">
        <v>2162</v>
      </c>
      <c r="I29" s="11"/>
    </row>
    <row r="30" spans="1:9" ht="15.75">
      <c r="A30" s="38" t="s">
        <v>117</v>
      </c>
      <c r="B30" s="17">
        <v>160690</v>
      </c>
      <c r="C30" s="17">
        <v>79325</v>
      </c>
      <c r="D30" s="17" t="s">
        <v>155</v>
      </c>
      <c r="E30" s="17">
        <v>11964</v>
      </c>
      <c r="F30" s="17">
        <v>5190</v>
      </c>
      <c r="G30" s="17">
        <v>64033</v>
      </c>
      <c r="H30" s="17">
        <v>178</v>
      </c>
      <c r="I30" s="11"/>
    </row>
    <row r="31" spans="1:9" ht="15.75">
      <c r="A31" s="38" t="s">
        <v>118</v>
      </c>
      <c r="B31" s="17">
        <v>295259</v>
      </c>
      <c r="C31" s="17">
        <v>117011</v>
      </c>
      <c r="D31" s="17" t="s">
        <v>155</v>
      </c>
      <c r="E31" s="17">
        <v>22460</v>
      </c>
      <c r="F31" s="17">
        <v>17938</v>
      </c>
      <c r="G31" s="17">
        <v>136222</v>
      </c>
      <c r="H31" s="17">
        <v>1628</v>
      </c>
      <c r="I31" s="11"/>
    </row>
    <row r="32" spans="1:9" ht="15.75">
      <c r="A32" s="38" t="s">
        <v>119</v>
      </c>
      <c r="B32" s="17">
        <v>292818</v>
      </c>
      <c r="C32" s="17">
        <v>89620</v>
      </c>
      <c r="D32" s="17">
        <v>15282</v>
      </c>
      <c r="E32" s="17">
        <v>16030</v>
      </c>
      <c r="F32" s="17">
        <v>16921</v>
      </c>
      <c r="G32" s="17">
        <v>154204</v>
      </c>
      <c r="H32" s="17">
        <v>761</v>
      </c>
      <c r="I32" s="11"/>
    </row>
    <row r="33" spans="1:9" ht="15.75">
      <c r="A33" s="38" t="s">
        <v>120</v>
      </c>
      <c r="B33" s="17">
        <v>3550199</v>
      </c>
      <c r="C33" s="17">
        <v>1062862</v>
      </c>
      <c r="D33" s="17">
        <v>408057</v>
      </c>
      <c r="E33" s="17">
        <v>240261</v>
      </c>
      <c r="F33" s="17">
        <v>50989</v>
      </c>
      <c r="G33" s="17">
        <v>1748504</v>
      </c>
      <c r="H33" s="17">
        <v>39526</v>
      </c>
      <c r="I33" s="11"/>
    </row>
    <row r="34" spans="1:9" ht="15.75">
      <c r="A34" s="38" t="s">
        <v>121</v>
      </c>
      <c r="B34" s="17">
        <v>231580</v>
      </c>
      <c r="C34" s="17">
        <v>79462</v>
      </c>
      <c r="D34" s="17">
        <v>21477</v>
      </c>
      <c r="E34" s="17">
        <v>10802</v>
      </c>
      <c r="F34" s="17">
        <v>12315</v>
      </c>
      <c r="G34" s="17">
        <v>107347</v>
      </c>
      <c r="H34" s="17">
        <v>179</v>
      </c>
      <c r="I34" s="11"/>
    </row>
    <row r="35" spans="1:9" ht="15.75">
      <c r="A35" s="38" t="s">
        <v>122</v>
      </c>
      <c r="B35" s="17">
        <v>8258355</v>
      </c>
      <c r="C35" s="16">
        <v>2617645</v>
      </c>
      <c r="D35" s="17">
        <v>101986</v>
      </c>
      <c r="E35" s="17">
        <v>814611</v>
      </c>
      <c r="F35" s="17">
        <v>568159</v>
      </c>
      <c r="G35" s="17">
        <v>4059571</v>
      </c>
      <c r="H35" s="17">
        <v>96382</v>
      </c>
      <c r="I35" s="11"/>
    </row>
    <row r="36" spans="1:9" ht="15.75">
      <c r="A36" s="38" t="s">
        <v>123</v>
      </c>
      <c r="B36" s="17">
        <v>1025996</v>
      </c>
      <c r="C36" s="17">
        <v>316961</v>
      </c>
      <c r="D36" s="17">
        <v>154303</v>
      </c>
      <c r="E36" s="17">
        <v>72058</v>
      </c>
      <c r="F36" s="17">
        <v>6519</v>
      </c>
      <c r="G36" s="17">
        <v>475991</v>
      </c>
      <c r="H36" s="17">
        <v>164</v>
      </c>
      <c r="I36" s="11"/>
    </row>
    <row r="37" spans="1:9" ht="15.75">
      <c r="A37" s="38" t="s">
        <v>124</v>
      </c>
      <c r="B37" s="17">
        <v>1016595</v>
      </c>
      <c r="C37" s="17">
        <v>330172</v>
      </c>
      <c r="D37" s="17">
        <v>120379</v>
      </c>
      <c r="E37" s="17">
        <v>58272</v>
      </c>
      <c r="F37" s="17">
        <v>21856</v>
      </c>
      <c r="G37" s="17">
        <v>483002</v>
      </c>
      <c r="H37" s="17">
        <v>2914</v>
      </c>
      <c r="I37" s="11"/>
    </row>
    <row r="38" spans="1:9" ht="15.75">
      <c r="A38" s="38" t="s">
        <v>125</v>
      </c>
      <c r="B38" s="17">
        <v>2311496</v>
      </c>
      <c r="C38" s="17">
        <v>751924</v>
      </c>
      <c r="D38" s="17">
        <v>275026</v>
      </c>
      <c r="E38" s="17">
        <v>134149</v>
      </c>
      <c r="F38" s="17">
        <v>61972</v>
      </c>
      <c r="G38" s="17">
        <v>1079915</v>
      </c>
      <c r="H38" s="17">
        <v>8509</v>
      </c>
      <c r="I38" s="11"/>
    </row>
    <row r="39" spans="1:9" ht="15.75">
      <c r="A39" s="38" t="s">
        <v>126</v>
      </c>
      <c r="B39" s="17">
        <v>498674</v>
      </c>
      <c r="C39" s="17">
        <v>145085</v>
      </c>
      <c r="D39" s="17">
        <v>37147</v>
      </c>
      <c r="E39" s="17">
        <v>52845</v>
      </c>
      <c r="F39" s="17">
        <v>10539</v>
      </c>
      <c r="G39" s="17">
        <v>251295</v>
      </c>
      <c r="H39" s="17">
        <v>1762</v>
      </c>
      <c r="I39" s="11"/>
    </row>
    <row r="40" spans="1:9" ht="15.75">
      <c r="A40" s="38" t="s">
        <v>127</v>
      </c>
      <c r="B40" s="17">
        <v>1892164</v>
      </c>
      <c r="C40" s="17">
        <v>535485</v>
      </c>
      <c r="D40" s="17">
        <v>92454</v>
      </c>
      <c r="E40" s="17">
        <v>190331</v>
      </c>
      <c r="F40" s="17">
        <v>73130</v>
      </c>
      <c r="G40" s="17">
        <v>982148</v>
      </c>
      <c r="H40" s="17">
        <v>18616</v>
      </c>
      <c r="I40" s="11"/>
    </row>
    <row r="41" spans="1:9" ht="15.75">
      <c r="A41" s="38" t="s">
        <v>128</v>
      </c>
      <c r="B41" s="17">
        <v>182938</v>
      </c>
      <c r="C41" s="17">
        <v>57315</v>
      </c>
      <c r="D41" s="17" t="s">
        <v>155</v>
      </c>
      <c r="E41" s="17">
        <v>14959</v>
      </c>
      <c r="F41" s="17">
        <v>8625</v>
      </c>
      <c r="G41" s="17">
        <v>101719</v>
      </c>
      <c r="H41" s="17">
        <v>319</v>
      </c>
      <c r="I41" s="11"/>
    </row>
    <row r="42" spans="1:9" ht="15.75">
      <c r="A42" s="38" t="s">
        <v>129</v>
      </c>
      <c r="B42" s="17">
        <v>584303</v>
      </c>
      <c r="C42" s="17">
        <v>164394</v>
      </c>
      <c r="D42" s="17">
        <v>58950</v>
      </c>
      <c r="E42" s="17">
        <v>37013</v>
      </c>
      <c r="F42" s="17">
        <v>8752</v>
      </c>
      <c r="G42" s="17">
        <v>314081</v>
      </c>
      <c r="H42" s="17">
        <v>1113</v>
      </c>
      <c r="I42" s="11"/>
    </row>
    <row r="43" spans="1:9" ht="15.75">
      <c r="A43" s="38" t="s">
        <v>130</v>
      </c>
      <c r="B43" s="17">
        <v>264482</v>
      </c>
      <c r="C43" s="17">
        <v>83849</v>
      </c>
      <c r="D43" s="17">
        <v>19965</v>
      </c>
      <c r="E43" s="17">
        <v>20938</v>
      </c>
      <c r="F43" s="17">
        <v>7064</v>
      </c>
      <c r="G43" s="17">
        <v>130605</v>
      </c>
      <c r="H43" s="17">
        <v>2061</v>
      </c>
      <c r="I43" s="11"/>
    </row>
    <row r="44" spans="1:9" ht="15.75">
      <c r="A44" s="38" t="s">
        <v>131</v>
      </c>
      <c r="B44" s="17">
        <v>498556</v>
      </c>
      <c r="C44" s="17">
        <v>114734</v>
      </c>
      <c r="D44" s="17" t="s">
        <v>155</v>
      </c>
      <c r="E44" s="17">
        <v>70655</v>
      </c>
      <c r="F44" s="17">
        <v>10596</v>
      </c>
      <c r="G44" s="17">
        <v>300301</v>
      </c>
      <c r="H44" s="17">
        <v>2271</v>
      </c>
      <c r="I44" s="11"/>
    </row>
    <row r="45" spans="1:9" ht="15.75">
      <c r="A45" s="38" t="s">
        <v>132</v>
      </c>
      <c r="B45" s="17">
        <v>685817</v>
      </c>
      <c r="C45" s="17">
        <v>208451</v>
      </c>
      <c r="D45" s="17">
        <v>78067</v>
      </c>
      <c r="E45" s="17">
        <v>48438</v>
      </c>
      <c r="F45" s="17">
        <v>5630</v>
      </c>
      <c r="G45" s="17">
        <v>339955</v>
      </c>
      <c r="H45" s="17">
        <v>5276</v>
      </c>
      <c r="I45" s="11"/>
    </row>
    <row r="46" spans="1:9" ht="15.75">
      <c r="A46" s="38" t="s">
        <v>133</v>
      </c>
      <c r="B46" s="17">
        <v>1718539</v>
      </c>
      <c r="C46" s="17">
        <v>535047</v>
      </c>
      <c r="D46" s="17" t="s">
        <v>155</v>
      </c>
      <c r="E46" s="17">
        <v>276937</v>
      </c>
      <c r="F46" s="17">
        <v>87074</v>
      </c>
      <c r="G46" s="17">
        <v>804029</v>
      </c>
      <c r="H46" s="17">
        <v>15452</v>
      </c>
      <c r="I46" s="11"/>
    </row>
    <row r="47" spans="1:9" ht="15.75">
      <c r="A47" s="38" t="s">
        <v>134</v>
      </c>
      <c r="B47" s="17">
        <v>528029</v>
      </c>
      <c r="C47" s="17">
        <v>141421</v>
      </c>
      <c r="D47" s="17">
        <v>13883</v>
      </c>
      <c r="E47" s="17">
        <v>92669</v>
      </c>
      <c r="F47" s="17">
        <v>33021</v>
      </c>
      <c r="G47" s="17">
        <v>245654</v>
      </c>
      <c r="H47" s="17">
        <v>1381</v>
      </c>
      <c r="I47" s="11"/>
    </row>
    <row r="48" spans="1:9" ht="15.75">
      <c r="A48" s="38" t="s">
        <v>135</v>
      </c>
      <c r="B48" s="17">
        <v>822005</v>
      </c>
      <c r="C48" s="17">
        <v>188012</v>
      </c>
      <c r="D48" s="17">
        <v>47418</v>
      </c>
      <c r="E48" s="17">
        <v>94142</v>
      </c>
      <c r="F48" s="17">
        <v>16353</v>
      </c>
      <c r="G48" s="17">
        <v>468252</v>
      </c>
      <c r="H48" s="17">
        <v>7828</v>
      </c>
      <c r="I48" s="11"/>
    </row>
    <row r="49" spans="1:9" ht="15.75">
      <c r="A49" s="38" t="s">
        <v>136</v>
      </c>
      <c r="B49" s="17">
        <v>685253</v>
      </c>
      <c r="C49" s="17">
        <v>212930</v>
      </c>
      <c r="D49" s="17">
        <v>93221</v>
      </c>
      <c r="E49" s="17">
        <v>53748</v>
      </c>
      <c r="F49" s="17">
        <v>6846</v>
      </c>
      <c r="G49" s="17">
        <v>311278</v>
      </c>
      <c r="H49" s="17">
        <v>7228</v>
      </c>
      <c r="I49" s="11"/>
    </row>
    <row r="50" spans="1:9" ht="15.75">
      <c r="A50" s="38" t="s">
        <v>137</v>
      </c>
      <c r="B50" s="17">
        <v>159171</v>
      </c>
      <c r="C50" s="17">
        <v>52804</v>
      </c>
      <c r="D50" s="17" t="s">
        <v>155</v>
      </c>
      <c r="E50" s="17">
        <v>13604</v>
      </c>
      <c r="F50" s="17">
        <v>7768</v>
      </c>
      <c r="G50" s="17">
        <v>83888</v>
      </c>
      <c r="H50" s="17">
        <v>1107</v>
      </c>
      <c r="I50" s="11"/>
    </row>
    <row r="51" spans="1:9" ht="15.75">
      <c r="A51" s="38" t="s">
        <v>138</v>
      </c>
      <c r="B51" s="17">
        <v>79677</v>
      </c>
      <c r="C51" s="17">
        <v>29542</v>
      </c>
      <c r="D51" s="17" t="s">
        <v>155</v>
      </c>
      <c r="E51" s="17">
        <v>8177</v>
      </c>
      <c r="F51" s="17">
        <v>8249</v>
      </c>
      <c r="G51" s="17">
        <v>33710</v>
      </c>
      <c r="H51" s="17" t="s">
        <v>155</v>
      </c>
      <c r="I51" s="11"/>
    </row>
    <row r="52" spans="1:9" ht="15.75">
      <c r="A52" s="38" t="s">
        <v>139</v>
      </c>
      <c r="B52" s="17">
        <v>141976</v>
      </c>
      <c r="C52" s="17">
        <v>50546</v>
      </c>
      <c r="D52" s="17" t="s">
        <v>155</v>
      </c>
      <c r="E52" s="17">
        <v>12871</v>
      </c>
      <c r="F52" s="17">
        <v>5245</v>
      </c>
      <c r="G52" s="17">
        <v>72791</v>
      </c>
      <c r="H52" s="17">
        <v>522</v>
      </c>
      <c r="I52" s="11"/>
    </row>
    <row r="53" spans="1:9" ht="15.75">
      <c r="A53" s="38" t="s">
        <v>140</v>
      </c>
      <c r="B53" s="17">
        <v>497954</v>
      </c>
      <c r="C53" s="17">
        <v>157693</v>
      </c>
      <c r="D53" s="17">
        <v>27008</v>
      </c>
      <c r="E53" s="17">
        <v>36046</v>
      </c>
      <c r="F53" s="17">
        <v>21803</v>
      </c>
      <c r="G53" s="17">
        <v>253829</v>
      </c>
      <c r="H53" s="17">
        <v>1575</v>
      </c>
      <c r="I53" s="11"/>
    </row>
    <row r="54" spans="1:9" ht="15.75">
      <c r="A54" s="38" t="s">
        <v>141</v>
      </c>
      <c r="B54" s="17">
        <v>8598085</v>
      </c>
      <c r="C54" s="17">
        <v>2502146</v>
      </c>
      <c r="D54" s="17" t="s">
        <v>155</v>
      </c>
      <c r="E54" s="17">
        <v>1223446</v>
      </c>
      <c r="F54" s="17">
        <v>150317</v>
      </c>
      <c r="G54" s="17">
        <v>4559330</v>
      </c>
      <c r="H54" s="17">
        <v>162847</v>
      </c>
      <c r="I54" s="11"/>
    </row>
    <row r="55" spans="1:9" ht="15.75">
      <c r="A55" s="38" t="s">
        <v>142</v>
      </c>
      <c r="B55" s="17">
        <v>455996</v>
      </c>
      <c r="C55" s="17">
        <v>165451</v>
      </c>
      <c r="D55" s="17" t="s">
        <v>155</v>
      </c>
      <c r="E55" s="17">
        <v>61169</v>
      </c>
      <c r="F55" s="17">
        <v>21450</v>
      </c>
      <c r="G55" s="17">
        <v>202300</v>
      </c>
      <c r="H55" s="17">
        <v>5624</v>
      </c>
      <c r="I55" s="11"/>
    </row>
    <row r="56" spans="1:9" ht="15.75">
      <c r="A56" s="38" t="s">
        <v>143</v>
      </c>
      <c r="B56" s="17">
        <v>210086</v>
      </c>
      <c r="C56" s="17">
        <v>69269</v>
      </c>
      <c r="D56" s="17" t="s">
        <v>155</v>
      </c>
      <c r="E56" s="17">
        <v>17087</v>
      </c>
      <c r="F56" s="17">
        <v>7817</v>
      </c>
      <c r="G56" s="17">
        <v>113808</v>
      </c>
      <c r="H56" s="17">
        <v>2105</v>
      </c>
      <c r="I56" s="11"/>
    </row>
    <row r="57" spans="1:9" ht="15.75">
      <c r="A57" s="38" t="s">
        <v>144</v>
      </c>
      <c r="B57" s="17">
        <v>366304</v>
      </c>
      <c r="C57" s="17">
        <v>133677</v>
      </c>
      <c r="D57" s="17" t="s">
        <v>77</v>
      </c>
      <c r="E57" s="17">
        <v>33693</v>
      </c>
      <c r="F57" s="17">
        <v>14329</v>
      </c>
      <c r="G57" s="17">
        <v>182982</v>
      </c>
      <c r="H57" s="17">
        <v>1623</v>
      </c>
      <c r="I57" s="11"/>
    </row>
    <row r="58" spans="1:9" ht="15.75">
      <c r="A58" s="38" t="s">
        <v>145</v>
      </c>
      <c r="B58" s="17">
        <v>897468</v>
      </c>
      <c r="C58" s="17">
        <v>275091</v>
      </c>
      <c r="D58" s="17">
        <v>42188</v>
      </c>
      <c r="E58" s="17">
        <v>102539</v>
      </c>
      <c r="F58" s="17">
        <v>12697</v>
      </c>
      <c r="G58" s="17">
        <v>456088</v>
      </c>
      <c r="H58" s="17">
        <v>8866</v>
      </c>
      <c r="I58" s="11"/>
    </row>
    <row r="59" spans="1:9" ht="15.75">
      <c r="A59" s="38" t="s">
        <v>146</v>
      </c>
      <c r="B59" s="17">
        <v>344030</v>
      </c>
      <c r="C59" s="17">
        <v>109725</v>
      </c>
      <c r="D59" s="17">
        <v>26956</v>
      </c>
      <c r="E59" s="17">
        <v>45667</v>
      </c>
      <c r="F59" s="17">
        <v>4018</v>
      </c>
      <c r="G59" s="17">
        <v>155860</v>
      </c>
      <c r="H59" s="17">
        <v>1804</v>
      </c>
      <c r="I59" s="11"/>
    </row>
    <row r="60" spans="1:9" ht="15.75">
      <c r="A60" s="38" t="s">
        <v>147</v>
      </c>
      <c r="B60" s="17">
        <v>269086</v>
      </c>
      <c r="C60" s="17">
        <v>97102</v>
      </c>
      <c r="D60" s="17" t="s">
        <v>155</v>
      </c>
      <c r="E60" s="17">
        <v>17205</v>
      </c>
      <c r="F60" s="17">
        <v>13663</v>
      </c>
      <c r="G60" s="17">
        <v>140949</v>
      </c>
      <c r="H60" s="17">
        <v>167</v>
      </c>
      <c r="I60" s="11"/>
    </row>
    <row r="61" spans="1:9" ht="15.75">
      <c r="A61" s="38" t="s">
        <v>148</v>
      </c>
      <c r="B61" s="17">
        <v>454020</v>
      </c>
      <c r="C61" s="17">
        <v>135977</v>
      </c>
      <c r="D61" s="17" t="s">
        <v>155</v>
      </c>
      <c r="E61" s="17">
        <v>41489</v>
      </c>
      <c r="F61" s="17">
        <v>22572</v>
      </c>
      <c r="G61" s="17">
        <v>252194</v>
      </c>
      <c r="H61" s="17">
        <v>1788</v>
      </c>
      <c r="I61" s="11"/>
    </row>
    <row r="62" spans="1:9" ht="15.75">
      <c r="A62" s="38" t="s">
        <v>149</v>
      </c>
      <c r="B62" s="17">
        <v>6340754</v>
      </c>
      <c r="C62" s="17">
        <v>1786468</v>
      </c>
      <c r="D62" s="17">
        <v>788003</v>
      </c>
      <c r="E62" s="17">
        <v>434987</v>
      </c>
      <c r="F62" s="17">
        <v>365530</v>
      </c>
      <c r="G62" s="17">
        <v>2910285</v>
      </c>
      <c r="H62" s="17">
        <v>55482</v>
      </c>
      <c r="I62" s="11"/>
    </row>
    <row r="63" spans="1:9" ht="15.75">
      <c r="A63" s="38" t="s">
        <v>150</v>
      </c>
      <c r="B63" s="17">
        <v>202958</v>
      </c>
      <c r="C63" s="17">
        <v>95128</v>
      </c>
      <c r="D63" s="17" t="s">
        <v>155</v>
      </c>
      <c r="E63" s="17">
        <v>14006</v>
      </c>
      <c r="F63" s="17">
        <v>18422</v>
      </c>
      <c r="G63" s="17">
        <v>75210</v>
      </c>
      <c r="H63" s="17">
        <v>192</v>
      </c>
      <c r="I63" s="11"/>
    </row>
    <row r="64" spans="1:9" ht="15.75">
      <c r="A64" s="38" t="s">
        <v>151</v>
      </c>
      <c r="B64" s="17">
        <v>101034</v>
      </c>
      <c r="C64" s="17">
        <v>39228</v>
      </c>
      <c r="D64" s="17" t="s">
        <v>155</v>
      </c>
      <c r="E64" s="17">
        <v>11956</v>
      </c>
      <c r="F64" s="17">
        <v>10038</v>
      </c>
      <c r="G64" s="17">
        <v>39417</v>
      </c>
      <c r="H64" s="17">
        <v>395</v>
      </c>
      <c r="I64" s="11"/>
    </row>
    <row r="65" spans="1:9" ht="15.75">
      <c r="A65" s="43"/>
      <c r="B65" s="41"/>
      <c r="C65" s="41"/>
      <c r="D65" s="41"/>
      <c r="E65" s="41"/>
      <c r="F65" s="41"/>
      <c r="G65" s="41"/>
      <c r="H65" s="41"/>
      <c r="I65" s="11"/>
    </row>
    <row r="66" spans="1:9" ht="15.75">
      <c r="A66" s="5" t="s">
        <v>63</v>
      </c>
      <c r="B66" s="11"/>
      <c r="C66" s="11"/>
      <c r="D66" s="11"/>
      <c r="E66" s="11"/>
      <c r="F66" s="11"/>
      <c r="G66" s="11"/>
      <c r="H66" s="11"/>
      <c r="I66" s="11"/>
    </row>
    <row r="67" spans="1:9" ht="15.75">
      <c r="A67" s="5"/>
      <c r="B67" s="11"/>
      <c r="C67" s="11"/>
      <c r="D67" s="11"/>
      <c r="E67" s="11"/>
      <c r="F67" s="11"/>
      <c r="G67" s="11"/>
      <c r="H67" s="11"/>
      <c r="I67" s="11"/>
    </row>
    <row r="68" spans="1:9" ht="15.75">
      <c r="A68" s="5" t="s">
        <v>64</v>
      </c>
      <c r="B68" s="11"/>
      <c r="C68" s="11"/>
      <c r="D68" s="11"/>
      <c r="E68" s="11"/>
      <c r="F68" s="11"/>
      <c r="G68" s="11"/>
      <c r="H68" s="11"/>
      <c r="I68" s="11"/>
    </row>
    <row r="69" spans="1:9" ht="15.75">
      <c r="A69" s="5"/>
      <c r="B69" s="11"/>
      <c r="C69" s="11"/>
      <c r="D69" s="11"/>
      <c r="E69" s="11"/>
      <c r="F69" s="11"/>
      <c r="G69" s="11"/>
      <c r="H69" s="11"/>
      <c r="I69" s="11"/>
    </row>
    <row r="70" spans="1:9" ht="15.75">
      <c r="A70" s="21" t="s">
        <v>174</v>
      </c>
      <c r="B70" s="11"/>
      <c r="C70" s="11"/>
      <c r="D70" s="11"/>
      <c r="E70" s="11"/>
      <c r="F70" s="11"/>
      <c r="G70" s="11"/>
      <c r="H70" s="11"/>
      <c r="I70" s="11"/>
    </row>
    <row r="71" spans="1:9" ht="15.75">
      <c r="A71" s="5" t="s">
        <v>175</v>
      </c>
      <c r="B71" s="11"/>
      <c r="C71" s="11"/>
      <c r="D71" s="11"/>
      <c r="E71" s="11"/>
      <c r="F71" s="11"/>
      <c r="G71" s="11"/>
      <c r="H71" s="11"/>
      <c r="I71" s="11"/>
    </row>
    <row r="72" spans="1:9" ht="15.75">
      <c r="A72" s="5"/>
      <c r="B72" s="11"/>
      <c r="C72" s="11"/>
      <c r="D72" s="11"/>
      <c r="E72" s="11"/>
      <c r="F72" s="11"/>
      <c r="G72" s="11"/>
      <c r="H72" s="11"/>
      <c r="I72" s="11"/>
    </row>
    <row r="73" spans="1:9" ht="15.75">
      <c r="A73" s="5" t="s">
        <v>158</v>
      </c>
      <c r="B73" s="11"/>
      <c r="C73" s="11"/>
      <c r="D73" s="11"/>
      <c r="E73" s="11"/>
      <c r="F73" s="11"/>
      <c r="G73" s="11"/>
      <c r="H73" s="11"/>
      <c r="I73" s="11"/>
    </row>
    <row r="74" spans="1:9" ht="15.75">
      <c r="A74" s="5" t="s">
        <v>159</v>
      </c>
      <c r="B74" s="11"/>
      <c r="C74" s="11"/>
      <c r="D74" s="11"/>
      <c r="E74" s="11"/>
      <c r="F74" s="11"/>
      <c r="G74" s="11"/>
      <c r="H74" s="11"/>
      <c r="I74" s="11"/>
    </row>
    <row r="75" spans="1:9" ht="15.75">
      <c r="A75" s="5"/>
      <c r="B75" s="11"/>
      <c r="C75" s="11"/>
      <c r="D75" s="11"/>
      <c r="E75" s="11"/>
      <c r="F75" s="11"/>
      <c r="G75" s="11"/>
      <c r="H75" s="11"/>
      <c r="I75" s="11"/>
    </row>
    <row r="76" spans="1:9" ht="15.75">
      <c r="A76" s="5" t="s">
        <v>65</v>
      </c>
      <c r="B76" s="11"/>
      <c r="C76" s="11"/>
      <c r="D76" s="11"/>
      <c r="E76" s="11"/>
      <c r="F76" s="11"/>
      <c r="G76" s="11"/>
      <c r="H76" s="11"/>
      <c r="I76" s="11"/>
    </row>
    <row r="77" spans="1:9" ht="15.75">
      <c r="A77" s="5"/>
      <c r="B77" s="11"/>
      <c r="C77" s="11"/>
      <c r="D77" s="11"/>
      <c r="E77" s="11"/>
      <c r="F77" s="11"/>
      <c r="G77" s="11"/>
      <c r="H77" s="11"/>
      <c r="I77" s="11"/>
    </row>
    <row r="78" spans="1:9" ht="15.75">
      <c r="A78" s="5"/>
      <c r="B78" s="11"/>
      <c r="C78" s="11"/>
      <c r="D78" s="11"/>
      <c r="E78" s="11"/>
      <c r="F78" s="11"/>
      <c r="G78" s="11"/>
      <c r="H78" s="11"/>
      <c r="I78" s="11"/>
    </row>
    <row r="79" spans="1:9" ht="15.75">
      <c r="A79" s="5"/>
      <c r="B79" s="5"/>
      <c r="C79" s="5"/>
      <c r="D79" s="5"/>
      <c r="E79" s="5"/>
      <c r="F79" s="5"/>
      <c r="G79" s="5"/>
      <c r="H79" s="5"/>
      <c r="I79" s="5"/>
    </row>
    <row r="80" spans="1:9" ht="15.75">
      <c r="A80" s="5"/>
      <c r="B80" s="5"/>
      <c r="C80" s="5"/>
      <c r="D80" s="5"/>
      <c r="E80" s="5"/>
      <c r="F80" s="5"/>
      <c r="G80" s="5"/>
      <c r="H80" s="5"/>
      <c r="I80" s="5"/>
    </row>
    <row r="81" spans="1:9" ht="15.75">
      <c r="A81" s="5"/>
      <c r="B81" s="5"/>
      <c r="C81" s="5"/>
      <c r="D81" s="5"/>
      <c r="E81" s="5"/>
      <c r="F81" s="5"/>
      <c r="G81" s="5"/>
      <c r="H81" s="5"/>
      <c r="I81" s="5"/>
    </row>
    <row r="82" spans="1:9" ht="15.75">
      <c r="A82" s="5"/>
      <c r="B82" s="5"/>
      <c r="C82" s="5"/>
      <c r="D82" s="5"/>
      <c r="E82" s="5"/>
      <c r="F82" s="5"/>
      <c r="G82" s="5"/>
      <c r="H82" s="5"/>
      <c r="I82" s="5"/>
    </row>
    <row r="83" spans="1:9" ht="15.75">
      <c r="A83" s="5"/>
      <c r="B83" s="5"/>
      <c r="C83" s="5"/>
      <c r="D83" s="5"/>
      <c r="E83" s="5"/>
      <c r="F83" s="5"/>
      <c r="G83" s="5"/>
      <c r="H83" s="5"/>
      <c r="I83" s="5"/>
    </row>
    <row r="84" spans="1:9" ht="15.75">
      <c r="A84" s="5"/>
      <c r="B84" s="5"/>
      <c r="C84" s="5"/>
      <c r="D84" s="5"/>
      <c r="E84" s="5"/>
      <c r="F84" s="5"/>
      <c r="G84" s="5"/>
      <c r="H84" s="5"/>
      <c r="I84" s="5"/>
    </row>
    <row r="85" spans="1:9" ht="15.75">
      <c r="A85" s="5"/>
      <c r="B85" s="5"/>
      <c r="C85" s="5"/>
      <c r="D85" s="5"/>
      <c r="E85" s="5"/>
      <c r="F85" s="5"/>
      <c r="G85" s="5"/>
      <c r="H85" s="5"/>
      <c r="I85" s="5"/>
    </row>
    <row r="86" spans="1:9" ht="15.75">
      <c r="A86" s="5"/>
      <c r="B86" s="5"/>
      <c r="C86" s="5"/>
      <c r="D86" s="5"/>
      <c r="E86" s="5"/>
      <c r="F86" s="5"/>
      <c r="G86" s="5"/>
      <c r="H86" s="5"/>
      <c r="I86" s="5"/>
    </row>
    <row r="87" spans="1:9" ht="15.75">
      <c r="A87" s="5"/>
      <c r="B87" s="5"/>
      <c r="C87" s="5"/>
      <c r="D87" s="5"/>
      <c r="E87" s="5"/>
      <c r="F87" s="5"/>
      <c r="G87" s="5"/>
      <c r="H87" s="5"/>
      <c r="I87" s="5"/>
    </row>
    <row r="88" spans="1:9" ht="15.75">
      <c r="A88" s="5"/>
      <c r="B88" s="5"/>
      <c r="C88" s="5"/>
      <c r="D88" s="5"/>
      <c r="E88" s="5"/>
      <c r="F88" s="5"/>
      <c r="G88" s="5"/>
      <c r="H88" s="5"/>
      <c r="I88" s="5"/>
    </row>
    <row r="89" spans="1:9" ht="15.75">
      <c r="A89" s="5"/>
      <c r="B89" s="5"/>
      <c r="C89" s="5"/>
      <c r="D89" s="5"/>
      <c r="E89" s="5"/>
      <c r="F89" s="5"/>
      <c r="G89" s="5"/>
      <c r="H89" s="5"/>
      <c r="I89" s="5"/>
    </row>
    <row r="90" spans="1:9" ht="15.75">
      <c r="A90" s="5"/>
      <c r="B90" s="5"/>
      <c r="C90" s="5"/>
      <c r="D90" s="5"/>
      <c r="E90" s="5"/>
      <c r="F90" s="5"/>
      <c r="G90" s="5"/>
      <c r="H90" s="5"/>
      <c r="I90" s="5"/>
    </row>
    <row r="91" spans="1:9" ht="15.75">
      <c r="A91" s="5"/>
      <c r="B91" s="5"/>
      <c r="C91" s="5"/>
      <c r="D91" s="5"/>
      <c r="E91" s="5"/>
      <c r="F91" s="5"/>
      <c r="G91" s="5"/>
      <c r="H91" s="5"/>
      <c r="I91" s="5"/>
    </row>
    <row r="92" spans="1:9" ht="15.75">
      <c r="A92" s="5"/>
      <c r="B92" s="5"/>
      <c r="C92" s="5"/>
      <c r="D92" s="5"/>
      <c r="E92" s="5"/>
      <c r="F92" s="5"/>
      <c r="G92" s="5"/>
      <c r="H92" s="5"/>
      <c r="I92" s="5"/>
    </row>
    <row r="93" spans="1:9" ht="15.75">
      <c r="A93" s="5"/>
      <c r="B93" s="5"/>
      <c r="C93" s="5"/>
      <c r="D93" s="5"/>
      <c r="E93" s="5"/>
      <c r="F93" s="5"/>
      <c r="G93" s="5"/>
      <c r="H93" s="5"/>
      <c r="I93" s="5"/>
    </row>
    <row r="94" spans="1:9" ht="15.75">
      <c r="A94" s="5"/>
      <c r="B94" s="5"/>
      <c r="C94" s="5"/>
      <c r="D94" s="5"/>
      <c r="E94" s="5"/>
      <c r="F94" s="5"/>
      <c r="G94" s="5"/>
      <c r="H94" s="5"/>
      <c r="I94" s="5"/>
    </row>
    <row r="95" spans="1:9" ht="15.75">
      <c r="A95" s="5"/>
      <c r="B95" s="5"/>
      <c r="C95" s="5"/>
      <c r="D95" s="5"/>
      <c r="E95" s="5"/>
      <c r="F95" s="5"/>
      <c r="G95" s="5"/>
      <c r="H95" s="5"/>
      <c r="I95" s="5"/>
    </row>
    <row r="96" spans="1:9" ht="15.75">
      <c r="A96" s="5"/>
      <c r="B96" s="5"/>
      <c r="C96" s="5"/>
      <c r="D96" s="5"/>
      <c r="E96" s="5"/>
      <c r="F96" s="5"/>
      <c r="G96" s="5"/>
      <c r="H96" s="5"/>
      <c r="I96" s="5"/>
    </row>
    <row r="97" spans="1:9" ht="15.75">
      <c r="A97" s="5"/>
      <c r="B97" s="5"/>
      <c r="C97" s="5"/>
      <c r="D97" s="5"/>
      <c r="E97" s="5"/>
      <c r="F97" s="5"/>
      <c r="G97" s="5"/>
      <c r="H97" s="5"/>
      <c r="I97" s="5"/>
    </row>
    <row r="98" spans="1:9" ht="15.75">
      <c r="A98" s="5"/>
      <c r="B98" s="5"/>
      <c r="C98" s="5"/>
      <c r="D98" s="5"/>
      <c r="E98" s="5"/>
      <c r="F98" s="5"/>
      <c r="G98" s="5"/>
      <c r="H98" s="5"/>
      <c r="I98" s="5"/>
    </row>
    <row r="99" spans="1:9" ht="15.75">
      <c r="A99" s="5"/>
      <c r="B99" s="5"/>
      <c r="C99" s="5"/>
      <c r="D99" s="5"/>
      <c r="E99" s="5"/>
      <c r="F99" s="5"/>
      <c r="G99" s="5"/>
      <c r="H99" s="5"/>
      <c r="I99" s="5"/>
    </row>
    <row r="100" spans="1:9" ht="15.75">
      <c r="A100" s="5"/>
      <c r="B100" s="5"/>
      <c r="C100" s="5"/>
      <c r="D100" s="5"/>
      <c r="E100" s="5"/>
      <c r="F100" s="5"/>
      <c r="G100" s="5"/>
      <c r="H100" s="5"/>
      <c r="I100" s="5"/>
    </row>
    <row r="101" spans="1:9" ht="15.75">
      <c r="A101" s="5"/>
      <c r="B101" s="5"/>
      <c r="C101" s="5"/>
      <c r="D101" s="5"/>
      <c r="E101" s="5"/>
      <c r="F101" s="5"/>
      <c r="G101" s="5"/>
      <c r="H101" s="5"/>
      <c r="I101" s="5"/>
    </row>
    <row r="102" spans="1:9" ht="15.75">
      <c r="A102" s="5"/>
      <c r="B102" s="5"/>
      <c r="C102" s="5"/>
      <c r="D102" s="5"/>
      <c r="E102" s="5"/>
      <c r="F102" s="5"/>
      <c r="G102" s="5"/>
      <c r="H102" s="5"/>
      <c r="I102" s="5"/>
    </row>
    <row r="103" spans="1:9" ht="15.75">
      <c r="A103" s="5"/>
      <c r="B103" s="5"/>
      <c r="C103" s="5"/>
      <c r="D103" s="5"/>
      <c r="E103" s="5"/>
      <c r="F103" s="5"/>
      <c r="G103" s="5"/>
      <c r="H103" s="5"/>
      <c r="I103" s="5"/>
    </row>
  </sheetData>
  <sheetProtection/>
  <printOptions/>
  <pageMargins left="0.7" right="0.7" top="0.75" bottom="0.75" header="0.3" footer="0.3"/>
  <pageSetup fitToHeight="2" fitToWidth="1" horizontalDpi="1200" verticalDpi="1200" orientation="landscape" scale="82" r:id="rId1"/>
</worksheet>
</file>

<file path=xl/worksheets/sheet2.xml><?xml version="1.0" encoding="utf-8"?>
<worksheet xmlns="http://schemas.openxmlformats.org/spreadsheetml/2006/main" xmlns:r="http://schemas.openxmlformats.org/officeDocument/2006/relationships">
  <dimension ref="A1:H70"/>
  <sheetViews>
    <sheetView zoomScalePageLayoutView="0" workbookViewId="0" topLeftCell="A1">
      <selection activeCell="A1" sqref="A1"/>
    </sheetView>
  </sheetViews>
  <sheetFormatPr defaultColWidth="13.77734375" defaultRowHeight="15.75"/>
  <cols>
    <col min="1" max="1" width="32.77734375" style="0" customWidth="1"/>
    <col min="2" max="3" width="14.21484375" style="0" bestFit="1" customWidth="1"/>
    <col min="4" max="4" width="13.88671875" style="0" bestFit="1" customWidth="1"/>
    <col min="5" max="5" width="14.21484375" style="0" bestFit="1" customWidth="1"/>
    <col min="6" max="6" width="13.88671875" style="0" bestFit="1" customWidth="1"/>
    <col min="7" max="7" width="14.21484375" style="0" bestFit="1" customWidth="1"/>
    <col min="8" max="8" width="13.88671875" style="0" bestFit="1" customWidth="1"/>
  </cols>
  <sheetData>
    <row r="1" spans="1:8" ht="20.25">
      <c r="A1" s="15" t="s">
        <v>71</v>
      </c>
      <c r="B1" s="3"/>
      <c r="C1" s="3"/>
      <c r="D1" s="3"/>
      <c r="E1" s="4"/>
      <c r="F1" s="4"/>
      <c r="G1" s="3"/>
      <c r="H1" s="3"/>
    </row>
    <row r="2" spans="1:8" ht="20.25">
      <c r="A2" s="15" t="s">
        <v>178</v>
      </c>
      <c r="B2" s="3"/>
      <c r="C2" s="3"/>
      <c r="D2" s="3"/>
      <c r="E2" s="6"/>
      <c r="F2" s="6"/>
      <c r="G2" s="5"/>
      <c r="H2" s="5"/>
    </row>
    <row r="3" spans="1:8" ht="15.75">
      <c r="A3" s="5"/>
      <c r="B3" s="7"/>
      <c r="C3" s="7"/>
      <c r="D3" s="7"/>
      <c r="E3" s="7"/>
      <c r="F3" s="7"/>
      <c r="G3" s="7"/>
      <c r="H3" s="7"/>
    </row>
    <row r="4" spans="1:8" ht="17.25">
      <c r="A4" s="8" t="s">
        <v>0</v>
      </c>
      <c r="B4" s="9" t="s">
        <v>1</v>
      </c>
      <c r="C4" s="9" t="s">
        <v>2</v>
      </c>
      <c r="D4" s="9" t="s">
        <v>3</v>
      </c>
      <c r="E4" s="9" t="s">
        <v>4</v>
      </c>
      <c r="F4" s="9" t="s">
        <v>5</v>
      </c>
      <c r="G4" s="9" t="s">
        <v>75</v>
      </c>
      <c r="H4" s="9" t="s">
        <v>73</v>
      </c>
    </row>
    <row r="5" spans="1:8" ht="15.75">
      <c r="A5" s="5"/>
      <c r="B5" s="10"/>
      <c r="C5" s="11"/>
      <c r="D5" s="11"/>
      <c r="E5" s="11"/>
      <c r="F5" s="11"/>
      <c r="G5" s="10"/>
      <c r="H5" s="11"/>
    </row>
    <row r="6" spans="1:8" ht="15.75">
      <c r="A6" s="3" t="s">
        <v>6</v>
      </c>
      <c r="B6" s="16">
        <f aca="true" t="shared" si="0" ref="B6:H6">SUM(B7:B63)</f>
        <v>7099696873.680001</v>
      </c>
      <c r="C6" s="16">
        <f t="shared" si="0"/>
        <v>1684400614.34</v>
      </c>
      <c r="D6" s="16">
        <f t="shared" si="0"/>
        <v>622005030.7</v>
      </c>
      <c r="E6" s="16">
        <f t="shared" si="0"/>
        <v>1188680399.0400004</v>
      </c>
      <c r="F6" s="16">
        <f t="shared" si="0"/>
        <v>508249297.45</v>
      </c>
      <c r="G6" s="16">
        <f t="shared" si="0"/>
        <v>2865113477</v>
      </c>
      <c r="H6" s="16">
        <f t="shared" si="0"/>
        <v>231248055.15</v>
      </c>
    </row>
    <row r="7" spans="1:8" ht="15.75">
      <c r="A7" s="3" t="s">
        <v>7</v>
      </c>
      <c r="B7" s="16">
        <f>SUM(C7:H7)</f>
        <v>125633453.03999999</v>
      </c>
      <c r="C7" s="45">
        <v>11602429.22</v>
      </c>
      <c r="D7" s="46">
        <v>25631857.36</v>
      </c>
      <c r="E7" s="46">
        <v>21953210.56</v>
      </c>
      <c r="F7" s="46">
        <v>2749806.49</v>
      </c>
      <c r="G7" s="46">
        <v>59951618</v>
      </c>
      <c r="H7" s="46">
        <v>3744531.41</v>
      </c>
    </row>
    <row r="8" spans="1:8" ht="15.75">
      <c r="A8" s="3" t="s">
        <v>8</v>
      </c>
      <c r="B8" s="16">
        <f aca="true" t="shared" si="1" ref="B8:B63">SUM(C8:H8)</f>
        <v>35239098.41</v>
      </c>
      <c r="C8" s="45">
        <v>12320671</v>
      </c>
      <c r="D8" s="17" t="s">
        <v>9</v>
      </c>
      <c r="E8" s="46">
        <v>6088670.1899999995</v>
      </c>
      <c r="F8" s="46">
        <v>1298686.18</v>
      </c>
      <c r="G8" s="46">
        <v>15215088</v>
      </c>
      <c r="H8" s="46">
        <v>315983.04000000004</v>
      </c>
    </row>
    <row r="9" spans="1:8" ht="15.75">
      <c r="A9" s="3" t="s">
        <v>67</v>
      </c>
      <c r="B9" s="16">
        <f t="shared" si="1"/>
        <v>246186860.84</v>
      </c>
      <c r="C9" s="45">
        <v>23709608</v>
      </c>
      <c r="D9" s="45">
        <v>93974971.53</v>
      </c>
      <c r="E9" s="46">
        <v>21757261.38</v>
      </c>
      <c r="F9" s="46">
        <v>47466000.35</v>
      </c>
      <c r="G9" s="46">
        <v>58474668</v>
      </c>
      <c r="H9" s="46">
        <v>804351.58</v>
      </c>
    </row>
    <row r="10" spans="1:8" ht="15.75">
      <c r="A10" s="3" t="s">
        <v>10</v>
      </c>
      <c r="B10" s="16">
        <f t="shared" si="1"/>
        <v>76380254.12</v>
      </c>
      <c r="C10" s="45">
        <v>20446075</v>
      </c>
      <c r="D10" s="46">
        <v>9418550</v>
      </c>
      <c r="E10" s="46">
        <v>17729760.529999997</v>
      </c>
      <c r="F10" s="46">
        <v>2752563.9399999995</v>
      </c>
      <c r="G10" s="46">
        <v>24027857</v>
      </c>
      <c r="H10" s="46">
        <v>2005447.65</v>
      </c>
    </row>
    <row r="11" spans="1:8" ht="15.75">
      <c r="A11" s="3" t="s">
        <v>11</v>
      </c>
      <c r="B11" s="16">
        <f t="shared" si="1"/>
        <v>57333672.38</v>
      </c>
      <c r="C11" s="45">
        <v>3361432</v>
      </c>
      <c r="D11" s="45">
        <v>14349505</v>
      </c>
      <c r="E11" s="46">
        <v>9316451.42</v>
      </c>
      <c r="F11" s="46">
        <v>2005870.1</v>
      </c>
      <c r="G11" s="46">
        <v>27170069</v>
      </c>
      <c r="H11" s="46">
        <v>1130344.86</v>
      </c>
    </row>
    <row r="12" spans="1:8" ht="15.75">
      <c r="A12" s="3" t="s">
        <v>12</v>
      </c>
      <c r="B12" s="16">
        <f t="shared" si="1"/>
        <v>91964828.32</v>
      </c>
      <c r="C12" s="45">
        <v>10129262.48</v>
      </c>
      <c r="D12" s="46">
        <v>17753864.63</v>
      </c>
      <c r="E12" s="46">
        <v>8477166.690000001</v>
      </c>
      <c r="F12" s="46">
        <v>8004429.710000001</v>
      </c>
      <c r="G12" s="46">
        <v>46085786</v>
      </c>
      <c r="H12" s="46">
        <v>1514318.81</v>
      </c>
    </row>
    <row r="13" spans="1:8" ht="15.75">
      <c r="A13" s="3" t="s">
        <v>13</v>
      </c>
      <c r="B13" s="16">
        <f t="shared" si="1"/>
        <v>57542453.620000005</v>
      </c>
      <c r="C13" s="45">
        <v>14942652</v>
      </c>
      <c r="D13" s="45">
        <v>5224378</v>
      </c>
      <c r="E13" s="46">
        <v>4436583.430000001</v>
      </c>
      <c r="F13" s="46">
        <v>734002.4099999999</v>
      </c>
      <c r="G13" s="46">
        <v>31004641</v>
      </c>
      <c r="H13" s="46">
        <v>1200196.78</v>
      </c>
    </row>
    <row r="14" spans="1:8" ht="15.75">
      <c r="A14" s="3" t="s">
        <v>14</v>
      </c>
      <c r="B14" s="16">
        <f t="shared" si="1"/>
        <v>35503465.45999999</v>
      </c>
      <c r="C14" s="45">
        <v>3119406</v>
      </c>
      <c r="D14" s="45">
        <v>4414521.88</v>
      </c>
      <c r="E14" s="46">
        <v>5091718.9399999995</v>
      </c>
      <c r="F14" s="46">
        <v>5715438.45</v>
      </c>
      <c r="G14" s="46">
        <v>16580670</v>
      </c>
      <c r="H14" s="46">
        <v>581710.19</v>
      </c>
    </row>
    <row r="15" spans="1:8" ht="15.75">
      <c r="A15" s="3" t="s">
        <v>15</v>
      </c>
      <c r="B15" s="16">
        <f t="shared" si="1"/>
        <v>51776807.22</v>
      </c>
      <c r="C15" s="45">
        <v>20147905.11</v>
      </c>
      <c r="D15" s="45">
        <v>5401525.34</v>
      </c>
      <c r="E15" s="46">
        <v>9491963.120000001</v>
      </c>
      <c r="F15" s="46">
        <v>851468.8500000001</v>
      </c>
      <c r="G15" s="46">
        <v>13998038</v>
      </c>
      <c r="H15" s="46">
        <v>1885906.7999999998</v>
      </c>
    </row>
    <row r="16" spans="1:8" ht="15.75">
      <c r="A16" s="3" t="s">
        <v>16</v>
      </c>
      <c r="B16" s="16">
        <f t="shared" si="1"/>
        <v>33600309.26</v>
      </c>
      <c r="C16" s="45">
        <v>5373896</v>
      </c>
      <c r="D16" s="45">
        <v>1527537</v>
      </c>
      <c r="E16" s="46">
        <v>8315186.830000001</v>
      </c>
      <c r="F16" s="46">
        <v>663614.88</v>
      </c>
      <c r="G16" s="46">
        <v>15374737</v>
      </c>
      <c r="H16" s="46">
        <v>2345337.5500000003</v>
      </c>
    </row>
    <row r="17" spans="1:8" ht="15.75">
      <c r="A17" s="3" t="s">
        <v>17</v>
      </c>
      <c r="B17" s="16">
        <f t="shared" si="1"/>
        <v>26745751.48</v>
      </c>
      <c r="C17" s="45">
        <v>6987161</v>
      </c>
      <c r="D17" s="45">
        <v>5022996.27</v>
      </c>
      <c r="E17" s="46">
        <v>7117932.09</v>
      </c>
      <c r="F17" s="46">
        <v>540493.89</v>
      </c>
      <c r="G17" s="46">
        <v>5751004</v>
      </c>
      <c r="H17" s="46">
        <v>1326164.2299999997</v>
      </c>
    </row>
    <row r="18" spans="1:8" ht="15.75">
      <c r="A18" s="3" t="s">
        <v>18</v>
      </c>
      <c r="B18" s="16">
        <f t="shared" si="1"/>
        <v>53031422.86</v>
      </c>
      <c r="C18" s="45">
        <v>19278589.65</v>
      </c>
      <c r="D18" s="17" t="s">
        <v>9</v>
      </c>
      <c r="E18" s="46">
        <v>7518426.82</v>
      </c>
      <c r="F18" s="46">
        <v>5163189.17</v>
      </c>
      <c r="G18" s="46">
        <v>20027422</v>
      </c>
      <c r="H18" s="46">
        <v>1043795.22</v>
      </c>
    </row>
    <row r="19" spans="1:8" ht="15.75">
      <c r="A19" s="3" t="s">
        <v>19</v>
      </c>
      <c r="B19" s="16">
        <f t="shared" si="1"/>
        <v>136518987.17</v>
      </c>
      <c r="C19" s="45">
        <v>50265536.07</v>
      </c>
      <c r="D19" s="46">
        <v>12401250</v>
      </c>
      <c r="E19" s="46">
        <v>26648993.68</v>
      </c>
      <c r="F19" s="46">
        <v>10252338.17</v>
      </c>
      <c r="G19" s="46">
        <v>29693718</v>
      </c>
      <c r="H19" s="46">
        <v>7257151.249999999</v>
      </c>
    </row>
    <row r="20" spans="1:8" ht="15.75">
      <c r="A20" s="3" t="s">
        <v>20</v>
      </c>
      <c r="B20" s="16">
        <f t="shared" si="1"/>
        <v>438623015.98</v>
      </c>
      <c r="C20" s="45">
        <v>67749365.79</v>
      </c>
      <c r="D20" s="46">
        <v>65407421.59</v>
      </c>
      <c r="E20" s="46">
        <v>80338524.00999999</v>
      </c>
      <c r="F20" s="46">
        <v>17793650.619999997</v>
      </c>
      <c r="G20" s="46">
        <v>199687331</v>
      </c>
      <c r="H20" s="46">
        <v>7646722.970000001</v>
      </c>
    </row>
    <row r="21" spans="1:8" ht="15.75">
      <c r="A21" s="3" t="s">
        <v>21</v>
      </c>
      <c r="B21" s="16">
        <f t="shared" si="1"/>
        <v>41307799.489999995</v>
      </c>
      <c r="C21" s="45">
        <v>7441834.29</v>
      </c>
      <c r="D21" s="17" t="s">
        <v>9</v>
      </c>
      <c r="E21" s="46">
        <v>24376368.12</v>
      </c>
      <c r="F21" s="45">
        <v>2437463</v>
      </c>
      <c r="G21" s="46">
        <v>5771881</v>
      </c>
      <c r="H21" s="46">
        <v>1280253.0799999998</v>
      </c>
    </row>
    <row r="22" spans="1:8" ht="15.75">
      <c r="A22" s="3" t="s">
        <v>22</v>
      </c>
      <c r="B22" s="16">
        <f t="shared" si="1"/>
        <v>40335959.68</v>
      </c>
      <c r="C22" s="45">
        <v>5440851.6</v>
      </c>
      <c r="D22" s="17" t="s">
        <v>9</v>
      </c>
      <c r="E22" s="46">
        <v>5691746.78</v>
      </c>
      <c r="F22" s="46">
        <v>6711300.529999999</v>
      </c>
      <c r="G22" s="46">
        <v>21866161</v>
      </c>
      <c r="H22" s="46">
        <v>625899.77</v>
      </c>
    </row>
    <row r="23" spans="1:8" ht="15.75">
      <c r="A23" s="3" t="s">
        <v>23</v>
      </c>
      <c r="B23" s="16">
        <f t="shared" si="1"/>
        <v>61572410.26</v>
      </c>
      <c r="C23" s="45">
        <v>8766989</v>
      </c>
      <c r="D23" s="45">
        <v>2001769</v>
      </c>
      <c r="E23" s="46">
        <v>1798118.53</v>
      </c>
      <c r="F23" s="46">
        <v>288920.26</v>
      </c>
      <c r="G23" s="46">
        <v>48453252</v>
      </c>
      <c r="H23" s="46">
        <v>263361.47000000003</v>
      </c>
    </row>
    <row r="24" spans="1:8" ht="15.75">
      <c r="A24" s="3" t="s">
        <v>24</v>
      </c>
      <c r="B24" s="16">
        <f t="shared" si="1"/>
        <v>42947868.88999999</v>
      </c>
      <c r="C24" s="45">
        <v>15469627</v>
      </c>
      <c r="D24" s="45">
        <v>949612.27</v>
      </c>
      <c r="E24" s="46">
        <v>13179351.39</v>
      </c>
      <c r="F24" s="46">
        <v>2476152</v>
      </c>
      <c r="G24" s="46">
        <v>10212412</v>
      </c>
      <c r="H24" s="46">
        <v>660714.23</v>
      </c>
    </row>
    <row r="25" spans="1:8" ht="15.75">
      <c r="A25" s="3" t="s">
        <v>25</v>
      </c>
      <c r="B25" s="16">
        <f t="shared" si="1"/>
        <v>41669349.300000004</v>
      </c>
      <c r="C25" s="45">
        <v>10993376.31</v>
      </c>
      <c r="D25" s="17" t="s">
        <v>9</v>
      </c>
      <c r="E25" s="46">
        <v>12696149.950000001</v>
      </c>
      <c r="F25" s="46">
        <v>3016764</v>
      </c>
      <c r="G25" s="46">
        <v>14156913</v>
      </c>
      <c r="H25" s="46">
        <v>806146.04</v>
      </c>
    </row>
    <row r="26" spans="1:8" ht="15.75">
      <c r="A26" s="3" t="s">
        <v>26</v>
      </c>
      <c r="B26" s="16">
        <f t="shared" si="1"/>
        <v>4763053.44</v>
      </c>
      <c r="C26" s="45">
        <v>960815.56</v>
      </c>
      <c r="D26" s="17" t="s">
        <v>9</v>
      </c>
      <c r="E26" s="46">
        <v>2499329.01</v>
      </c>
      <c r="F26" s="45">
        <v>388499.59</v>
      </c>
      <c r="G26" s="46">
        <v>826270</v>
      </c>
      <c r="H26" s="46">
        <v>88139.28</v>
      </c>
    </row>
    <row r="27" spans="1:8" ht="15.75">
      <c r="A27" s="3" t="s">
        <v>27</v>
      </c>
      <c r="B27" s="16">
        <f t="shared" si="1"/>
        <v>73757726.19999999</v>
      </c>
      <c r="C27" s="45">
        <v>11157849</v>
      </c>
      <c r="D27" s="45">
        <v>664496</v>
      </c>
      <c r="E27" s="46">
        <v>5120843.08</v>
      </c>
      <c r="F27" s="46">
        <v>9729773.66</v>
      </c>
      <c r="G27" s="46">
        <v>46574661</v>
      </c>
      <c r="H27" s="46">
        <v>510103.46</v>
      </c>
    </row>
    <row r="28" spans="1:8" ht="15.75">
      <c r="A28" s="3" t="s">
        <v>28</v>
      </c>
      <c r="B28" s="16">
        <f t="shared" si="1"/>
        <v>89340312.3</v>
      </c>
      <c r="C28" s="45">
        <v>17056817</v>
      </c>
      <c r="D28" s="45">
        <v>4407078.95</v>
      </c>
      <c r="E28" s="46">
        <v>15988692.21</v>
      </c>
      <c r="F28" s="46">
        <v>17734208.830000002</v>
      </c>
      <c r="G28" s="46">
        <v>33193608</v>
      </c>
      <c r="H28" s="46">
        <v>959907.31</v>
      </c>
    </row>
    <row r="29" spans="1:8" ht="15.75">
      <c r="A29" s="3" t="s">
        <v>29</v>
      </c>
      <c r="B29" s="16">
        <f t="shared" si="1"/>
        <v>25253416.240000002</v>
      </c>
      <c r="C29" s="45">
        <v>9659886</v>
      </c>
      <c r="D29" s="17" t="s">
        <v>9</v>
      </c>
      <c r="E29" s="46">
        <v>4777142.450000001</v>
      </c>
      <c r="F29" s="46">
        <v>2030331.3199999998</v>
      </c>
      <c r="G29" s="46">
        <v>8775562</v>
      </c>
      <c r="H29" s="45">
        <v>10494.47</v>
      </c>
    </row>
    <row r="30" spans="1:8" ht="15.75">
      <c r="A30" s="3" t="s">
        <v>30</v>
      </c>
      <c r="B30" s="16">
        <f t="shared" si="1"/>
        <v>32042569.07</v>
      </c>
      <c r="C30" s="45">
        <v>13542780.14</v>
      </c>
      <c r="D30" s="17" t="s">
        <v>9</v>
      </c>
      <c r="E30" s="46">
        <v>6354456.09</v>
      </c>
      <c r="F30" s="46">
        <v>3270375.45</v>
      </c>
      <c r="G30" s="46">
        <v>8423104</v>
      </c>
      <c r="H30" s="46">
        <v>451853.39</v>
      </c>
    </row>
    <row r="31" spans="1:8" ht="15.75">
      <c r="A31" s="3" t="s">
        <v>31</v>
      </c>
      <c r="B31" s="16">
        <f t="shared" si="1"/>
        <v>64945879.85999999</v>
      </c>
      <c r="C31" s="45">
        <v>16078981</v>
      </c>
      <c r="D31" s="45">
        <v>5353185.38</v>
      </c>
      <c r="E31" s="46">
        <v>7479646.47</v>
      </c>
      <c r="F31" s="46">
        <v>10201625.469999999</v>
      </c>
      <c r="G31" s="46">
        <v>25375060</v>
      </c>
      <c r="H31" s="46">
        <v>457381.54000000004</v>
      </c>
    </row>
    <row r="32" spans="1:8" ht="15.75">
      <c r="A32" s="3" t="s">
        <v>32</v>
      </c>
      <c r="B32" s="16">
        <f t="shared" si="1"/>
        <v>492569354.45</v>
      </c>
      <c r="C32" s="45">
        <v>49941987.88</v>
      </c>
      <c r="D32" s="45">
        <v>66684675.77</v>
      </c>
      <c r="E32" s="46">
        <v>61000136.28</v>
      </c>
      <c r="F32" s="46">
        <v>5443033.43</v>
      </c>
      <c r="G32" s="46">
        <v>291680919</v>
      </c>
      <c r="H32" s="46">
        <v>17818602.09</v>
      </c>
    </row>
    <row r="33" spans="1:8" ht="15.75">
      <c r="A33" s="3" t="s">
        <v>33</v>
      </c>
      <c r="B33" s="16">
        <f t="shared" si="1"/>
        <v>29549208.16</v>
      </c>
      <c r="C33" s="45">
        <v>6195361.43</v>
      </c>
      <c r="D33" s="45">
        <v>4912040.17</v>
      </c>
      <c r="E33" s="46">
        <v>2154140.54</v>
      </c>
      <c r="F33" s="46">
        <v>1406647.02</v>
      </c>
      <c r="G33" s="46">
        <v>14841451</v>
      </c>
      <c r="H33" s="46">
        <v>39568</v>
      </c>
    </row>
    <row r="34" spans="1:8" ht="15.75">
      <c r="A34" s="3" t="s">
        <v>34</v>
      </c>
      <c r="B34" s="16">
        <f t="shared" si="1"/>
        <v>861822741.4799999</v>
      </c>
      <c r="C34" s="45">
        <v>247059000</v>
      </c>
      <c r="D34" s="46">
        <v>18455081.05</v>
      </c>
      <c r="E34" s="46">
        <v>142866623.32999998</v>
      </c>
      <c r="F34" s="46">
        <v>71276934.16999999</v>
      </c>
      <c r="G34" s="46">
        <v>354317870</v>
      </c>
      <c r="H34" s="46">
        <v>27847232.93</v>
      </c>
    </row>
    <row r="35" spans="1:8" ht="15.75">
      <c r="A35" s="3" t="s">
        <v>35</v>
      </c>
      <c r="B35" s="16">
        <f t="shared" si="1"/>
        <v>102066458.85</v>
      </c>
      <c r="C35" s="45">
        <v>21103249</v>
      </c>
      <c r="D35" s="46">
        <v>17422396.63</v>
      </c>
      <c r="E35" s="46">
        <v>10544590.44</v>
      </c>
      <c r="F35" s="46">
        <v>636663.78</v>
      </c>
      <c r="G35" s="46">
        <v>51771670</v>
      </c>
      <c r="H35" s="45">
        <v>587889</v>
      </c>
    </row>
    <row r="36" spans="1:8" ht="15.75">
      <c r="A36" s="3" t="s">
        <v>36</v>
      </c>
      <c r="B36" s="16">
        <f t="shared" si="1"/>
        <v>186251838.9</v>
      </c>
      <c r="C36" s="45">
        <v>88383550.93</v>
      </c>
      <c r="D36" s="46">
        <v>16986977</v>
      </c>
      <c r="E36" s="46">
        <v>17634227.530000005</v>
      </c>
      <c r="F36" s="46">
        <v>5983730.5600000005</v>
      </c>
      <c r="G36" s="46">
        <v>56039248</v>
      </c>
      <c r="H36" s="46">
        <v>1224104.8800000001</v>
      </c>
    </row>
    <row r="37" spans="1:8" ht="15.75">
      <c r="A37" s="3" t="s">
        <v>37</v>
      </c>
      <c r="B37" s="16">
        <f t="shared" si="1"/>
        <v>268811978.24</v>
      </c>
      <c r="C37" s="45">
        <v>102389465</v>
      </c>
      <c r="D37" s="45">
        <v>25133957</v>
      </c>
      <c r="E37" s="46">
        <v>17707644.39</v>
      </c>
      <c r="F37" s="46">
        <v>11939044.969999999</v>
      </c>
      <c r="G37" s="46">
        <v>108746270</v>
      </c>
      <c r="H37" s="46">
        <v>2895596.88</v>
      </c>
    </row>
    <row r="38" spans="1:8" ht="15.75">
      <c r="A38" s="3" t="s">
        <v>38</v>
      </c>
      <c r="B38" s="16">
        <f t="shared" si="1"/>
        <v>92492840.75999999</v>
      </c>
      <c r="C38" s="45">
        <v>21366500</v>
      </c>
      <c r="D38" s="46">
        <v>14683234</v>
      </c>
      <c r="E38" s="46">
        <v>20965726.939999998</v>
      </c>
      <c r="F38" s="46">
        <v>3103354.5700000003</v>
      </c>
      <c r="G38" s="46">
        <v>31480580</v>
      </c>
      <c r="H38" s="46">
        <v>893445.25</v>
      </c>
    </row>
    <row r="39" spans="1:8" ht="15.75">
      <c r="A39" s="3" t="s">
        <v>39</v>
      </c>
      <c r="B39" s="16">
        <f t="shared" si="1"/>
        <v>235839422.42000002</v>
      </c>
      <c r="C39" s="45">
        <v>46441521.37</v>
      </c>
      <c r="D39" s="46">
        <v>22017215</v>
      </c>
      <c r="E39" s="46">
        <v>46360787.3</v>
      </c>
      <c r="F39" s="46">
        <v>24345012.01</v>
      </c>
      <c r="G39" s="46">
        <v>82702174</v>
      </c>
      <c r="H39" s="46">
        <v>13972712.740000002</v>
      </c>
    </row>
    <row r="40" spans="1:8" ht="15.75">
      <c r="A40" s="3" t="s">
        <v>40</v>
      </c>
      <c r="B40" s="16">
        <f t="shared" si="1"/>
        <v>35071732.230000004</v>
      </c>
      <c r="C40" s="45">
        <v>7147050.25</v>
      </c>
      <c r="D40" s="17" t="s">
        <v>9</v>
      </c>
      <c r="E40" s="46">
        <v>4904843.600000001</v>
      </c>
      <c r="F40" s="46">
        <v>936187.4299999999</v>
      </c>
      <c r="G40" s="46">
        <v>21539604</v>
      </c>
      <c r="H40" s="46">
        <v>544046.95</v>
      </c>
    </row>
    <row r="41" spans="1:8" ht="15.75">
      <c r="A41" s="3" t="s">
        <v>41</v>
      </c>
      <c r="B41" s="16">
        <f t="shared" si="1"/>
        <v>67461857.83</v>
      </c>
      <c r="C41" s="45">
        <v>11391153</v>
      </c>
      <c r="D41" s="46">
        <v>8593974.76</v>
      </c>
      <c r="E41" s="46">
        <v>18314438.190000005</v>
      </c>
      <c r="F41" s="46">
        <v>2972449.48</v>
      </c>
      <c r="G41" s="46">
        <v>25332959</v>
      </c>
      <c r="H41" s="46">
        <v>856883.4</v>
      </c>
    </row>
    <row r="42" spans="1:8" ht="15.75">
      <c r="A42" s="3" t="s">
        <v>42</v>
      </c>
      <c r="B42" s="16">
        <f t="shared" si="1"/>
        <v>40877272.720000006</v>
      </c>
      <c r="C42" s="45">
        <v>12695622.32</v>
      </c>
      <c r="D42" s="45">
        <v>4703928.39</v>
      </c>
      <c r="E42" s="46">
        <v>5109939.35</v>
      </c>
      <c r="F42" s="46">
        <v>2231596.2100000004</v>
      </c>
      <c r="G42" s="46">
        <v>15384244</v>
      </c>
      <c r="H42" s="46">
        <v>751942.45</v>
      </c>
    </row>
    <row r="43" spans="1:8" ht="15.75">
      <c r="A43" s="3" t="s">
        <v>43</v>
      </c>
      <c r="B43" s="16">
        <f t="shared" si="1"/>
        <v>45350020.45</v>
      </c>
      <c r="C43" s="45">
        <v>9921883</v>
      </c>
      <c r="D43" s="17" t="s">
        <v>9</v>
      </c>
      <c r="E43" s="46">
        <v>13337818</v>
      </c>
      <c r="F43" s="46">
        <v>552777</v>
      </c>
      <c r="G43" s="46">
        <v>21176108</v>
      </c>
      <c r="H43" s="46">
        <v>361434.45</v>
      </c>
    </row>
    <row r="44" spans="1:8" ht="15.75">
      <c r="A44" s="3" t="s">
        <v>44</v>
      </c>
      <c r="B44" s="16">
        <f t="shared" si="1"/>
        <v>98692980.79</v>
      </c>
      <c r="C44" s="45">
        <v>18493693.17</v>
      </c>
      <c r="D44" s="45">
        <v>19342341</v>
      </c>
      <c r="E44" s="46">
        <v>13734628.65</v>
      </c>
      <c r="F44" s="46">
        <v>1273946.4100000001</v>
      </c>
      <c r="G44" s="46">
        <v>41766757</v>
      </c>
      <c r="H44" s="46">
        <v>4081614.56</v>
      </c>
    </row>
    <row r="45" spans="1:8" ht="15.75">
      <c r="A45" s="3" t="s">
        <v>45</v>
      </c>
      <c r="B45" s="16">
        <f t="shared" si="1"/>
        <v>133736300.67</v>
      </c>
      <c r="C45" s="45">
        <v>29943026</v>
      </c>
      <c r="D45" s="17" t="s">
        <v>9</v>
      </c>
      <c r="E45" s="46">
        <v>27538419</v>
      </c>
      <c r="F45" s="46">
        <v>15683093.34</v>
      </c>
      <c r="G45" s="46">
        <v>51195728</v>
      </c>
      <c r="H45" s="46">
        <v>9376034.33</v>
      </c>
    </row>
    <row r="46" spans="1:8" ht="15.75">
      <c r="A46" s="3" t="s">
        <v>46</v>
      </c>
      <c r="B46" s="16">
        <f t="shared" si="1"/>
        <v>73255925.53</v>
      </c>
      <c r="C46" s="45">
        <v>10435861.35</v>
      </c>
      <c r="D46" s="45">
        <v>2376048</v>
      </c>
      <c r="E46" s="46">
        <v>16361831.360000001</v>
      </c>
      <c r="F46" s="46">
        <v>10034467.24</v>
      </c>
      <c r="G46" s="46">
        <v>32658679</v>
      </c>
      <c r="H46" s="46">
        <v>1389038.5799999998</v>
      </c>
    </row>
    <row r="47" spans="1:8" ht="15.75">
      <c r="A47" s="3" t="s">
        <v>47</v>
      </c>
      <c r="B47" s="16">
        <f t="shared" si="1"/>
        <v>103275815.10000001</v>
      </c>
      <c r="C47" s="45">
        <v>13814600</v>
      </c>
      <c r="D47" s="46">
        <v>8027387.42</v>
      </c>
      <c r="E47" s="46">
        <v>20757934.139999997</v>
      </c>
      <c r="F47" s="46">
        <v>6397592.270000001</v>
      </c>
      <c r="G47" s="46">
        <v>48748566</v>
      </c>
      <c r="H47" s="46">
        <v>5529735.2700000005</v>
      </c>
    </row>
    <row r="48" spans="1:8" ht="15.75">
      <c r="A48" s="3" t="s">
        <v>48</v>
      </c>
      <c r="B48" s="16">
        <f t="shared" si="1"/>
        <v>112141642.63999999</v>
      </c>
      <c r="C48" s="45">
        <v>25571734</v>
      </c>
      <c r="D48" s="45">
        <v>20881643</v>
      </c>
      <c r="E48" s="46">
        <v>22128314.79</v>
      </c>
      <c r="F48" s="46">
        <v>300182.22</v>
      </c>
      <c r="G48" s="46">
        <v>37983045</v>
      </c>
      <c r="H48" s="46">
        <v>5276723.63</v>
      </c>
    </row>
    <row r="49" spans="1:8" ht="15.75">
      <c r="A49" s="3" t="s">
        <v>49</v>
      </c>
      <c r="B49" s="16">
        <f>SUM(C49:H49)</f>
        <v>13816229.92</v>
      </c>
      <c r="C49" s="45">
        <v>2280756</v>
      </c>
      <c r="D49" s="17" t="s">
        <v>9</v>
      </c>
      <c r="E49" s="46">
        <v>3880326.4899999998</v>
      </c>
      <c r="F49" s="46">
        <v>2508517.6799999997</v>
      </c>
      <c r="G49" s="46">
        <v>4164101</v>
      </c>
      <c r="H49" s="46">
        <v>982528.75</v>
      </c>
    </row>
    <row r="50" spans="1:8" ht="15.75">
      <c r="A50" s="3" t="s">
        <v>50</v>
      </c>
      <c r="B50" s="16">
        <f>SUM(C50:H50)</f>
        <v>14679187.9</v>
      </c>
      <c r="C50" s="45">
        <v>3365645</v>
      </c>
      <c r="D50" s="17" t="s">
        <v>9</v>
      </c>
      <c r="E50" s="46">
        <v>2454673.9699999997</v>
      </c>
      <c r="F50" s="46">
        <v>5651684.28</v>
      </c>
      <c r="G50" s="46">
        <v>3050867</v>
      </c>
      <c r="H50" s="46">
        <v>156317.65</v>
      </c>
    </row>
    <row r="51" spans="1:8" ht="15.75">
      <c r="A51" s="3" t="s">
        <v>51</v>
      </c>
      <c r="B51" s="16">
        <f t="shared" si="1"/>
        <v>22173381.509999998</v>
      </c>
      <c r="C51" s="45">
        <v>6276474.1</v>
      </c>
      <c r="D51" s="17" t="s">
        <v>9</v>
      </c>
      <c r="E51" s="46">
        <v>6336645.01</v>
      </c>
      <c r="F51" s="46">
        <v>1795677.4</v>
      </c>
      <c r="G51" s="46">
        <v>7764585</v>
      </c>
      <c r="H51" s="17" t="s">
        <v>9</v>
      </c>
    </row>
    <row r="52" spans="1:8" ht="15.75">
      <c r="A52" s="3" t="s">
        <v>52</v>
      </c>
      <c r="B52" s="16">
        <f>SUM(C52:H52)</f>
        <v>87133673.57000001</v>
      </c>
      <c r="C52" s="45">
        <v>13334624</v>
      </c>
      <c r="D52" s="46">
        <v>5550815.38</v>
      </c>
      <c r="E52" s="46">
        <v>8418710.16</v>
      </c>
      <c r="F52" s="46">
        <v>3016757.41</v>
      </c>
      <c r="G52" s="46">
        <v>55649779</v>
      </c>
      <c r="H52" s="46">
        <v>1162987.6199999999</v>
      </c>
    </row>
    <row r="53" spans="1:8" ht="15.75">
      <c r="A53" s="3" t="s">
        <v>53</v>
      </c>
      <c r="B53" s="16">
        <f>SUM(C53:H53)</f>
        <v>910201161.6800001</v>
      </c>
      <c r="C53" s="45">
        <v>239963289.69</v>
      </c>
      <c r="D53" s="17" t="s">
        <v>9</v>
      </c>
      <c r="E53" s="46">
        <v>248713576.48000002</v>
      </c>
      <c r="F53" s="46">
        <v>39264563.45</v>
      </c>
      <c r="G53" s="46">
        <v>311114484</v>
      </c>
      <c r="H53" s="46">
        <v>71145248.06</v>
      </c>
    </row>
    <row r="54" spans="1:8" ht="15.75">
      <c r="A54" s="3" t="s">
        <v>54</v>
      </c>
      <c r="B54" s="16">
        <f>SUM(C54:H54)</f>
        <v>81832744.82</v>
      </c>
      <c r="C54" s="45">
        <v>45486135.76</v>
      </c>
      <c r="D54" s="17" t="s">
        <v>9</v>
      </c>
      <c r="E54" s="46">
        <v>11070663.44</v>
      </c>
      <c r="F54" s="46">
        <v>4941207</v>
      </c>
      <c r="G54" s="46">
        <v>18204961</v>
      </c>
      <c r="H54" s="46">
        <v>2129777.62</v>
      </c>
    </row>
    <row r="55" spans="1:8" ht="15.75">
      <c r="A55" s="3" t="s">
        <v>55</v>
      </c>
      <c r="B55" s="16">
        <f t="shared" si="1"/>
        <v>38704297.05</v>
      </c>
      <c r="C55" s="45">
        <v>3938919.78</v>
      </c>
      <c r="D55" s="17" t="s">
        <v>9</v>
      </c>
      <c r="E55" s="46">
        <v>4783018.800000001</v>
      </c>
      <c r="F55" s="46">
        <v>6483614.93</v>
      </c>
      <c r="G55" s="46">
        <v>20992847</v>
      </c>
      <c r="H55" s="46">
        <v>2505896.54</v>
      </c>
    </row>
    <row r="56" spans="1:8" ht="15.75">
      <c r="A56" s="3" t="s">
        <v>56</v>
      </c>
      <c r="B56" s="16">
        <f t="shared" si="1"/>
        <v>46227622.410000004</v>
      </c>
      <c r="C56" s="45">
        <v>12548556</v>
      </c>
      <c r="D56" s="45">
        <v>8063968</v>
      </c>
      <c r="E56" s="46">
        <v>3405994.62</v>
      </c>
      <c r="F56" s="46">
        <v>7072921.859999999</v>
      </c>
      <c r="G56" s="46">
        <v>14447134</v>
      </c>
      <c r="H56" s="46">
        <v>689047.9299999999</v>
      </c>
    </row>
    <row r="57" spans="1:8" ht="15.75">
      <c r="A57" s="3" t="s">
        <v>57</v>
      </c>
      <c r="B57" s="16">
        <f t="shared" si="1"/>
        <v>130012633.38</v>
      </c>
      <c r="C57" s="45">
        <v>35417247</v>
      </c>
      <c r="D57" s="45">
        <v>4069437.22</v>
      </c>
      <c r="E57" s="46">
        <v>18690421.880000003</v>
      </c>
      <c r="F57" s="46">
        <v>2816520</v>
      </c>
      <c r="G57" s="46">
        <v>66853493</v>
      </c>
      <c r="H57" s="46">
        <v>2165514.2800000003</v>
      </c>
    </row>
    <row r="58" spans="1:8" ht="15.75">
      <c r="A58" s="3" t="s">
        <v>58</v>
      </c>
      <c r="B58" s="16">
        <f t="shared" si="1"/>
        <v>41965628.22</v>
      </c>
      <c r="C58" s="45">
        <v>12010980</v>
      </c>
      <c r="D58" s="45">
        <v>5784258.71</v>
      </c>
      <c r="E58" s="46">
        <v>9404714.469999999</v>
      </c>
      <c r="F58" s="45">
        <v>1331593</v>
      </c>
      <c r="G58" s="46">
        <v>13118179</v>
      </c>
      <c r="H58" s="46">
        <v>315903.04000000004</v>
      </c>
    </row>
    <row r="59" spans="1:8" ht="15.75">
      <c r="A59" s="3" t="s">
        <v>59</v>
      </c>
      <c r="B59" s="16">
        <f t="shared" si="1"/>
        <v>22706420.209999997</v>
      </c>
      <c r="C59" s="45">
        <v>7098765.29</v>
      </c>
      <c r="D59" s="17" t="s">
        <v>9</v>
      </c>
      <c r="E59" s="46">
        <v>4560859.879999999</v>
      </c>
      <c r="F59" s="46">
        <v>2190693.04</v>
      </c>
      <c r="G59" s="46">
        <v>8856102</v>
      </c>
      <c r="H59" s="46">
        <v>0</v>
      </c>
    </row>
    <row r="60" spans="1:8" ht="15.75">
      <c r="A60" s="3" t="s">
        <v>60</v>
      </c>
      <c r="B60" s="16">
        <f t="shared" si="1"/>
        <v>53416189.05</v>
      </c>
      <c r="C60" s="45">
        <v>6557977</v>
      </c>
      <c r="D60" s="17" t="s">
        <v>9</v>
      </c>
      <c r="E60" s="46">
        <v>8813886.65</v>
      </c>
      <c r="F60" s="46">
        <v>5314042.619999999</v>
      </c>
      <c r="G60" s="46">
        <v>30370240</v>
      </c>
      <c r="H60" s="46">
        <v>2360042.78</v>
      </c>
    </row>
    <row r="61" spans="1:8" ht="15.75">
      <c r="A61" s="3" t="s">
        <v>68</v>
      </c>
      <c r="B61" s="16">
        <f t="shared" si="1"/>
        <v>643254170.9499999</v>
      </c>
      <c r="C61" s="45">
        <v>182250606</v>
      </c>
      <c r="D61" s="46">
        <v>74411132</v>
      </c>
      <c r="E61" s="46">
        <v>54697720.64000001</v>
      </c>
      <c r="F61" s="46">
        <v>91348081.93</v>
      </c>
      <c r="G61" s="46">
        <v>225415669</v>
      </c>
      <c r="H61" s="46">
        <v>15130961.379999999</v>
      </c>
    </row>
    <row r="62" spans="1:8" ht="15.75">
      <c r="A62" s="3" t="s">
        <v>61</v>
      </c>
      <c r="B62" s="16">
        <f t="shared" si="1"/>
        <v>20234085.009999998</v>
      </c>
      <c r="C62" s="45">
        <v>3800523.8</v>
      </c>
      <c r="D62" s="17" t="s">
        <v>9</v>
      </c>
      <c r="E62" s="46">
        <v>4087332.4400000004</v>
      </c>
      <c r="F62" s="46">
        <v>3439904.77</v>
      </c>
      <c r="G62" s="46">
        <v>8885324</v>
      </c>
      <c r="H62" s="45">
        <v>21000</v>
      </c>
    </row>
    <row r="63" spans="1:8" ht="15.75">
      <c r="A63" s="3" t="s">
        <v>62</v>
      </c>
      <c r="B63" s="16">
        <f t="shared" si="1"/>
        <v>10055331.89</v>
      </c>
      <c r="C63" s="45">
        <v>1771060</v>
      </c>
      <c r="D63" s="17" t="s">
        <v>9</v>
      </c>
      <c r="E63" s="46">
        <v>3696116.5100000002</v>
      </c>
      <c r="F63" s="46">
        <v>2279838.65</v>
      </c>
      <c r="G63" s="46">
        <v>2188309</v>
      </c>
      <c r="H63" s="46">
        <v>120007.73</v>
      </c>
    </row>
    <row r="64" spans="1:8" ht="15.75">
      <c r="A64" s="12"/>
      <c r="B64" s="44"/>
      <c r="C64" s="44"/>
      <c r="D64" s="44"/>
      <c r="E64" s="44"/>
      <c r="F64" s="44"/>
      <c r="G64" s="44"/>
      <c r="H64" s="44"/>
    </row>
    <row r="65" ht="15.75">
      <c r="A65" s="5" t="s">
        <v>64</v>
      </c>
    </row>
    <row r="66" ht="15.75">
      <c r="A66" s="5"/>
    </row>
    <row r="67" ht="15.75">
      <c r="A67" s="5" t="s">
        <v>69</v>
      </c>
    </row>
    <row r="68" ht="15.75">
      <c r="A68" s="5" t="s">
        <v>70</v>
      </c>
    </row>
    <row r="69" ht="15.75">
      <c r="A69" s="5"/>
    </row>
    <row r="70" ht="15.75">
      <c r="A70" s="5" t="s">
        <v>179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70"/>
  <sheetViews>
    <sheetView tabSelected="1" zoomScalePageLayoutView="0" workbookViewId="0" topLeftCell="A1">
      <selection activeCell="A1" sqref="A1"/>
    </sheetView>
  </sheetViews>
  <sheetFormatPr defaultColWidth="13.77734375" defaultRowHeight="15.75"/>
  <cols>
    <col min="1" max="1" width="32.77734375" style="0" customWidth="1"/>
  </cols>
  <sheetData>
    <row r="1" spans="1:8" ht="20.25">
      <c r="A1" s="15" t="s">
        <v>71</v>
      </c>
      <c r="B1" s="3"/>
      <c r="C1" s="3"/>
      <c r="D1" s="3"/>
      <c r="E1" s="4"/>
      <c r="F1" s="4"/>
      <c r="G1" s="3"/>
      <c r="H1" s="3"/>
    </row>
    <row r="2" spans="1:8" ht="20.25">
      <c r="A2" s="15" t="s">
        <v>181</v>
      </c>
      <c r="B2" s="3"/>
      <c r="C2" s="3"/>
      <c r="D2" s="3"/>
      <c r="E2" s="6"/>
      <c r="F2" s="6"/>
      <c r="G2" s="5"/>
      <c r="H2" s="5"/>
    </row>
    <row r="3" spans="1:8" ht="15.75">
      <c r="A3" s="5"/>
      <c r="B3" s="7"/>
      <c r="C3" s="7"/>
      <c r="D3" s="7"/>
      <c r="E3" s="7"/>
      <c r="F3" s="7"/>
      <c r="G3" s="7"/>
      <c r="H3" s="7"/>
    </row>
    <row r="4" spans="1:8" ht="17.25">
      <c r="A4" s="8" t="s">
        <v>0</v>
      </c>
      <c r="B4" s="9" t="s">
        <v>1</v>
      </c>
      <c r="C4" s="9" t="s">
        <v>2</v>
      </c>
      <c r="D4" s="9" t="s">
        <v>3</v>
      </c>
      <c r="E4" s="9" t="s">
        <v>4</v>
      </c>
      <c r="F4" s="9" t="s">
        <v>5</v>
      </c>
      <c r="G4" s="9" t="s">
        <v>75</v>
      </c>
      <c r="H4" s="9" t="s">
        <v>73</v>
      </c>
    </row>
    <row r="5" spans="1:8" ht="15.75">
      <c r="A5" s="5"/>
      <c r="B5" s="10"/>
      <c r="C5" s="11"/>
      <c r="D5" s="11"/>
      <c r="E5" s="11"/>
      <c r="F5" s="11"/>
      <c r="G5" s="10"/>
      <c r="H5" s="11"/>
    </row>
    <row r="6" spans="1:10" ht="15.75">
      <c r="A6" s="3" t="s">
        <v>6</v>
      </c>
      <c r="B6" s="16">
        <f aca="true" t="shared" si="0" ref="B6:H6">SUM(B7:B63)</f>
        <v>6532182581.439999</v>
      </c>
      <c r="C6" s="16">
        <f t="shared" si="0"/>
        <v>1706659834.4200003</v>
      </c>
      <c r="D6" s="16">
        <f t="shared" si="0"/>
        <v>646759719.5199999</v>
      </c>
      <c r="E6" s="16">
        <f t="shared" si="0"/>
        <v>1047618593.3999999</v>
      </c>
      <c r="F6" s="16">
        <f t="shared" si="0"/>
        <v>475498180.53000003</v>
      </c>
      <c r="G6" s="16">
        <f t="shared" si="0"/>
        <v>2410725329</v>
      </c>
      <c r="H6" s="16">
        <f t="shared" si="0"/>
        <v>244920924.57000002</v>
      </c>
      <c r="I6" s="47"/>
      <c r="J6" s="47"/>
    </row>
    <row r="7" spans="1:10" ht="15.75">
      <c r="A7" s="3" t="s">
        <v>7</v>
      </c>
      <c r="B7" s="16">
        <f aca="true" t="shared" si="1" ref="B7:B38">SUM(C7:H7)</f>
        <v>126503375.21999998</v>
      </c>
      <c r="C7" s="48">
        <v>22394754.78</v>
      </c>
      <c r="D7" s="50">
        <v>21780786.72</v>
      </c>
      <c r="E7" s="50">
        <v>20539540.11</v>
      </c>
      <c r="F7" s="50">
        <v>1742834.87</v>
      </c>
      <c r="G7" s="50">
        <v>56972026</v>
      </c>
      <c r="H7" s="50">
        <v>3073432.7399999998</v>
      </c>
      <c r="I7" s="16"/>
      <c r="J7" s="16"/>
    </row>
    <row r="8" spans="1:10" ht="15.75">
      <c r="A8" s="3" t="s">
        <v>8</v>
      </c>
      <c r="B8" s="16">
        <f t="shared" si="1"/>
        <v>34284762.52</v>
      </c>
      <c r="C8" s="48">
        <v>11085372</v>
      </c>
      <c r="D8" s="16">
        <v>0</v>
      </c>
      <c r="E8" s="50">
        <v>6087539.41</v>
      </c>
      <c r="F8" s="50">
        <v>1737335.85</v>
      </c>
      <c r="G8" s="50">
        <v>15056596</v>
      </c>
      <c r="H8" s="50">
        <v>317919.26</v>
      </c>
      <c r="I8" s="16"/>
      <c r="J8" s="16"/>
    </row>
    <row r="9" spans="1:10" ht="15.75">
      <c r="A9" s="3" t="s">
        <v>67</v>
      </c>
      <c r="B9" s="16">
        <f t="shared" si="1"/>
        <v>210093925.54</v>
      </c>
      <c r="C9" s="48">
        <v>18587498</v>
      </c>
      <c r="D9" s="48">
        <v>92161068.61</v>
      </c>
      <c r="E9" s="50">
        <v>18402729.38</v>
      </c>
      <c r="F9" s="50">
        <v>27636931.009999998</v>
      </c>
      <c r="G9" s="50">
        <v>52903038</v>
      </c>
      <c r="H9" s="50">
        <v>402660.54</v>
      </c>
      <c r="I9" s="16"/>
      <c r="J9" s="16"/>
    </row>
    <row r="10" spans="1:10" ht="15.75">
      <c r="A10" s="3" t="s">
        <v>10</v>
      </c>
      <c r="B10" s="16">
        <f t="shared" si="1"/>
        <v>70357737.25999999</v>
      </c>
      <c r="C10" s="48">
        <v>21611517</v>
      </c>
      <c r="D10" s="50">
        <v>18845068</v>
      </c>
      <c r="E10" s="50">
        <v>9183027.450000001</v>
      </c>
      <c r="F10" s="50">
        <v>3426877.15</v>
      </c>
      <c r="G10" s="50">
        <v>14543381</v>
      </c>
      <c r="H10" s="50">
        <v>2747866.6599999997</v>
      </c>
      <c r="I10" s="16"/>
      <c r="J10" s="16"/>
    </row>
    <row r="11" spans="1:10" ht="15.75">
      <c r="A11" s="3" t="s">
        <v>11</v>
      </c>
      <c r="B11" s="16">
        <f t="shared" si="1"/>
        <v>32486521.070000004</v>
      </c>
      <c r="C11" s="48">
        <v>4195987</v>
      </c>
      <c r="D11" s="51">
        <v>6598928.66</v>
      </c>
      <c r="E11" s="50">
        <v>7684737.010000001</v>
      </c>
      <c r="F11" s="50">
        <v>2149549.5100000002</v>
      </c>
      <c r="G11" s="50">
        <v>11346666</v>
      </c>
      <c r="H11" s="50">
        <v>510652.88999999996</v>
      </c>
      <c r="I11" s="16"/>
      <c r="J11" s="16"/>
    </row>
    <row r="12" spans="1:10" ht="15.75">
      <c r="A12" s="3" t="s">
        <v>12</v>
      </c>
      <c r="B12" s="16">
        <f t="shared" si="1"/>
        <v>88630442.31</v>
      </c>
      <c r="C12" s="48">
        <v>9601156.62</v>
      </c>
      <c r="D12" s="50">
        <v>5469705.98</v>
      </c>
      <c r="E12" s="50">
        <v>10309828.88</v>
      </c>
      <c r="F12" s="50">
        <v>15320848.11</v>
      </c>
      <c r="G12" s="50">
        <v>46542493</v>
      </c>
      <c r="H12" s="50">
        <v>1386409.72</v>
      </c>
      <c r="I12" s="16"/>
      <c r="J12" s="16"/>
    </row>
    <row r="13" spans="1:10" ht="15.75">
      <c r="A13" s="3" t="s">
        <v>13</v>
      </c>
      <c r="B13" s="16">
        <f t="shared" si="1"/>
        <v>42546908.75</v>
      </c>
      <c r="C13" s="48">
        <v>12820254</v>
      </c>
      <c r="D13" s="51">
        <v>5319405</v>
      </c>
      <c r="E13" s="50">
        <v>3971075.09</v>
      </c>
      <c r="F13" s="50">
        <v>1836961.26</v>
      </c>
      <c r="G13" s="50">
        <v>17844310</v>
      </c>
      <c r="H13" s="50">
        <v>754903.4</v>
      </c>
      <c r="I13" s="16"/>
      <c r="J13" s="16"/>
    </row>
    <row r="14" spans="1:10" ht="15.75">
      <c r="A14" s="3" t="s">
        <v>14</v>
      </c>
      <c r="B14" s="16">
        <f t="shared" si="1"/>
        <v>30470454.62</v>
      </c>
      <c r="C14" s="48">
        <v>2491998</v>
      </c>
      <c r="D14" s="51">
        <v>2158803.68</v>
      </c>
      <c r="E14" s="50">
        <v>3685313.1900000004</v>
      </c>
      <c r="F14" s="50">
        <v>3791991.3099999996</v>
      </c>
      <c r="G14" s="50">
        <v>17460257</v>
      </c>
      <c r="H14" s="50">
        <v>882091.4400000001</v>
      </c>
      <c r="I14" s="16"/>
      <c r="J14" s="16"/>
    </row>
    <row r="15" spans="1:10" ht="15.75">
      <c r="A15" s="3" t="s">
        <v>15</v>
      </c>
      <c r="B15" s="16">
        <f t="shared" si="1"/>
        <v>43307812.42</v>
      </c>
      <c r="C15" s="48">
        <v>15132139.78</v>
      </c>
      <c r="D15" s="51">
        <v>4075335.25</v>
      </c>
      <c r="E15" s="50">
        <v>13578781.2</v>
      </c>
      <c r="F15" s="50">
        <v>535745.56</v>
      </c>
      <c r="G15" s="50">
        <v>7460464</v>
      </c>
      <c r="H15" s="50">
        <v>2525346.63</v>
      </c>
      <c r="I15" s="16"/>
      <c r="J15" s="16"/>
    </row>
    <row r="16" spans="1:10" ht="15.75">
      <c r="A16" s="3" t="s">
        <v>16</v>
      </c>
      <c r="B16" s="16">
        <f t="shared" si="1"/>
        <v>26913497.03</v>
      </c>
      <c r="C16" s="48">
        <v>5904258</v>
      </c>
      <c r="D16" s="51">
        <v>1160363</v>
      </c>
      <c r="E16" s="50">
        <v>7698459.220000001</v>
      </c>
      <c r="F16" s="50">
        <v>1428477.28</v>
      </c>
      <c r="G16" s="50">
        <v>8928764</v>
      </c>
      <c r="H16" s="50">
        <v>1793175.53</v>
      </c>
      <c r="I16" s="16"/>
      <c r="J16" s="16"/>
    </row>
    <row r="17" spans="1:10" ht="15.75">
      <c r="A17" s="3" t="s">
        <v>17</v>
      </c>
      <c r="B17" s="16">
        <f t="shared" si="1"/>
        <v>40599559.65</v>
      </c>
      <c r="C17" s="48">
        <v>7330934</v>
      </c>
      <c r="D17" s="51">
        <v>4058844.32</v>
      </c>
      <c r="E17" s="50">
        <v>3587069.22</v>
      </c>
      <c r="F17" s="50">
        <v>502654</v>
      </c>
      <c r="G17" s="50">
        <v>24296894</v>
      </c>
      <c r="H17" s="50">
        <v>823164.1100000001</v>
      </c>
      <c r="I17" s="16"/>
      <c r="J17" s="16"/>
    </row>
    <row r="18" spans="1:10" ht="15.75">
      <c r="A18" s="3" t="s">
        <v>18</v>
      </c>
      <c r="B18" s="16">
        <f t="shared" si="1"/>
        <v>46755944.14</v>
      </c>
      <c r="C18" s="48">
        <v>16563618.79</v>
      </c>
      <c r="D18" s="16">
        <v>0</v>
      </c>
      <c r="E18" s="50">
        <v>5886821.899999999</v>
      </c>
      <c r="F18" s="50">
        <v>2995357.17</v>
      </c>
      <c r="G18" s="50">
        <v>19957935</v>
      </c>
      <c r="H18" s="50">
        <v>1352211.28</v>
      </c>
      <c r="I18" s="16"/>
      <c r="J18" s="16"/>
    </row>
    <row r="19" spans="1:10" ht="15.75">
      <c r="A19" s="3" t="s">
        <v>19</v>
      </c>
      <c r="B19" s="16">
        <f t="shared" si="1"/>
        <v>119051997.69999999</v>
      </c>
      <c r="C19" s="48">
        <v>32258167.08</v>
      </c>
      <c r="D19" s="50">
        <v>12428993</v>
      </c>
      <c r="E19" s="50">
        <v>31807185.98</v>
      </c>
      <c r="F19" s="50">
        <v>11734237.54</v>
      </c>
      <c r="G19" s="50">
        <v>26093526</v>
      </c>
      <c r="H19" s="50">
        <v>4729888.100000001</v>
      </c>
      <c r="I19" s="16"/>
      <c r="J19" s="16"/>
    </row>
    <row r="20" spans="1:10" ht="15.75">
      <c r="A20" s="3" t="s">
        <v>20</v>
      </c>
      <c r="B20" s="16">
        <f t="shared" si="1"/>
        <v>425273889.32000005</v>
      </c>
      <c r="C20" s="48">
        <v>72602852.26</v>
      </c>
      <c r="D20" s="50">
        <v>78018456.67</v>
      </c>
      <c r="E20" s="50">
        <v>73526015.22</v>
      </c>
      <c r="F20" s="50">
        <v>14132566.8</v>
      </c>
      <c r="G20" s="50">
        <v>172517213</v>
      </c>
      <c r="H20" s="50">
        <v>14476785.370000001</v>
      </c>
      <c r="I20" s="16"/>
      <c r="J20" s="16"/>
    </row>
    <row r="21" spans="1:10" ht="15.75">
      <c r="A21" s="3" t="s">
        <v>21</v>
      </c>
      <c r="B21" s="16">
        <f t="shared" si="1"/>
        <v>27114025.279999997</v>
      </c>
      <c r="C21" s="48">
        <v>5317941.13</v>
      </c>
      <c r="D21" s="16">
        <v>0</v>
      </c>
      <c r="E21" s="50">
        <v>12061210.849999998</v>
      </c>
      <c r="F21" s="51">
        <v>2041921</v>
      </c>
      <c r="G21" s="50">
        <v>4342436</v>
      </c>
      <c r="H21" s="50">
        <v>3350516.3000000003</v>
      </c>
      <c r="I21" s="16"/>
      <c r="J21" s="16"/>
    </row>
    <row r="22" spans="1:10" ht="15.75">
      <c r="A22" s="3" t="s">
        <v>22</v>
      </c>
      <c r="B22" s="16">
        <f t="shared" si="1"/>
        <v>51169591.269999996</v>
      </c>
      <c r="C22" s="48">
        <v>5754546.65</v>
      </c>
      <c r="D22" s="16">
        <v>0</v>
      </c>
      <c r="E22" s="50">
        <v>5736084.1899999995</v>
      </c>
      <c r="F22" s="50">
        <v>10644310.31</v>
      </c>
      <c r="G22" s="50">
        <v>28659416</v>
      </c>
      <c r="H22" s="50">
        <v>375234.12</v>
      </c>
      <c r="I22" s="16"/>
      <c r="J22" s="16"/>
    </row>
    <row r="23" spans="1:10" ht="15.75">
      <c r="A23" s="3" t="s">
        <v>23</v>
      </c>
      <c r="B23" s="16">
        <f t="shared" si="1"/>
        <v>39904937.010000005</v>
      </c>
      <c r="C23" s="48">
        <v>11944647</v>
      </c>
      <c r="D23" s="50">
        <v>5656017</v>
      </c>
      <c r="E23" s="50">
        <v>3456602.1700000004</v>
      </c>
      <c r="F23" s="50">
        <v>362716.42000000004</v>
      </c>
      <c r="G23" s="50">
        <v>18121351</v>
      </c>
      <c r="H23" s="50">
        <v>363603.42000000004</v>
      </c>
      <c r="I23" s="16"/>
      <c r="J23" s="16"/>
    </row>
    <row r="24" spans="1:10" ht="15.75">
      <c r="A24" s="3" t="s">
        <v>24</v>
      </c>
      <c r="B24" s="16">
        <f t="shared" si="1"/>
        <v>68061295.15</v>
      </c>
      <c r="C24" s="48">
        <v>23327911</v>
      </c>
      <c r="D24" s="51">
        <v>3706201.51</v>
      </c>
      <c r="E24" s="50">
        <v>6288826.890000001</v>
      </c>
      <c r="F24" s="50">
        <v>1599446</v>
      </c>
      <c r="G24" s="50">
        <v>30139334</v>
      </c>
      <c r="H24" s="50">
        <v>2999575.75</v>
      </c>
      <c r="I24" s="16"/>
      <c r="J24" s="16"/>
    </row>
    <row r="25" spans="1:10" ht="15.75">
      <c r="A25" s="3" t="s">
        <v>25</v>
      </c>
      <c r="B25" s="16">
        <f t="shared" si="1"/>
        <v>37766513.720000006</v>
      </c>
      <c r="C25" s="48">
        <v>11473494.88</v>
      </c>
      <c r="D25" s="16">
        <v>0</v>
      </c>
      <c r="E25" s="50">
        <v>15405966.39</v>
      </c>
      <c r="F25" s="50">
        <v>1870815</v>
      </c>
      <c r="G25" s="50">
        <v>7506729</v>
      </c>
      <c r="H25" s="50">
        <v>1509508.4499999997</v>
      </c>
      <c r="I25" s="16"/>
      <c r="J25" s="16"/>
    </row>
    <row r="26" spans="1:10" ht="15.75">
      <c r="A26" s="3" t="s">
        <v>26</v>
      </c>
      <c r="B26" s="16">
        <f t="shared" si="1"/>
        <v>6558777.79</v>
      </c>
      <c r="C26" s="48">
        <v>1154625.68</v>
      </c>
      <c r="D26" s="16">
        <v>0</v>
      </c>
      <c r="E26" s="50">
        <v>3612717.5200000005</v>
      </c>
      <c r="F26" s="51">
        <v>507451.3</v>
      </c>
      <c r="G26" s="50">
        <v>932750</v>
      </c>
      <c r="H26" s="50">
        <v>351233.29000000004</v>
      </c>
      <c r="I26" s="16"/>
      <c r="J26" s="16"/>
    </row>
    <row r="27" spans="1:10" ht="15.75">
      <c r="A27" s="3" t="s">
        <v>27</v>
      </c>
      <c r="B27" s="16">
        <f t="shared" si="1"/>
        <v>42199259.21</v>
      </c>
      <c r="C27" s="48">
        <v>5678920</v>
      </c>
      <c r="D27" s="51">
        <v>507537</v>
      </c>
      <c r="E27" s="50">
        <v>4825234.54</v>
      </c>
      <c r="F27" s="50">
        <v>3787535.78</v>
      </c>
      <c r="G27" s="50">
        <v>27165718</v>
      </c>
      <c r="H27" s="50">
        <v>234313.89</v>
      </c>
      <c r="I27" s="16"/>
      <c r="J27" s="16"/>
    </row>
    <row r="28" spans="1:10" ht="15.75">
      <c r="A28" s="3" t="s">
        <v>28</v>
      </c>
      <c r="B28" s="16">
        <f t="shared" si="1"/>
        <v>84384294.42</v>
      </c>
      <c r="C28" s="48">
        <v>12643599</v>
      </c>
      <c r="D28" s="51">
        <v>8207991.89</v>
      </c>
      <c r="E28" s="50">
        <v>9024498.559999999</v>
      </c>
      <c r="F28" s="50">
        <v>11515200.73</v>
      </c>
      <c r="G28" s="50">
        <v>39869784</v>
      </c>
      <c r="H28" s="50">
        <v>3123220.24</v>
      </c>
      <c r="I28" s="16"/>
      <c r="J28" s="16"/>
    </row>
    <row r="29" spans="1:10" ht="15.75">
      <c r="A29" s="3" t="s">
        <v>29</v>
      </c>
      <c r="B29" s="16">
        <f t="shared" si="1"/>
        <v>22205764.099999998</v>
      </c>
      <c r="C29" s="48">
        <v>986229</v>
      </c>
      <c r="D29" s="16">
        <v>0</v>
      </c>
      <c r="E29" s="50">
        <v>3709319.3400000003</v>
      </c>
      <c r="F29" s="50">
        <v>5449773.039999999</v>
      </c>
      <c r="G29" s="50">
        <v>12050525</v>
      </c>
      <c r="H29" s="51">
        <v>9917.72</v>
      </c>
      <c r="I29" s="16"/>
      <c r="J29" s="16"/>
    </row>
    <row r="30" spans="1:10" ht="15.75">
      <c r="A30" s="3" t="s">
        <v>30</v>
      </c>
      <c r="B30" s="16">
        <f t="shared" si="1"/>
        <v>39583303.37</v>
      </c>
      <c r="C30" s="48">
        <v>4323289.77</v>
      </c>
      <c r="D30" s="16">
        <v>0</v>
      </c>
      <c r="E30" s="50">
        <v>8051094.6</v>
      </c>
      <c r="F30" s="50">
        <v>5977388.52</v>
      </c>
      <c r="G30" s="50">
        <v>19757752</v>
      </c>
      <c r="H30" s="50">
        <v>1473778.48</v>
      </c>
      <c r="I30" s="16"/>
      <c r="J30" s="16"/>
    </row>
    <row r="31" spans="1:10" ht="15.75">
      <c r="A31" s="3" t="s">
        <v>31</v>
      </c>
      <c r="B31" s="16">
        <f t="shared" si="1"/>
        <v>37053306.43</v>
      </c>
      <c r="C31" s="48">
        <v>12390800</v>
      </c>
      <c r="D31" s="51">
        <v>3336879.8</v>
      </c>
      <c r="E31" s="50">
        <v>4683954.930000001</v>
      </c>
      <c r="F31" s="50">
        <v>3126288.1300000004</v>
      </c>
      <c r="G31" s="50">
        <v>13373147</v>
      </c>
      <c r="H31" s="50">
        <v>142236.57</v>
      </c>
      <c r="I31" s="16"/>
      <c r="J31" s="16"/>
    </row>
    <row r="32" spans="1:10" ht="15.75">
      <c r="A32" s="3" t="s">
        <v>32</v>
      </c>
      <c r="B32" s="16">
        <f t="shared" si="1"/>
        <v>401104961.28000003</v>
      </c>
      <c r="C32" s="48">
        <v>53253756.94</v>
      </c>
      <c r="D32" s="51">
        <v>82796248.98</v>
      </c>
      <c r="E32" s="50">
        <v>39635373.09</v>
      </c>
      <c r="F32" s="50">
        <v>4801071.32</v>
      </c>
      <c r="G32" s="50">
        <v>204265079</v>
      </c>
      <c r="H32" s="50">
        <v>16353431.95</v>
      </c>
      <c r="I32" s="16"/>
      <c r="J32" s="16"/>
    </row>
    <row r="33" spans="1:10" ht="15.75">
      <c r="A33" s="3" t="s">
        <v>33</v>
      </c>
      <c r="B33" s="16">
        <f t="shared" si="1"/>
        <v>19816235.990000002</v>
      </c>
      <c r="C33" s="48">
        <v>9523768.67</v>
      </c>
      <c r="D33" s="51">
        <v>3215875.83</v>
      </c>
      <c r="E33" s="50">
        <v>1972162.5499999998</v>
      </c>
      <c r="F33" s="50">
        <v>2112860.94</v>
      </c>
      <c r="G33" s="50">
        <v>2949474</v>
      </c>
      <c r="H33" s="50">
        <v>42094</v>
      </c>
      <c r="I33" s="16"/>
      <c r="J33" s="16"/>
    </row>
    <row r="34" spans="1:10" ht="15.75">
      <c r="A34" s="3" t="s">
        <v>34</v>
      </c>
      <c r="B34" s="16">
        <f t="shared" si="1"/>
        <v>829911311.16</v>
      </c>
      <c r="C34" s="48">
        <v>345176000</v>
      </c>
      <c r="D34" s="50">
        <v>19829650.86</v>
      </c>
      <c r="E34" s="50">
        <v>92336220.15</v>
      </c>
      <c r="F34" s="50">
        <v>65856033.56</v>
      </c>
      <c r="G34" s="50">
        <v>281942036</v>
      </c>
      <c r="H34" s="50">
        <v>24771370.59</v>
      </c>
      <c r="I34" s="16"/>
      <c r="J34" s="16"/>
    </row>
    <row r="35" spans="1:10" ht="15.75">
      <c r="A35" s="3" t="s">
        <v>35</v>
      </c>
      <c r="B35" s="16">
        <f t="shared" si="1"/>
        <v>98519993.13</v>
      </c>
      <c r="C35" s="48">
        <v>32248954</v>
      </c>
      <c r="D35" s="50">
        <v>17488262</v>
      </c>
      <c r="E35" s="50">
        <v>13880406.44</v>
      </c>
      <c r="F35" s="50">
        <v>919659.69</v>
      </c>
      <c r="G35" s="50">
        <v>33953884</v>
      </c>
      <c r="H35" s="51">
        <v>28827</v>
      </c>
      <c r="I35" s="16"/>
      <c r="J35" s="16"/>
    </row>
    <row r="36" spans="1:10" ht="15.75">
      <c r="A36" s="3" t="s">
        <v>36</v>
      </c>
      <c r="B36" s="16">
        <f t="shared" si="1"/>
        <v>188646138.23999998</v>
      </c>
      <c r="C36" s="48">
        <v>97084336.69</v>
      </c>
      <c r="D36" s="50">
        <v>17550540</v>
      </c>
      <c r="E36" s="50">
        <v>11429805.839999996</v>
      </c>
      <c r="F36" s="50">
        <v>3393720.9200000004</v>
      </c>
      <c r="G36" s="50">
        <v>56775385</v>
      </c>
      <c r="H36" s="50">
        <v>2412349.79</v>
      </c>
      <c r="I36" s="16"/>
      <c r="J36" s="16"/>
    </row>
    <row r="37" spans="1:10" ht="15.75">
      <c r="A37" s="3" t="s">
        <v>37</v>
      </c>
      <c r="B37" s="16">
        <f t="shared" si="1"/>
        <v>219102801.61</v>
      </c>
      <c r="C37" s="48">
        <v>76640028</v>
      </c>
      <c r="D37" s="51">
        <v>22263350</v>
      </c>
      <c r="E37" s="50">
        <v>13505390.229999999</v>
      </c>
      <c r="F37" s="50">
        <v>15893315.580000002</v>
      </c>
      <c r="G37" s="50">
        <v>88334279</v>
      </c>
      <c r="H37" s="50">
        <v>2466438.8000000003</v>
      </c>
      <c r="I37" s="16"/>
      <c r="J37" s="16"/>
    </row>
    <row r="38" spans="1:10" ht="15.75">
      <c r="A38" s="3" t="s">
        <v>38</v>
      </c>
      <c r="B38" s="16">
        <f t="shared" si="1"/>
        <v>80962110.82000001</v>
      </c>
      <c r="C38" s="48">
        <v>13791185</v>
      </c>
      <c r="D38" s="50">
        <v>13720213</v>
      </c>
      <c r="E38" s="50">
        <v>15845412.020000001</v>
      </c>
      <c r="F38" s="50">
        <v>6405600.26</v>
      </c>
      <c r="G38" s="50">
        <v>29868432</v>
      </c>
      <c r="H38" s="50">
        <v>1331268.54</v>
      </c>
      <c r="I38" s="16"/>
      <c r="J38" s="16"/>
    </row>
    <row r="39" spans="1:10" ht="15.75">
      <c r="A39" s="3" t="s">
        <v>39</v>
      </c>
      <c r="B39" s="16">
        <f aca="true" t="shared" si="2" ref="B39:B70">SUM(C39:H39)</f>
        <v>227590869.64</v>
      </c>
      <c r="C39" s="48">
        <v>65494016.91</v>
      </c>
      <c r="D39" s="50">
        <v>20740959</v>
      </c>
      <c r="E39" s="50">
        <v>30041394.59</v>
      </c>
      <c r="F39" s="50">
        <v>22642935.1</v>
      </c>
      <c r="G39" s="50">
        <v>67478862</v>
      </c>
      <c r="H39" s="50">
        <v>21192702.039999995</v>
      </c>
      <c r="I39" s="16"/>
      <c r="J39" s="16"/>
    </row>
    <row r="40" spans="1:10" ht="15.75">
      <c r="A40" s="3" t="s">
        <v>40</v>
      </c>
      <c r="B40" s="16">
        <f t="shared" si="2"/>
        <v>28856488.31</v>
      </c>
      <c r="C40" s="48">
        <v>3577037.95</v>
      </c>
      <c r="D40" s="50">
        <v>0</v>
      </c>
      <c r="E40" s="50">
        <v>4143345.2199999997</v>
      </c>
      <c r="F40" s="50">
        <v>5554038.39</v>
      </c>
      <c r="G40" s="50">
        <v>15267941</v>
      </c>
      <c r="H40" s="50">
        <v>314125.75</v>
      </c>
      <c r="I40" s="16"/>
      <c r="J40" s="16"/>
    </row>
    <row r="41" spans="1:10" ht="15.75">
      <c r="A41" s="3" t="s">
        <v>41</v>
      </c>
      <c r="B41" s="16">
        <f t="shared" si="2"/>
        <v>74874765.44</v>
      </c>
      <c r="C41" s="48">
        <v>16319385.13</v>
      </c>
      <c r="D41" s="50">
        <v>19843842.32</v>
      </c>
      <c r="E41" s="50">
        <v>14088471.52</v>
      </c>
      <c r="F41" s="50">
        <v>2821624.84</v>
      </c>
      <c r="G41" s="50">
        <v>21272827</v>
      </c>
      <c r="H41" s="50">
        <v>528614.63</v>
      </c>
      <c r="I41" s="16"/>
      <c r="J41" s="16"/>
    </row>
    <row r="42" spans="1:10" ht="15.75">
      <c r="A42" s="3" t="s">
        <v>42</v>
      </c>
      <c r="B42" s="16">
        <f t="shared" si="2"/>
        <v>29109620.590000004</v>
      </c>
      <c r="C42" s="48">
        <v>6595887.11</v>
      </c>
      <c r="D42" s="51">
        <v>5482150.48</v>
      </c>
      <c r="E42" s="50">
        <v>5455184.08</v>
      </c>
      <c r="F42" s="50">
        <v>1496764.3</v>
      </c>
      <c r="G42" s="50">
        <v>9633927</v>
      </c>
      <c r="H42" s="50">
        <v>445707.62</v>
      </c>
      <c r="I42" s="16"/>
      <c r="J42" s="16"/>
    </row>
    <row r="43" spans="1:10" ht="15.75">
      <c r="A43" s="3" t="s">
        <v>43</v>
      </c>
      <c r="B43" s="16">
        <f t="shared" si="2"/>
        <v>47961479.47</v>
      </c>
      <c r="C43" s="48">
        <v>10244016</v>
      </c>
      <c r="D43" s="16">
        <v>0</v>
      </c>
      <c r="E43" s="50">
        <v>10276415</v>
      </c>
      <c r="F43" s="50">
        <v>496995</v>
      </c>
      <c r="G43" s="50">
        <v>23799281</v>
      </c>
      <c r="H43" s="50">
        <v>3144772.47</v>
      </c>
      <c r="I43" s="16"/>
      <c r="J43" s="16"/>
    </row>
    <row r="44" spans="1:10" ht="15.75">
      <c r="A44" s="3" t="s">
        <v>44</v>
      </c>
      <c r="B44" s="16">
        <f t="shared" si="2"/>
        <v>59220305.239999995</v>
      </c>
      <c r="C44" s="48">
        <v>11345901.94</v>
      </c>
      <c r="D44" s="52">
        <v>9727521</v>
      </c>
      <c r="E44" s="50">
        <v>11723931.690000001</v>
      </c>
      <c r="F44" s="50">
        <v>770794.45</v>
      </c>
      <c r="G44" s="50">
        <v>23802016</v>
      </c>
      <c r="H44" s="50">
        <v>1850140.16</v>
      </c>
      <c r="I44" s="16"/>
      <c r="J44" s="16"/>
    </row>
    <row r="45" spans="1:10" ht="15.75">
      <c r="A45" s="3" t="s">
        <v>45</v>
      </c>
      <c r="B45" s="16">
        <f t="shared" si="2"/>
        <v>101264333.69</v>
      </c>
      <c r="C45" s="48">
        <v>21925450</v>
      </c>
      <c r="D45" s="16">
        <v>0</v>
      </c>
      <c r="E45" s="50">
        <v>15607767.15</v>
      </c>
      <c r="F45" s="50">
        <v>16684599.46</v>
      </c>
      <c r="G45" s="50">
        <v>27195656</v>
      </c>
      <c r="H45" s="50">
        <v>19850861.08</v>
      </c>
      <c r="I45" s="16"/>
      <c r="J45" s="16"/>
    </row>
    <row r="46" spans="1:10" ht="15.75">
      <c r="A46" s="3" t="s">
        <v>46</v>
      </c>
      <c r="B46" s="16">
        <f t="shared" si="2"/>
        <v>72762384.1</v>
      </c>
      <c r="C46" s="48">
        <v>3712827.87</v>
      </c>
      <c r="D46" s="51">
        <v>3058779</v>
      </c>
      <c r="E46" s="50">
        <v>12505153.139999999</v>
      </c>
      <c r="F46" s="50">
        <v>11141818.75</v>
      </c>
      <c r="G46" s="50">
        <v>41169009</v>
      </c>
      <c r="H46" s="50">
        <v>1174796.34</v>
      </c>
      <c r="I46" s="16"/>
      <c r="J46" s="16"/>
    </row>
    <row r="47" spans="1:10" ht="15.75">
      <c r="A47" s="3" t="s">
        <v>47</v>
      </c>
      <c r="B47" s="16">
        <f t="shared" si="2"/>
        <v>91503242.86000001</v>
      </c>
      <c r="C47" s="48">
        <v>8283159.77</v>
      </c>
      <c r="D47" s="50">
        <v>6452534.02</v>
      </c>
      <c r="E47" s="50">
        <v>20023590.03</v>
      </c>
      <c r="F47" s="50">
        <v>4613732.2</v>
      </c>
      <c r="G47" s="50">
        <v>46666684</v>
      </c>
      <c r="H47" s="50">
        <v>5463542.840000001</v>
      </c>
      <c r="I47" s="16"/>
      <c r="J47" s="16"/>
    </row>
    <row r="48" spans="1:10" ht="15.75">
      <c r="A48" s="3" t="s">
        <v>48</v>
      </c>
      <c r="B48" s="16">
        <f t="shared" si="2"/>
        <v>126967993.82999998</v>
      </c>
      <c r="C48" s="48">
        <v>14073969</v>
      </c>
      <c r="D48" s="51">
        <v>26069785</v>
      </c>
      <c r="E48" s="50">
        <v>25255148.41</v>
      </c>
      <c r="F48" s="50">
        <v>231925.35</v>
      </c>
      <c r="G48" s="50">
        <v>58055847</v>
      </c>
      <c r="H48" s="50">
        <v>3281319.07</v>
      </c>
      <c r="I48" s="16"/>
      <c r="J48" s="16"/>
    </row>
    <row r="49" spans="1:10" ht="15.75">
      <c r="A49" s="3" t="s">
        <v>49</v>
      </c>
      <c r="B49" s="16">
        <f t="shared" si="2"/>
        <v>25041149.98</v>
      </c>
      <c r="C49" s="48">
        <v>13089933</v>
      </c>
      <c r="D49" s="16">
        <v>0</v>
      </c>
      <c r="E49" s="50">
        <v>4189147.8499999996</v>
      </c>
      <c r="F49" s="50">
        <v>3878106.4099999997</v>
      </c>
      <c r="G49" s="50">
        <v>3166526</v>
      </c>
      <c r="H49" s="50">
        <v>717436.7200000001</v>
      </c>
      <c r="I49" s="16"/>
      <c r="J49" s="16"/>
    </row>
    <row r="50" spans="1:10" ht="15.75">
      <c r="A50" s="3" t="s">
        <v>50</v>
      </c>
      <c r="B50" s="16">
        <f t="shared" si="2"/>
        <v>10686253.139999999</v>
      </c>
      <c r="C50" s="48">
        <v>2673342</v>
      </c>
      <c r="D50" s="16">
        <v>0</v>
      </c>
      <c r="E50" s="50">
        <v>1900398.1099999999</v>
      </c>
      <c r="F50" s="50">
        <v>4030490.03</v>
      </c>
      <c r="G50" s="50">
        <v>2082023</v>
      </c>
      <c r="H50" s="50">
        <v>0</v>
      </c>
      <c r="I50" s="16"/>
      <c r="J50" s="16"/>
    </row>
    <row r="51" spans="1:10" ht="15.75">
      <c r="A51" s="3" t="s">
        <v>51</v>
      </c>
      <c r="B51" s="16">
        <f t="shared" si="2"/>
        <v>19378239</v>
      </c>
      <c r="C51" s="48">
        <v>5504416</v>
      </c>
      <c r="D51" s="16">
        <v>0</v>
      </c>
      <c r="E51" s="50">
        <v>3831344.82</v>
      </c>
      <c r="F51" s="50">
        <v>674282.73</v>
      </c>
      <c r="G51" s="50">
        <v>8123547</v>
      </c>
      <c r="H51" s="50">
        <v>1244648.45</v>
      </c>
      <c r="I51" s="16"/>
      <c r="J51" s="16"/>
    </row>
    <row r="52" spans="1:10" ht="15.75">
      <c r="A52" s="3" t="s">
        <v>52</v>
      </c>
      <c r="B52" s="16">
        <f t="shared" si="2"/>
        <v>76434842.92999999</v>
      </c>
      <c r="C52" s="48">
        <v>15650721</v>
      </c>
      <c r="D52" s="50">
        <v>6221528.9</v>
      </c>
      <c r="E52" s="50">
        <v>9370470.9</v>
      </c>
      <c r="F52" s="50">
        <v>3959277.2099999995</v>
      </c>
      <c r="G52" s="50">
        <v>39767265</v>
      </c>
      <c r="H52" s="50">
        <v>1465579.9200000002</v>
      </c>
      <c r="I52" s="16"/>
      <c r="J52" s="16"/>
    </row>
    <row r="53" spans="1:10" ht="15.75">
      <c r="A53" s="3" t="s">
        <v>53</v>
      </c>
      <c r="B53" s="16">
        <f t="shared" si="2"/>
        <v>792307189.66</v>
      </c>
      <c r="C53" s="48">
        <v>199679291.96</v>
      </c>
      <c r="D53" s="16">
        <v>0</v>
      </c>
      <c r="E53" s="50">
        <v>275844299.33</v>
      </c>
      <c r="F53" s="50">
        <v>41665946.85</v>
      </c>
      <c r="G53" s="50">
        <v>219948262</v>
      </c>
      <c r="H53" s="50">
        <v>55169389.52</v>
      </c>
      <c r="I53" s="16"/>
      <c r="J53" s="16"/>
    </row>
    <row r="54" spans="1:10" ht="15.75">
      <c r="A54" s="3" t="s">
        <v>54</v>
      </c>
      <c r="B54" s="16">
        <f t="shared" si="2"/>
        <v>85765634.46</v>
      </c>
      <c r="C54" s="48">
        <v>55904510.28</v>
      </c>
      <c r="D54" s="16">
        <v>0</v>
      </c>
      <c r="E54" s="50">
        <v>10481748.52</v>
      </c>
      <c r="F54" s="50">
        <v>5811580</v>
      </c>
      <c r="G54" s="50">
        <v>9846336</v>
      </c>
      <c r="H54" s="50">
        <v>3721459.6599999997</v>
      </c>
      <c r="I54" s="16"/>
      <c r="J54" s="16"/>
    </row>
    <row r="55" spans="1:10" ht="15.75">
      <c r="A55" s="3" t="s">
        <v>55</v>
      </c>
      <c r="B55" s="16">
        <f t="shared" si="2"/>
        <v>54251774.44</v>
      </c>
      <c r="C55" s="48">
        <v>6104170.65</v>
      </c>
      <c r="D55" s="16">
        <v>0</v>
      </c>
      <c r="E55" s="50">
        <v>3620656.92</v>
      </c>
      <c r="F55" s="50">
        <v>3745035.15</v>
      </c>
      <c r="G55" s="50">
        <v>36916455</v>
      </c>
      <c r="H55" s="50">
        <v>3865456.7199999997</v>
      </c>
      <c r="I55" s="16"/>
      <c r="J55" s="16"/>
    </row>
    <row r="56" spans="1:10" ht="15.75">
      <c r="A56" s="3" t="s">
        <v>56</v>
      </c>
      <c r="B56" s="16">
        <f t="shared" si="2"/>
        <v>58369514.36</v>
      </c>
      <c r="C56" s="48">
        <v>11266453</v>
      </c>
      <c r="D56" s="51">
        <v>12974232</v>
      </c>
      <c r="E56" s="50">
        <v>5487625.21</v>
      </c>
      <c r="F56" s="50">
        <v>8210622.220000001</v>
      </c>
      <c r="G56" s="50">
        <v>19734631</v>
      </c>
      <c r="H56" s="50">
        <v>695950.9299999999</v>
      </c>
      <c r="I56" s="16"/>
      <c r="J56" s="16"/>
    </row>
    <row r="57" spans="1:10" ht="15.75">
      <c r="A57" s="3" t="s">
        <v>57</v>
      </c>
      <c r="B57" s="16">
        <f t="shared" si="2"/>
        <v>115528234.45</v>
      </c>
      <c r="C57" s="48">
        <v>20868560</v>
      </c>
      <c r="D57" s="51">
        <v>4506526.26</v>
      </c>
      <c r="E57" s="50">
        <v>15076028.230000002</v>
      </c>
      <c r="F57" s="50">
        <v>2693480</v>
      </c>
      <c r="G57" s="50">
        <v>67385945</v>
      </c>
      <c r="H57" s="50">
        <v>4997694.959999999</v>
      </c>
      <c r="I57" s="16"/>
      <c r="J57" s="16"/>
    </row>
    <row r="58" spans="1:10" ht="15.75">
      <c r="A58" s="3" t="s">
        <v>58</v>
      </c>
      <c r="B58" s="16">
        <f t="shared" si="2"/>
        <v>53372205.39</v>
      </c>
      <c r="C58" s="48">
        <v>25825175</v>
      </c>
      <c r="D58" s="51">
        <v>5627414.78</v>
      </c>
      <c r="E58" s="50">
        <v>6763253.839999999</v>
      </c>
      <c r="F58" s="51">
        <v>972977.53</v>
      </c>
      <c r="G58" s="50">
        <v>13111744</v>
      </c>
      <c r="H58" s="50">
        <v>1071640.24</v>
      </c>
      <c r="I58" s="16"/>
      <c r="J58" s="16"/>
    </row>
    <row r="59" spans="1:10" ht="15.75">
      <c r="A59" s="3" t="s">
        <v>59</v>
      </c>
      <c r="B59" s="16">
        <f t="shared" si="2"/>
        <v>34228999.050000004</v>
      </c>
      <c r="C59" s="48">
        <v>11673951.69</v>
      </c>
      <c r="D59" s="16">
        <v>0</v>
      </c>
      <c r="E59" s="50">
        <v>5340353.2700000005</v>
      </c>
      <c r="F59" s="50">
        <v>1332566.6900000002</v>
      </c>
      <c r="G59" s="50">
        <v>15861699</v>
      </c>
      <c r="H59" s="51">
        <v>20428.4</v>
      </c>
      <c r="I59" s="16"/>
      <c r="J59" s="16"/>
    </row>
    <row r="60" spans="1:10" ht="15.75">
      <c r="A60" s="3" t="s">
        <v>60</v>
      </c>
      <c r="B60" s="16">
        <f t="shared" si="2"/>
        <v>42648989.96</v>
      </c>
      <c r="C60" s="48">
        <v>8543290</v>
      </c>
      <c r="D60" s="16">
        <v>0</v>
      </c>
      <c r="E60" s="50">
        <v>8540912.120000001</v>
      </c>
      <c r="F60" s="50">
        <v>4112803.91</v>
      </c>
      <c r="G60" s="50">
        <v>20168481</v>
      </c>
      <c r="H60" s="50">
        <v>1283502.93</v>
      </c>
      <c r="I60" s="16"/>
      <c r="J60" s="16"/>
    </row>
    <row r="61" spans="1:10" ht="15.75">
      <c r="A61" s="3" t="s">
        <v>68</v>
      </c>
      <c r="B61" s="16">
        <f t="shared" si="2"/>
        <v>640314289.77</v>
      </c>
      <c r="C61" s="48">
        <v>184990499</v>
      </c>
      <c r="D61" s="50">
        <v>75699920</v>
      </c>
      <c r="E61" s="50">
        <v>58287382.43</v>
      </c>
      <c r="F61" s="50">
        <v>83124734.85</v>
      </c>
      <c r="G61" s="50">
        <v>222280097</v>
      </c>
      <c r="H61" s="50">
        <v>15931656.490000002</v>
      </c>
      <c r="I61" s="16"/>
      <c r="J61" s="16"/>
    </row>
    <row r="62" spans="1:10" ht="15.75">
      <c r="A62" s="3" t="s">
        <v>61</v>
      </c>
      <c r="B62" s="16">
        <f t="shared" si="2"/>
        <v>22799430.500000004</v>
      </c>
      <c r="C62" s="48">
        <v>6782336.44</v>
      </c>
      <c r="D62" s="16">
        <v>0</v>
      </c>
      <c r="E62" s="50">
        <v>5267877.99</v>
      </c>
      <c r="F62" s="50">
        <v>8797800.410000002</v>
      </c>
      <c r="G62" s="50">
        <v>1898152</v>
      </c>
      <c r="H62" s="50">
        <v>53263.66</v>
      </c>
      <c r="I62" s="16"/>
      <c r="J62" s="16"/>
    </row>
    <row r="63" spans="1:10" ht="15.75">
      <c r="A63" s="3" t="s">
        <v>62</v>
      </c>
      <c r="B63" s="16">
        <f t="shared" si="2"/>
        <v>9602903.65</v>
      </c>
      <c r="C63" s="48">
        <v>1236992</v>
      </c>
      <c r="D63" s="16">
        <v>0</v>
      </c>
      <c r="E63" s="50">
        <v>3088289.4699999997</v>
      </c>
      <c r="F63" s="50">
        <v>795772.78</v>
      </c>
      <c r="G63" s="50">
        <v>4161042</v>
      </c>
      <c r="H63" s="50">
        <v>320807.4</v>
      </c>
      <c r="I63" s="16"/>
      <c r="J63" s="16"/>
    </row>
    <row r="64" spans="1:10" ht="15.75">
      <c r="A64" s="12"/>
      <c r="B64" s="49"/>
      <c r="C64" s="54"/>
      <c r="D64" s="53"/>
      <c r="E64" s="53"/>
      <c r="F64" s="53"/>
      <c r="G64" s="44"/>
      <c r="H64" s="53"/>
      <c r="I64" s="16"/>
      <c r="J64" s="16"/>
    </row>
    <row r="65" spans="1:10" ht="15.75">
      <c r="A65" s="5" t="s">
        <v>64</v>
      </c>
      <c r="B65" s="47"/>
      <c r="C65" s="47"/>
      <c r="D65" s="16"/>
      <c r="E65" s="16"/>
      <c r="F65" s="16"/>
      <c r="G65" s="16"/>
      <c r="H65" s="16"/>
      <c r="I65" s="16"/>
      <c r="J65" s="16"/>
    </row>
    <row r="66" spans="1:10" ht="15.75">
      <c r="A66" s="5"/>
      <c r="B66" s="47"/>
      <c r="C66" s="47"/>
      <c r="D66" s="16"/>
      <c r="E66" s="16"/>
      <c r="F66" s="16"/>
      <c r="G66" s="16"/>
      <c r="H66" s="16"/>
      <c r="I66" s="16"/>
      <c r="J66" s="16"/>
    </row>
    <row r="67" spans="1:10" ht="15.75">
      <c r="A67" s="5" t="s">
        <v>69</v>
      </c>
      <c r="D67" s="5"/>
      <c r="E67" s="5"/>
      <c r="F67" s="5"/>
      <c r="G67" s="5"/>
      <c r="H67" s="5"/>
      <c r="I67" s="5"/>
      <c r="J67" s="5"/>
    </row>
    <row r="68" spans="1:10" ht="15.75">
      <c r="A68" s="5" t="s">
        <v>70</v>
      </c>
      <c r="D68" s="5"/>
      <c r="E68" s="5"/>
      <c r="F68" s="5"/>
      <c r="G68" s="5"/>
      <c r="H68" s="5"/>
      <c r="I68" s="5"/>
      <c r="J68" s="5"/>
    </row>
    <row r="69" spans="1:10" ht="15.75">
      <c r="A69" s="5"/>
      <c r="D69" s="5"/>
      <c r="E69" s="5"/>
      <c r="F69" s="5"/>
      <c r="G69" s="5"/>
      <c r="H69" s="5"/>
      <c r="I69" s="5"/>
      <c r="J69" s="5"/>
    </row>
    <row r="70" spans="1:10" ht="15.75">
      <c r="A70" s="56" t="s">
        <v>180</v>
      </c>
      <c r="D70" s="5"/>
      <c r="E70" s="5"/>
      <c r="F70" s="5"/>
      <c r="G70" s="5"/>
      <c r="H70" s="5"/>
      <c r="I70" s="5"/>
      <c r="J70" s="5"/>
    </row>
  </sheetData>
  <sheetProtection/>
  <hyperlinks>
    <hyperlink ref="A70" r:id="rId1" display="SOURCE: New York State Office of the State Comptroller, http://wwe1.osc.state.ny.us/localgov/findata/financial-data-for-local-governments.cfm (last viewed August 9, 202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72"/>
  <sheetViews>
    <sheetView zoomScalePageLayoutView="0" workbookViewId="0" topLeftCell="A1">
      <selection activeCell="A1" sqref="A1"/>
    </sheetView>
  </sheetViews>
  <sheetFormatPr defaultColWidth="13.77734375" defaultRowHeight="15.75"/>
  <cols>
    <col min="1" max="1" width="32.77734375" style="0" customWidth="1"/>
  </cols>
  <sheetData>
    <row r="1" spans="1:8" ht="20.25">
      <c r="A1" s="15" t="s">
        <v>71</v>
      </c>
      <c r="B1" s="3"/>
      <c r="C1" s="3"/>
      <c r="D1" s="3"/>
      <c r="E1" s="4"/>
      <c r="F1" s="4"/>
      <c r="G1" s="3"/>
      <c r="H1" s="3"/>
    </row>
    <row r="2" spans="1:8" ht="20.25">
      <c r="A2" s="15" t="s">
        <v>74</v>
      </c>
      <c r="B2" s="3"/>
      <c r="C2" s="3"/>
      <c r="D2" s="3"/>
      <c r="E2" s="6"/>
      <c r="F2" s="6"/>
      <c r="G2" s="5"/>
      <c r="H2" s="5"/>
    </row>
    <row r="3" spans="1:8" ht="15.75">
      <c r="A3" s="5"/>
      <c r="B3" s="7"/>
      <c r="C3" s="7"/>
      <c r="D3" s="7"/>
      <c r="E3" s="7"/>
      <c r="F3" s="7"/>
      <c r="G3" s="7"/>
      <c r="H3" s="7"/>
    </row>
    <row r="4" spans="1:8" ht="17.25">
      <c r="A4" s="8" t="s">
        <v>0</v>
      </c>
      <c r="B4" s="9" t="s">
        <v>1</v>
      </c>
      <c r="C4" s="9" t="s">
        <v>2</v>
      </c>
      <c r="D4" s="9" t="s">
        <v>3</v>
      </c>
      <c r="E4" s="9" t="s">
        <v>4</v>
      </c>
      <c r="F4" s="9" t="s">
        <v>5</v>
      </c>
      <c r="G4" s="9" t="s">
        <v>75</v>
      </c>
      <c r="H4" s="9" t="s">
        <v>73</v>
      </c>
    </row>
    <row r="5" spans="1:8" ht="15.75">
      <c r="A5" s="5"/>
      <c r="B5" s="10"/>
      <c r="C5" s="11"/>
      <c r="D5" s="11"/>
      <c r="E5" s="11"/>
      <c r="F5" s="11"/>
      <c r="G5" s="10"/>
      <c r="H5" s="11"/>
    </row>
    <row r="6" ht="15.75">
      <c r="A6" s="3" t="s">
        <v>6</v>
      </c>
    </row>
    <row r="7" ht="15.75">
      <c r="A7" s="3" t="s">
        <v>7</v>
      </c>
    </row>
    <row r="8" ht="15.75">
      <c r="A8" s="3" t="s">
        <v>8</v>
      </c>
    </row>
    <row r="9" ht="15.75">
      <c r="A9" s="3" t="s">
        <v>67</v>
      </c>
    </row>
    <row r="10" ht="15.75">
      <c r="A10" s="3" t="s">
        <v>10</v>
      </c>
    </row>
    <row r="11" ht="15.75">
      <c r="A11" s="3" t="s">
        <v>11</v>
      </c>
    </row>
    <row r="12" ht="15.75">
      <c r="A12" s="3" t="s">
        <v>12</v>
      </c>
    </row>
    <row r="13" ht="15.75">
      <c r="A13" s="3" t="s">
        <v>13</v>
      </c>
    </row>
    <row r="14" ht="15.75">
      <c r="A14" s="3" t="s">
        <v>14</v>
      </c>
    </row>
    <row r="15" ht="15.75">
      <c r="A15" s="3" t="s">
        <v>15</v>
      </c>
    </row>
    <row r="16" ht="15.75">
      <c r="A16" s="3" t="s">
        <v>16</v>
      </c>
    </row>
    <row r="17" ht="15.75">
      <c r="A17" s="3" t="s">
        <v>17</v>
      </c>
    </row>
    <row r="18" ht="15.75">
      <c r="A18" s="3" t="s">
        <v>18</v>
      </c>
    </row>
    <row r="19" ht="15.75">
      <c r="A19" s="3" t="s">
        <v>19</v>
      </c>
    </row>
    <row r="20" ht="15.75">
      <c r="A20" s="3" t="s">
        <v>20</v>
      </c>
    </row>
    <row r="21" ht="15.75">
      <c r="A21" s="3" t="s">
        <v>21</v>
      </c>
    </row>
    <row r="22" ht="15.75">
      <c r="A22" s="3" t="s">
        <v>22</v>
      </c>
    </row>
    <row r="23" ht="15.75">
      <c r="A23" s="3" t="s">
        <v>23</v>
      </c>
    </row>
    <row r="24" ht="15.75">
      <c r="A24" s="3" t="s">
        <v>24</v>
      </c>
    </row>
    <row r="25" ht="15.75">
      <c r="A25" s="3" t="s">
        <v>25</v>
      </c>
    </row>
    <row r="26" ht="15.75">
      <c r="A26" s="3" t="s">
        <v>26</v>
      </c>
    </row>
    <row r="27" ht="15.75">
      <c r="A27" s="3" t="s">
        <v>27</v>
      </c>
    </row>
    <row r="28" ht="15.75">
      <c r="A28" s="3" t="s">
        <v>28</v>
      </c>
    </row>
    <row r="29" ht="15.75">
      <c r="A29" s="3" t="s">
        <v>29</v>
      </c>
    </row>
    <row r="30" ht="15.75">
      <c r="A30" s="3" t="s">
        <v>30</v>
      </c>
    </row>
    <row r="31" ht="15.75">
      <c r="A31" s="3" t="s">
        <v>31</v>
      </c>
    </row>
    <row r="32" ht="15.75">
      <c r="A32" s="3" t="s">
        <v>32</v>
      </c>
    </row>
    <row r="33" ht="15.75">
      <c r="A33" s="3" t="s">
        <v>33</v>
      </c>
    </row>
    <row r="34" ht="15.75">
      <c r="A34" s="3" t="s">
        <v>34</v>
      </c>
    </row>
    <row r="35" ht="15.75">
      <c r="A35" s="3" t="s">
        <v>35</v>
      </c>
    </row>
    <row r="36" ht="15.75">
      <c r="A36" s="3" t="s">
        <v>36</v>
      </c>
    </row>
    <row r="37" ht="15.75">
      <c r="A37" s="3" t="s">
        <v>37</v>
      </c>
    </row>
    <row r="38" ht="15.75">
      <c r="A38" s="3" t="s">
        <v>38</v>
      </c>
    </row>
    <row r="39" ht="15.75">
      <c r="A39" s="3" t="s">
        <v>39</v>
      </c>
    </row>
    <row r="40" ht="15.75">
      <c r="A40" s="3" t="s">
        <v>40</v>
      </c>
    </row>
    <row r="41" ht="15.75">
      <c r="A41" s="3" t="s">
        <v>41</v>
      </c>
    </row>
    <row r="42" ht="15.75">
      <c r="A42" s="3" t="s">
        <v>42</v>
      </c>
    </row>
    <row r="43" ht="15.75">
      <c r="A43" s="3" t="s">
        <v>43</v>
      </c>
    </row>
    <row r="44" ht="15.75">
      <c r="A44" s="3" t="s">
        <v>44</v>
      </c>
    </row>
    <row r="45" ht="15.75">
      <c r="A45" s="3" t="s">
        <v>45</v>
      </c>
    </row>
    <row r="46" ht="15.75">
      <c r="A46" s="3" t="s">
        <v>46</v>
      </c>
    </row>
    <row r="47" ht="15.75">
      <c r="A47" s="3" t="s">
        <v>47</v>
      </c>
    </row>
    <row r="48" ht="15.75">
      <c r="A48" s="3" t="s">
        <v>48</v>
      </c>
    </row>
    <row r="49" ht="15.75">
      <c r="A49" s="3" t="s">
        <v>49</v>
      </c>
    </row>
    <row r="50" ht="15.75">
      <c r="A50" s="3" t="s">
        <v>50</v>
      </c>
    </row>
    <row r="51" ht="15.75">
      <c r="A51" s="3" t="s">
        <v>51</v>
      </c>
    </row>
    <row r="52" ht="15.75">
      <c r="A52" s="3" t="s">
        <v>52</v>
      </c>
    </row>
    <row r="53" ht="15.75">
      <c r="A53" s="3" t="s">
        <v>53</v>
      </c>
    </row>
    <row r="54" ht="15.75">
      <c r="A54" s="3" t="s">
        <v>54</v>
      </c>
    </row>
    <row r="55" ht="15.75">
      <c r="A55" s="3" t="s">
        <v>55</v>
      </c>
    </row>
    <row r="56" ht="15.75">
      <c r="A56" s="3" t="s">
        <v>56</v>
      </c>
    </row>
    <row r="57" ht="15.75">
      <c r="A57" s="3" t="s">
        <v>57</v>
      </c>
    </row>
    <row r="58" ht="15.75">
      <c r="A58" s="3" t="s">
        <v>58</v>
      </c>
    </row>
    <row r="59" ht="15.75">
      <c r="A59" s="3" t="s">
        <v>59</v>
      </c>
    </row>
    <row r="60" ht="15.75">
      <c r="A60" s="3" t="s">
        <v>60</v>
      </c>
    </row>
    <row r="61" ht="15.75">
      <c r="A61" s="3" t="s">
        <v>68</v>
      </c>
    </row>
    <row r="62" ht="15.75">
      <c r="A62" s="3" t="s">
        <v>61</v>
      </c>
    </row>
    <row r="63" ht="15.75">
      <c r="A63" s="3" t="s">
        <v>62</v>
      </c>
    </row>
    <row r="64" ht="15.75">
      <c r="A64" s="12"/>
    </row>
    <row r="65" ht="15.75">
      <c r="A65" s="5" t="s">
        <v>63</v>
      </c>
    </row>
    <row r="66" ht="15.75">
      <c r="A66" s="5"/>
    </row>
    <row r="67" ht="15.75">
      <c r="A67" s="5" t="s">
        <v>64</v>
      </c>
    </row>
    <row r="68" ht="15.75">
      <c r="A68" s="5"/>
    </row>
    <row r="69" ht="15.75">
      <c r="A69" s="5" t="s">
        <v>69</v>
      </c>
    </row>
    <row r="70" ht="15.75">
      <c r="A70" s="5" t="s">
        <v>70</v>
      </c>
    </row>
    <row r="71" ht="15.75">
      <c r="A71" s="5"/>
    </row>
    <row r="72" ht="15.75">
      <c r="A72" s="5" t="s">
        <v>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J78"/>
  <sheetViews>
    <sheetView showOutlineSymbols="0" zoomScalePageLayoutView="0" workbookViewId="0" topLeftCell="A1">
      <selection activeCell="A1" sqref="A1"/>
    </sheetView>
  </sheetViews>
  <sheetFormatPr defaultColWidth="11.4453125" defaultRowHeight="15.75"/>
  <cols>
    <col min="1" max="1" width="32.6640625" style="1" customWidth="1"/>
    <col min="2" max="8" width="13.77734375" style="1" customWidth="1"/>
    <col min="9" max="239" width="11.6640625" style="1" customWidth="1"/>
    <col min="240" max="16384" width="11.4453125" style="1" customWidth="1"/>
  </cols>
  <sheetData>
    <row r="1" spans="1:9" ht="20.25">
      <c r="A1" s="15" t="s">
        <v>71</v>
      </c>
      <c r="B1" s="3"/>
      <c r="C1" s="3"/>
      <c r="D1" s="3"/>
      <c r="E1" s="4"/>
      <c r="F1" s="4"/>
      <c r="G1" s="3"/>
      <c r="H1" s="3"/>
      <c r="I1" s="16"/>
    </row>
    <row r="2" spans="1:9" ht="20.25">
      <c r="A2" s="15" t="s">
        <v>171</v>
      </c>
      <c r="B2" s="3"/>
      <c r="C2" s="3"/>
      <c r="D2" s="3"/>
      <c r="E2" s="6"/>
      <c r="F2" s="6"/>
      <c r="G2" s="5"/>
      <c r="H2" s="5"/>
      <c r="I2" s="5"/>
    </row>
    <row r="3" spans="1:9" ht="15.75">
      <c r="A3" s="5"/>
      <c r="B3" s="7"/>
      <c r="C3" s="7"/>
      <c r="D3" s="7"/>
      <c r="E3" s="7"/>
      <c r="F3" s="7"/>
      <c r="G3" s="7"/>
      <c r="H3" s="7"/>
      <c r="I3" s="5"/>
    </row>
    <row r="4" spans="1:9" ht="17.25">
      <c r="A4" s="8" t="s">
        <v>0</v>
      </c>
      <c r="B4" s="9" t="s">
        <v>1</v>
      </c>
      <c r="C4" s="9" t="s">
        <v>2</v>
      </c>
      <c r="D4" s="9" t="s">
        <v>3</v>
      </c>
      <c r="E4" s="9" t="s">
        <v>4</v>
      </c>
      <c r="F4" s="9" t="s">
        <v>5</v>
      </c>
      <c r="G4" s="9" t="s">
        <v>72</v>
      </c>
      <c r="H4" s="9" t="s">
        <v>73</v>
      </c>
      <c r="I4" s="5"/>
    </row>
    <row r="5" spans="1:9" ht="15.75">
      <c r="A5" s="5"/>
      <c r="B5" s="10"/>
      <c r="C5" s="11"/>
      <c r="D5" s="11"/>
      <c r="E5" s="11"/>
      <c r="F5" s="11"/>
      <c r="G5" s="10"/>
      <c r="H5" s="11"/>
      <c r="I5" s="5"/>
    </row>
    <row r="6" spans="1:9" ht="15.75">
      <c r="A6" s="3" t="s">
        <v>6</v>
      </c>
      <c r="B6" s="16">
        <v>5166696041</v>
      </c>
      <c r="C6" s="16">
        <v>1348909906</v>
      </c>
      <c r="D6" s="16">
        <v>553758490</v>
      </c>
      <c r="E6" s="16">
        <v>993412532</v>
      </c>
      <c r="F6" s="16">
        <v>368870470</v>
      </c>
      <c r="G6" s="16">
        <v>1707714067</v>
      </c>
      <c r="H6" s="16">
        <v>194030576</v>
      </c>
      <c r="I6" s="11"/>
    </row>
    <row r="7" spans="1:10" ht="15.75">
      <c r="A7" s="3" t="s">
        <v>7</v>
      </c>
      <c r="B7" s="17">
        <f>SUM(C7:H7)</f>
        <v>96393068</v>
      </c>
      <c r="C7" s="18">
        <v>17658722</v>
      </c>
      <c r="D7" s="18">
        <v>15123578</v>
      </c>
      <c r="E7" s="18">
        <v>18222180</v>
      </c>
      <c r="F7" s="18">
        <v>6668581</v>
      </c>
      <c r="G7" s="18">
        <v>32056029</v>
      </c>
      <c r="H7" s="18">
        <v>6663978</v>
      </c>
      <c r="I7" s="11"/>
      <c r="J7" s="2"/>
    </row>
    <row r="8" spans="1:10" ht="15.75">
      <c r="A8" s="3" t="s">
        <v>8</v>
      </c>
      <c r="B8" s="17">
        <f>SUM(C8:H8)</f>
        <v>29848206</v>
      </c>
      <c r="C8" s="18">
        <v>4597580</v>
      </c>
      <c r="D8" s="17" t="s">
        <v>9</v>
      </c>
      <c r="E8" s="18">
        <v>9219708</v>
      </c>
      <c r="F8" s="18">
        <v>3838908</v>
      </c>
      <c r="G8" s="18">
        <v>11961426</v>
      </c>
      <c r="H8" s="18">
        <v>230584</v>
      </c>
      <c r="I8" s="11"/>
      <c r="J8" s="2"/>
    </row>
    <row r="9" spans="1:10" ht="15.75">
      <c r="A9" s="3" t="s">
        <v>67</v>
      </c>
      <c r="B9" s="17">
        <v>93619651</v>
      </c>
      <c r="C9" s="18">
        <v>14223063</v>
      </c>
      <c r="D9" s="18">
        <v>20696660</v>
      </c>
      <c r="E9" s="18">
        <v>16494232</v>
      </c>
      <c r="F9" s="18">
        <v>8727132</v>
      </c>
      <c r="G9" s="18">
        <v>32039479</v>
      </c>
      <c r="H9" s="18">
        <v>1439084</v>
      </c>
      <c r="I9" s="11"/>
      <c r="J9" s="2"/>
    </row>
    <row r="10" spans="1:10" ht="15.75">
      <c r="A10" s="3" t="s">
        <v>10</v>
      </c>
      <c r="B10" s="17">
        <v>42514554</v>
      </c>
      <c r="C10" s="18">
        <v>13403232</v>
      </c>
      <c r="D10" s="18">
        <v>5473701</v>
      </c>
      <c r="E10" s="18">
        <v>7552282</v>
      </c>
      <c r="F10" s="18">
        <v>1277992</v>
      </c>
      <c r="G10" s="18">
        <v>13713648</v>
      </c>
      <c r="H10" s="18">
        <v>1093700</v>
      </c>
      <c r="I10" s="11"/>
      <c r="J10" s="2"/>
    </row>
    <row r="11" spans="1:10" ht="15.75">
      <c r="A11" s="3" t="s">
        <v>11</v>
      </c>
      <c r="B11" s="17">
        <f>SUM(C11:H11)</f>
        <v>52627652</v>
      </c>
      <c r="C11" s="18">
        <v>5704271</v>
      </c>
      <c r="D11" s="18">
        <v>20965471</v>
      </c>
      <c r="E11" s="18">
        <v>8778098</v>
      </c>
      <c r="F11" s="18">
        <v>2970873</v>
      </c>
      <c r="G11" s="18">
        <v>13747583</v>
      </c>
      <c r="H11" s="18">
        <v>461356</v>
      </c>
      <c r="I11" s="11"/>
      <c r="J11" s="2"/>
    </row>
    <row r="12" spans="1:10" ht="15.75">
      <c r="A12" s="3" t="s">
        <v>12</v>
      </c>
      <c r="B12" s="17">
        <f>SUM(C12:H12)</f>
        <v>76988682</v>
      </c>
      <c r="C12" s="18">
        <v>14264220</v>
      </c>
      <c r="D12" s="18">
        <v>5778208</v>
      </c>
      <c r="E12" s="18">
        <v>7710897</v>
      </c>
      <c r="F12" s="18">
        <v>9119609</v>
      </c>
      <c r="G12" s="18">
        <v>39672902</v>
      </c>
      <c r="H12" s="18">
        <v>442846</v>
      </c>
      <c r="I12" s="11"/>
      <c r="J12" s="2"/>
    </row>
    <row r="13" spans="1:10" ht="15.75">
      <c r="A13" s="3" t="s">
        <v>13</v>
      </c>
      <c r="B13" s="17">
        <v>34593406</v>
      </c>
      <c r="C13" s="18">
        <v>13755406</v>
      </c>
      <c r="D13" s="18">
        <v>5627368</v>
      </c>
      <c r="E13" s="18">
        <v>3191634</v>
      </c>
      <c r="F13" s="18">
        <v>822315</v>
      </c>
      <c r="G13" s="18">
        <v>10867040</v>
      </c>
      <c r="H13" s="18">
        <v>329642</v>
      </c>
      <c r="I13" s="11"/>
      <c r="J13" s="2"/>
    </row>
    <row r="14" spans="1:10" ht="15.75">
      <c r="A14" s="3" t="s">
        <v>14</v>
      </c>
      <c r="B14" s="17">
        <f>SUM(C14:H14)</f>
        <v>35738302</v>
      </c>
      <c r="C14" s="18">
        <v>2468344</v>
      </c>
      <c r="D14" s="18">
        <v>770994</v>
      </c>
      <c r="E14" s="18">
        <v>6437595</v>
      </c>
      <c r="F14" s="18">
        <v>1081333</v>
      </c>
      <c r="G14" s="18">
        <v>24810753</v>
      </c>
      <c r="H14" s="18">
        <v>169283</v>
      </c>
      <c r="I14" s="11"/>
      <c r="J14" s="2"/>
    </row>
    <row r="15" spans="1:10" ht="15.75">
      <c r="A15" s="3" t="s">
        <v>15</v>
      </c>
      <c r="B15" s="17">
        <v>32805527</v>
      </c>
      <c r="C15" s="18">
        <v>4506642</v>
      </c>
      <c r="D15" s="18">
        <v>7885244</v>
      </c>
      <c r="E15" s="18">
        <v>6450107</v>
      </c>
      <c r="F15" s="18">
        <v>627261</v>
      </c>
      <c r="G15" s="18">
        <v>10352887</v>
      </c>
      <c r="H15" s="18">
        <v>2983387</v>
      </c>
      <c r="I15" s="11"/>
      <c r="J15" s="2"/>
    </row>
    <row r="16" spans="1:10" ht="15.75">
      <c r="A16" s="3" t="s">
        <v>16</v>
      </c>
      <c r="B16" s="17">
        <f>SUM(C16:H16)</f>
        <v>24449387</v>
      </c>
      <c r="C16" s="18">
        <v>9303633</v>
      </c>
      <c r="D16" s="18">
        <v>1005721</v>
      </c>
      <c r="E16" s="18">
        <v>4864789</v>
      </c>
      <c r="F16" s="18">
        <v>2330525</v>
      </c>
      <c r="G16" s="18">
        <v>5022363</v>
      </c>
      <c r="H16" s="18">
        <v>1922356</v>
      </c>
      <c r="I16" s="11"/>
      <c r="J16" s="2"/>
    </row>
    <row r="17" spans="1:10" ht="15.75">
      <c r="A17" s="3" t="s">
        <v>17</v>
      </c>
      <c r="B17" s="17">
        <v>21018814</v>
      </c>
      <c r="C17" s="18">
        <v>6750620</v>
      </c>
      <c r="D17" s="18">
        <v>3157841</v>
      </c>
      <c r="E17" s="18">
        <v>3330101</v>
      </c>
      <c r="F17" s="18">
        <v>363309</v>
      </c>
      <c r="G17" s="18">
        <v>6593658</v>
      </c>
      <c r="H17" s="18">
        <v>823284</v>
      </c>
      <c r="I17" s="11"/>
      <c r="J17" s="2"/>
    </row>
    <row r="18" spans="1:10" ht="15.75">
      <c r="A18" s="3" t="s">
        <v>18</v>
      </c>
      <c r="B18" s="17">
        <f>SUM(C18:H18)</f>
        <v>32293951</v>
      </c>
      <c r="C18" s="18">
        <v>15825946</v>
      </c>
      <c r="D18" s="19" t="s">
        <v>66</v>
      </c>
      <c r="E18" s="18">
        <v>4766152</v>
      </c>
      <c r="F18" s="18">
        <v>2478062</v>
      </c>
      <c r="G18" s="18">
        <v>7371631</v>
      </c>
      <c r="H18" s="18">
        <v>1852160</v>
      </c>
      <c r="I18" s="11"/>
      <c r="J18" s="2"/>
    </row>
    <row r="19" spans="1:10" ht="15.75">
      <c r="A19" s="3" t="s">
        <v>19</v>
      </c>
      <c r="B19" s="17">
        <f aca="true" t="shared" si="0" ref="B19:B24">SUM(C19:H19)</f>
        <v>94441608</v>
      </c>
      <c r="C19" s="18">
        <v>16230380</v>
      </c>
      <c r="D19" s="18">
        <v>9134874</v>
      </c>
      <c r="E19" s="18">
        <v>17413407</v>
      </c>
      <c r="F19" s="18">
        <v>8225258</v>
      </c>
      <c r="G19" s="18">
        <v>35301648</v>
      </c>
      <c r="H19" s="18">
        <v>8136041</v>
      </c>
      <c r="I19" s="11"/>
      <c r="J19" s="2"/>
    </row>
    <row r="20" spans="1:10" ht="15.75">
      <c r="A20" s="3" t="s">
        <v>20</v>
      </c>
      <c r="B20" s="17">
        <f t="shared" si="0"/>
        <v>406616592</v>
      </c>
      <c r="C20" s="18">
        <v>104161979</v>
      </c>
      <c r="D20" s="18">
        <v>67918277</v>
      </c>
      <c r="E20" s="18">
        <v>70834527</v>
      </c>
      <c r="F20" s="18">
        <v>13052387</v>
      </c>
      <c r="G20" s="18">
        <v>141378242</v>
      </c>
      <c r="H20" s="18">
        <v>9271180</v>
      </c>
      <c r="I20" s="11"/>
      <c r="J20" s="2"/>
    </row>
    <row r="21" spans="1:10" ht="15.75">
      <c r="A21" s="3" t="s">
        <v>21</v>
      </c>
      <c r="B21" s="17">
        <f t="shared" si="0"/>
        <v>28479836</v>
      </c>
      <c r="C21" s="18">
        <v>12530578</v>
      </c>
      <c r="D21" s="19" t="s">
        <v>9</v>
      </c>
      <c r="E21" s="18">
        <v>8542892</v>
      </c>
      <c r="F21" s="18">
        <v>3065749</v>
      </c>
      <c r="G21" s="18">
        <v>1726403</v>
      </c>
      <c r="H21" s="18">
        <v>2614214</v>
      </c>
      <c r="I21" s="11"/>
      <c r="J21" s="2"/>
    </row>
    <row r="22" spans="1:10" ht="15.75">
      <c r="A22" s="3" t="s">
        <v>22</v>
      </c>
      <c r="B22" s="17">
        <v>17233665</v>
      </c>
      <c r="C22" s="18">
        <v>4258902</v>
      </c>
      <c r="D22" s="19" t="s">
        <v>9</v>
      </c>
      <c r="E22" s="18">
        <v>5062525</v>
      </c>
      <c r="F22" s="18">
        <v>3505167</v>
      </c>
      <c r="G22" s="18">
        <v>4330071</v>
      </c>
      <c r="H22" s="18">
        <v>77001</v>
      </c>
      <c r="I22" s="11"/>
      <c r="J22" s="2"/>
    </row>
    <row r="23" spans="1:10" ht="15.75">
      <c r="A23" s="3" t="s">
        <v>23</v>
      </c>
      <c r="B23" s="17">
        <v>20470225</v>
      </c>
      <c r="C23" s="18">
        <v>5650567</v>
      </c>
      <c r="D23" s="18">
        <v>9868869</v>
      </c>
      <c r="E23" s="18">
        <v>1013647</v>
      </c>
      <c r="F23" s="18">
        <v>461679</v>
      </c>
      <c r="G23" s="18">
        <v>3406873</v>
      </c>
      <c r="H23" s="18">
        <v>68591</v>
      </c>
      <c r="I23" s="11"/>
      <c r="J23" s="2"/>
    </row>
    <row r="24" spans="1:10" ht="15.75">
      <c r="A24" s="3" t="s">
        <v>24</v>
      </c>
      <c r="B24" s="17">
        <f t="shared" si="0"/>
        <v>28704548</v>
      </c>
      <c r="C24" s="18">
        <v>9651841</v>
      </c>
      <c r="D24" s="18">
        <v>2542244</v>
      </c>
      <c r="E24" s="18">
        <v>9719354</v>
      </c>
      <c r="F24" s="18">
        <v>3800540</v>
      </c>
      <c r="G24" s="18">
        <v>2759279</v>
      </c>
      <c r="H24" s="18">
        <v>231290</v>
      </c>
      <c r="I24" s="11"/>
      <c r="J24" s="2"/>
    </row>
    <row r="25" spans="1:10" ht="15.75">
      <c r="A25" s="3" t="s">
        <v>25</v>
      </c>
      <c r="B25" s="17">
        <f aca="true" t="shared" si="1" ref="B25:B30">SUM(C25:H25)</f>
        <v>20421738</v>
      </c>
      <c r="C25" s="18">
        <v>6613742</v>
      </c>
      <c r="D25" s="19" t="s">
        <v>9</v>
      </c>
      <c r="E25" s="18">
        <v>8473294</v>
      </c>
      <c r="F25" s="18">
        <v>3187297</v>
      </c>
      <c r="G25" s="18">
        <v>1103902</v>
      </c>
      <c r="H25" s="18">
        <v>1043503</v>
      </c>
      <c r="I25" s="11"/>
      <c r="J25" s="2"/>
    </row>
    <row r="26" spans="1:10" ht="15.75">
      <c r="A26" s="3" t="s">
        <v>26</v>
      </c>
      <c r="B26" s="17">
        <f t="shared" si="1"/>
        <v>3463243</v>
      </c>
      <c r="C26" s="18">
        <v>1575840</v>
      </c>
      <c r="D26" s="19" t="s">
        <v>9</v>
      </c>
      <c r="E26" s="18">
        <v>1154101</v>
      </c>
      <c r="F26" s="18">
        <v>247256</v>
      </c>
      <c r="G26" s="18">
        <v>427230</v>
      </c>
      <c r="H26" s="18">
        <v>58816</v>
      </c>
      <c r="I26" s="11"/>
      <c r="J26" s="2"/>
    </row>
    <row r="27" spans="1:10" ht="15.75">
      <c r="A27" s="3" t="s">
        <v>27</v>
      </c>
      <c r="B27" s="17">
        <f t="shared" si="1"/>
        <v>27651199</v>
      </c>
      <c r="C27" s="18">
        <v>8623440</v>
      </c>
      <c r="D27" s="18">
        <v>756060</v>
      </c>
      <c r="E27" s="18">
        <v>3644061</v>
      </c>
      <c r="F27" s="18">
        <v>4219619</v>
      </c>
      <c r="G27" s="18">
        <v>10261745</v>
      </c>
      <c r="H27" s="18">
        <v>146274</v>
      </c>
      <c r="I27" s="11"/>
      <c r="J27" s="2"/>
    </row>
    <row r="28" spans="1:10" ht="15.75">
      <c r="A28" s="3" t="s">
        <v>28</v>
      </c>
      <c r="B28" s="17">
        <v>55721153</v>
      </c>
      <c r="C28" s="18">
        <v>10245319</v>
      </c>
      <c r="D28" s="18">
        <v>3451188</v>
      </c>
      <c r="E28" s="18">
        <v>10984349</v>
      </c>
      <c r="F28" s="18">
        <v>16070706</v>
      </c>
      <c r="G28" s="18">
        <v>12827367</v>
      </c>
      <c r="H28" s="18">
        <v>2142225</v>
      </c>
      <c r="I28" s="11"/>
      <c r="J28" s="2"/>
    </row>
    <row r="29" spans="1:10" ht="15.75">
      <c r="A29" s="3" t="s">
        <v>29</v>
      </c>
      <c r="B29" s="17">
        <v>10352803</v>
      </c>
      <c r="C29" s="18">
        <v>4763111</v>
      </c>
      <c r="D29" s="19" t="s">
        <v>9</v>
      </c>
      <c r="E29" s="18">
        <v>1572020</v>
      </c>
      <c r="F29" s="18">
        <v>676109</v>
      </c>
      <c r="G29" s="18">
        <v>3223364</v>
      </c>
      <c r="H29" s="18">
        <v>118198</v>
      </c>
      <c r="I29" s="11"/>
      <c r="J29" s="2"/>
    </row>
    <row r="30" spans="1:10" ht="15.75">
      <c r="A30" s="3" t="s">
        <v>30</v>
      </c>
      <c r="B30" s="17">
        <f t="shared" si="1"/>
        <v>29270513</v>
      </c>
      <c r="C30" s="18">
        <v>3626247</v>
      </c>
      <c r="D30" s="19" t="s">
        <v>9</v>
      </c>
      <c r="E30" s="18">
        <v>4430991</v>
      </c>
      <c r="F30" s="18">
        <v>12136042</v>
      </c>
      <c r="G30" s="18">
        <v>8454516</v>
      </c>
      <c r="H30" s="18">
        <v>622717</v>
      </c>
      <c r="I30" s="11"/>
      <c r="J30" s="2"/>
    </row>
    <row r="31" spans="1:10" ht="15.75">
      <c r="A31" s="3" t="s">
        <v>31</v>
      </c>
      <c r="B31" s="17">
        <f aca="true" t="shared" si="2" ref="B31:B36">SUM(C31:H31)</f>
        <v>27866846</v>
      </c>
      <c r="C31" s="18">
        <v>5460127</v>
      </c>
      <c r="D31" s="18">
        <v>3747457</v>
      </c>
      <c r="E31" s="18">
        <v>4905675</v>
      </c>
      <c r="F31" s="18">
        <v>4783452</v>
      </c>
      <c r="G31" s="18">
        <v>7881125</v>
      </c>
      <c r="H31" s="18">
        <v>1089010</v>
      </c>
      <c r="I31" s="11"/>
      <c r="J31" s="2"/>
    </row>
    <row r="32" spans="1:10" ht="15.75">
      <c r="A32" s="3" t="s">
        <v>32</v>
      </c>
      <c r="B32" s="17">
        <f t="shared" si="2"/>
        <v>364903285</v>
      </c>
      <c r="C32" s="18">
        <v>37727492</v>
      </c>
      <c r="D32" s="18">
        <v>75788761</v>
      </c>
      <c r="E32" s="18">
        <v>27663185</v>
      </c>
      <c r="F32" s="18">
        <v>10965825</v>
      </c>
      <c r="G32" s="18">
        <v>205308563</v>
      </c>
      <c r="H32" s="18">
        <v>7449459</v>
      </c>
      <c r="I32" s="11"/>
      <c r="J32" s="2"/>
    </row>
    <row r="33" spans="1:10" ht="15.75">
      <c r="A33" s="3" t="s">
        <v>33</v>
      </c>
      <c r="B33" s="17">
        <v>13065763</v>
      </c>
      <c r="C33" s="18">
        <v>4738483</v>
      </c>
      <c r="D33" s="18">
        <v>2577039</v>
      </c>
      <c r="E33" s="18">
        <v>1293062</v>
      </c>
      <c r="F33" s="18">
        <v>1830228</v>
      </c>
      <c r="G33" s="18">
        <v>2585828</v>
      </c>
      <c r="H33" s="18">
        <v>41124</v>
      </c>
      <c r="I33" s="11"/>
      <c r="J33" s="2"/>
    </row>
    <row r="34" spans="1:10" ht="15.75">
      <c r="A34" s="3" t="s">
        <v>34</v>
      </c>
      <c r="B34" s="17">
        <f t="shared" si="2"/>
        <v>596841647</v>
      </c>
      <c r="C34" s="18">
        <v>196067000</v>
      </c>
      <c r="D34" s="18">
        <v>17400089</v>
      </c>
      <c r="E34" s="18">
        <v>155629106</v>
      </c>
      <c r="F34" s="18">
        <v>52425748</v>
      </c>
      <c r="G34" s="18">
        <v>145450683</v>
      </c>
      <c r="H34" s="18">
        <v>29869021</v>
      </c>
      <c r="I34" s="11"/>
      <c r="J34" s="2"/>
    </row>
    <row r="35" spans="1:10" ht="15.75">
      <c r="A35" s="3" t="s">
        <v>35</v>
      </c>
      <c r="B35" s="17">
        <f t="shared" si="2"/>
        <v>115086218</v>
      </c>
      <c r="C35" s="18">
        <v>21341112</v>
      </c>
      <c r="D35" s="18">
        <v>29531158</v>
      </c>
      <c r="E35" s="18">
        <v>9299664</v>
      </c>
      <c r="F35" s="18">
        <v>1505804</v>
      </c>
      <c r="G35" s="18">
        <v>53382494</v>
      </c>
      <c r="H35" s="18">
        <v>25986</v>
      </c>
      <c r="I35" s="11"/>
      <c r="J35" s="2"/>
    </row>
    <row r="36" spans="1:10" ht="15.75">
      <c r="A36" s="3" t="s">
        <v>36</v>
      </c>
      <c r="B36" s="17">
        <f t="shared" si="2"/>
        <v>128155156</v>
      </c>
      <c r="C36" s="18">
        <v>50714840</v>
      </c>
      <c r="D36" s="18">
        <v>12057252</v>
      </c>
      <c r="E36" s="18">
        <v>14956722</v>
      </c>
      <c r="F36" s="18">
        <v>2694733</v>
      </c>
      <c r="G36" s="18">
        <v>45117701</v>
      </c>
      <c r="H36" s="18">
        <v>2613908</v>
      </c>
      <c r="I36" s="11"/>
      <c r="J36" s="2"/>
    </row>
    <row r="37" spans="1:10" ht="15.75">
      <c r="A37" s="3" t="s">
        <v>37</v>
      </c>
      <c r="B37" s="17">
        <f>SUM(C37:H37)</f>
        <v>185157236</v>
      </c>
      <c r="C37" s="18">
        <v>80734169</v>
      </c>
      <c r="D37" s="18">
        <v>19061137</v>
      </c>
      <c r="E37" s="18">
        <v>16754070</v>
      </c>
      <c r="F37" s="18">
        <v>6623362</v>
      </c>
      <c r="G37" s="18">
        <v>59406562</v>
      </c>
      <c r="H37" s="18">
        <v>2577936</v>
      </c>
      <c r="I37" s="11"/>
      <c r="J37" s="2"/>
    </row>
    <row r="38" spans="1:10" ht="15.75">
      <c r="A38" s="3" t="s">
        <v>38</v>
      </c>
      <c r="B38" s="17">
        <f>SUM(C38:H38)</f>
        <v>79119844</v>
      </c>
      <c r="C38" s="18">
        <v>15413583</v>
      </c>
      <c r="D38" s="18">
        <v>6421083</v>
      </c>
      <c r="E38" s="18">
        <v>13457006</v>
      </c>
      <c r="F38" s="18">
        <v>1813385</v>
      </c>
      <c r="G38" s="18">
        <v>39434719</v>
      </c>
      <c r="H38" s="18">
        <v>2580068</v>
      </c>
      <c r="I38" s="11"/>
      <c r="J38" s="2"/>
    </row>
    <row r="39" spans="1:10" ht="15.75">
      <c r="A39" s="3" t="s">
        <v>39</v>
      </c>
      <c r="B39" s="17">
        <f>SUM(C39:H39)</f>
        <v>129088760</v>
      </c>
      <c r="C39" s="18">
        <v>40348515</v>
      </c>
      <c r="D39" s="18">
        <v>8101653</v>
      </c>
      <c r="E39" s="18">
        <v>20164251</v>
      </c>
      <c r="F39" s="18">
        <v>19638959</v>
      </c>
      <c r="G39" s="18">
        <v>32085175</v>
      </c>
      <c r="H39" s="18">
        <v>8750207</v>
      </c>
      <c r="I39" s="11"/>
      <c r="J39" s="2"/>
    </row>
    <row r="40" spans="1:10" ht="15.75">
      <c r="A40" s="3" t="s">
        <v>40</v>
      </c>
      <c r="B40" s="17">
        <v>16169461</v>
      </c>
      <c r="C40" s="18">
        <v>4562894</v>
      </c>
      <c r="D40" s="19" t="s">
        <v>9</v>
      </c>
      <c r="E40" s="18">
        <v>2624074</v>
      </c>
      <c r="F40" s="18">
        <v>1121289</v>
      </c>
      <c r="G40" s="18">
        <v>7725465</v>
      </c>
      <c r="H40" s="18">
        <v>135738</v>
      </c>
      <c r="I40" s="11"/>
      <c r="J40" s="2"/>
    </row>
    <row r="41" spans="1:10" ht="15.75">
      <c r="A41" s="3" t="s">
        <v>41</v>
      </c>
      <c r="B41" s="17">
        <f>SUM(C41:H41)</f>
        <v>91126778</v>
      </c>
      <c r="C41" s="18">
        <v>12659632</v>
      </c>
      <c r="D41" s="18">
        <v>17230604</v>
      </c>
      <c r="E41" s="18">
        <v>14264879</v>
      </c>
      <c r="F41" s="18">
        <v>2349010</v>
      </c>
      <c r="G41" s="18">
        <v>43754594</v>
      </c>
      <c r="H41" s="18">
        <v>868059</v>
      </c>
      <c r="I41" s="11"/>
      <c r="J41" s="2"/>
    </row>
    <row r="42" spans="1:10" ht="15.75">
      <c r="A42" s="3" t="s">
        <v>42</v>
      </c>
      <c r="B42" s="17">
        <v>27257945</v>
      </c>
      <c r="C42" s="18">
        <v>7891415</v>
      </c>
      <c r="D42" s="18">
        <v>3768774</v>
      </c>
      <c r="E42" s="18">
        <v>3849638</v>
      </c>
      <c r="F42" s="18">
        <v>3005896</v>
      </c>
      <c r="G42" s="18">
        <v>8262712</v>
      </c>
      <c r="H42" s="18">
        <v>479509</v>
      </c>
      <c r="I42" s="11"/>
      <c r="J42" s="2"/>
    </row>
    <row r="43" spans="1:10" ht="15.75">
      <c r="A43" s="3" t="s">
        <v>43</v>
      </c>
      <c r="B43" s="17">
        <f aca="true" t="shared" si="3" ref="B43:B48">SUM(C43:H43)</f>
        <v>27452917</v>
      </c>
      <c r="C43" s="18">
        <v>8736981</v>
      </c>
      <c r="D43" s="19" t="s">
        <v>66</v>
      </c>
      <c r="E43" s="18">
        <v>9024949</v>
      </c>
      <c r="F43" s="18">
        <v>617189</v>
      </c>
      <c r="G43" s="18">
        <v>8500031</v>
      </c>
      <c r="H43" s="18">
        <v>573767</v>
      </c>
      <c r="I43" s="11"/>
      <c r="J43" s="2"/>
    </row>
    <row r="44" spans="1:10" ht="15.75">
      <c r="A44" s="3" t="s">
        <v>44</v>
      </c>
      <c r="B44" s="17">
        <v>69864413</v>
      </c>
      <c r="C44" s="18">
        <v>21718713</v>
      </c>
      <c r="D44" s="18">
        <v>9907958</v>
      </c>
      <c r="E44" s="18">
        <v>12523392</v>
      </c>
      <c r="F44" s="18">
        <v>643259</v>
      </c>
      <c r="G44" s="18">
        <v>23392357</v>
      </c>
      <c r="H44" s="18">
        <v>1678733</v>
      </c>
      <c r="I44" s="11"/>
      <c r="J44" s="2"/>
    </row>
    <row r="45" spans="1:10" ht="15.75">
      <c r="A45" s="3" t="s">
        <v>45</v>
      </c>
      <c r="B45" s="17">
        <v>106348093</v>
      </c>
      <c r="C45" s="18">
        <v>47259857</v>
      </c>
      <c r="D45" s="19" t="s">
        <v>9</v>
      </c>
      <c r="E45" s="18">
        <v>26272265</v>
      </c>
      <c r="F45" s="18">
        <v>10911969</v>
      </c>
      <c r="G45" s="18">
        <v>7094124</v>
      </c>
      <c r="H45" s="18">
        <v>14809877</v>
      </c>
      <c r="I45" s="11"/>
      <c r="J45" s="2"/>
    </row>
    <row r="46" spans="1:10" ht="15.75">
      <c r="A46" s="3" t="s">
        <v>46</v>
      </c>
      <c r="B46" s="17">
        <f t="shared" si="3"/>
        <v>78290592</v>
      </c>
      <c r="C46" s="18">
        <v>6861400</v>
      </c>
      <c r="D46" s="18">
        <v>4029587</v>
      </c>
      <c r="E46" s="18">
        <v>22193739</v>
      </c>
      <c r="F46" s="18">
        <v>2912566</v>
      </c>
      <c r="G46" s="18">
        <v>41806345</v>
      </c>
      <c r="H46" s="18">
        <v>486955</v>
      </c>
      <c r="I46" s="11"/>
      <c r="J46" s="2"/>
    </row>
    <row r="47" spans="1:10" ht="15.75">
      <c r="A47" s="3" t="s">
        <v>47</v>
      </c>
      <c r="B47" s="17">
        <f t="shared" si="3"/>
        <v>81594543</v>
      </c>
      <c r="C47" s="18">
        <v>3701844</v>
      </c>
      <c r="D47" s="18">
        <v>8471242</v>
      </c>
      <c r="E47" s="18">
        <v>18547512</v>
      </c>
      <c r="F47" s="18">
        <v>12959986</v>
      </c>
      <c r="G47" s="18">
        <v>33071691</v>
      </c>
      <c r="H47" s="18">
        <v>4842268</v>
      </c>
      <c r="I47" s="11"/>
      <c r="J47" s="2"/>
    </row>
    <row r="48" spans="1:10" ht="15.75">
      <c r="A48" s="3" t="s">
        <v>48</v>
      </c>
      <c r="B48" s="17">
        <f t="shared" si="3"/>
        <v>46226463</v>
      </c>
      <c r="C48" s="18">
        <v>12560025</v>
      </c>
      <c r="D48" s="18">
        <v>14339479</v>
      </c>
      <c r="E48" s="18">
        <v>2670909</v>
      </c>
      <c r="F48" s="18">
        <v>2499605</v>
      </c>
      <c r="G48" s="18">
        <v>10553790</v>
      </c>
      <c r="H48" s="18">
        <v>3602655</v>
      </c>
      <c r="I48" s="11"/>
      <c r="J48" s="2"/>
    </row>
    <row r="49" spans="1:10" ht="15.75">
      <c r="A49" s="3" t="s">
        <v>49</v>
      </c>
      <c r="B49" s="17">
        <f>SUM(C49:H49)</f>
        <v>17926207</v>
      </c>
      <c r="C49" s="18">
        <v>6945980</v>
      </c>
      <c r="D49" s="19" t="s">
        <v>9</v>
      </c>
      <c r="E49" s="18">
        <v>5667408</v>
      </c>
      <c r="F49" s="18">
        <v>1266284</v>
      </c>
      <c r="G49" s="18">
        <v>2594696</v>
      </c>
      <c r="H49" s="18">
        <v>1451839</v>
      </c>
      <c r="I49" s="11"/>
      <c r="J49" s="2"/>
    </row>
    <row r="50" spans="1:10" ht="15.75">
      <c r="A50" s="3" t="s">
        <v>50</v>
      </c>
      <c r="B50" s="17">
        <f>SUM(C50:H50)</f>
        <v>20931972</v>
      </c>
      <c r="C50" s="18">
        <v>2503330</v>
      </c>
      <c r="D50" s="19" t="s">
        <v>9</v>
      </c>
      <c r="E50" s="18">
        <v>1656552</v>
      </c>
      <c r="F50" s="18">
        <v>833109</v>
      </c>
      <c r="G50" s="18">
        <v>15938981</v>
      </c>
      <c r="H50" s="17" t="s">
        <v>9</v>
      </c>
      <c r="I50" s="11"/>
      <c r="J50" s="2"/>
    </row>
    <row r="51" spans="1:10" ht="15.75">
      <c r="A51" s="3" t="s">
        <v>51</v>
      </c>
      <c r="B51" s="17">
        <v>18950818</v>
      </c>
      <c r="C51" s="18">
        <v>3536865</v>
      </c>
      <c r="D51" s="19" t="s">
        <v>9</v>
      </c>
      <c r="E51" s="18">
        <v>3181328</v>
      </c>
      <c r="F51" s="18">
        <v>2711050</v>
      </c>
      <c r="G51" s="18">
        <v>9405472</v>
      </c>
      <c r="H51" s="18">
        <v>116102</v>
      </c>
      <c r="I51" s="11"/>
      <c r="J51" s="2"/>
    </row>
    <row r="52" spans="1:10" ht="15.75">
      <c r="A52" s="3" t="s">
        <v>52</v>
      </c>
      <c r="B52" s="17">
        <f>SUM(C52:H52)</f>
        <v>107422888</v>
      </c>
      <c r="C52" s="18">
        <v>8631261</v>
      </c>
      <c r="D52" s="18">
        <v>5154053</v>
      </c>
      <c r="E52" s="18">
        <v>10409660</v>
      </c>
      <c r="F52" s="18">
        <v>1719117</v>
      </c>
      <c r="G52" s="18">
        <v>81185690</v>
      </c>
      <c r="H52" s="18">
        <v>323107</v>
      </c>
      <c r="I52" s="11"/>
      <c r="J52" s="2"/>
    </row>
    <row r="53" spans="1:10" ht="15.75">
      <c r="A53" s="3" t="s">
        <v>53</v>
      </c>
      <c r="B53" s="17">
        <v>681845878</v>
      </c>
      <c r="C53" s="18">
        <v>187865071</v>
      </c>
      <c r="D53" s="19" t="s">
        <v>9</v>
      </c>
      <c r="E53" s="18">
        <v>259756850</v>
      </c>
      <c r="F53" s="18">
        <v>36777299</v>
      </c>
      <c r="G53" s="18">
        <v>152823767</v>
      </c>
      <c r="H53" s="18">
        <v>44622892</v>
      </c>
      <c r="I53" s="11"/>
      <c r="J53" s="2"/>
    </row>
    <row r="54" spans="1:10" ht="15.75">
      <c r="A54" s="3" t="s">
        <v>54</v>
      </c>
      <c r="B54" s="17">
        <v>30211456</v>
      </c>
      <c r="C54" s="18">
        <v>10733373</v>
      </c>
      <c r="D54" s="19" t="s">
        <v>9</v>
      </c>
      <c r="E54" s="18">
        <v>6060625</v>
      </c>
      <c r="F54" s="18">
        <v>1742596</v>
      </c>
      <c r="G54" s="18">
        <v>8772912</v>
      </c>
      <c r="H54" s="18">
        <v>2901949</v>
      </c>
      <c r="I54" s="11"/>
      <c r="J54" s="2"/>
    </row>
    <row r="55" spans="1:10" ht="15.75">
      <c r="A55" s="3" t="s">
        <v>55</v>
      </c>
      <c r="B55" s="17">
        <f aca="true" t="shared" si="4" ref="B55:B60">SUM(C55:H55)</f>
        <v>36635879</v>
      </c>
      <c r="C55" s="18">
        <v>7945056</v>
      </c>
      <c r="D55" s="19" t="s">
        <v>9</v>
      </c>
      <c r="E55" s="18">
        <v>6264090</v>
      </c>
      <c r="F55" s="18">
        <v>446155</v>
      </c>
      <c r="G55" s="18">
        <v>21056833</v>
      </c>
      <c r="H55" s="18">
        <v>923745</v>
      </c>
      <c r="I55" s="11"/>
      <c r="J55" s="2"/>
    </row>
    <row r="56" spans="1:10" ht="15.75">
      <c r="A56" s="3" t="s">
        <v>56</v>
      </c>
      <c r="B56" s="17">
        <v>62192737</v>
      </c>
      <c r="C56" s="18">
        <v>14760577</v>
      </c>
      <c r="D56" s="18">
        <v>16069324</v>
      </c>
      <c r="E56" s="18">
        <v>5333595</v>
      </c>
      <c r="F56" s="18">
        <v>3392802</v>
      </c>
      <c r="G56" s="18">
        <v>22480728</v>
      </c>
      <c r="H56" s="18">
        <v>155712</v>
      </c>
      <c r="I56" s="11"/>
      <c r="J56" s="2"/>
    </row>
    <row r="57" spans="1:10" ht="15.75">
      <c r="A57" s="3" t="s">
        <v>57</v>
      </c>
      <c r="B57" s="17">
        <v>47061392</v>
      </c>
      <c r="C57" s="18">
        <v>11318072</v>
      </c>
      <c r="D57" s="18">
        <v>3803813</v>
      </c>
      <c r="E57" s="18">
        <v>10797079</v>
      </c>
      <c r="F57" s="18">
        <v>5599137</v>
      </c>
      <c r="G57" s="18">
        <v>11569291</v>
      </c>
      <c r="H57" s="18">
        <v>3974001</v>
      </c>
      <c r="I57" s="11"/>
      <c r="J57" s="2"/>
    </row>
    <row r="58" spans="1:10" ht="15.75">
      <c r="A58" s="3" t="s">
        <v>58</v>
      </c>
      <c r="B58" s="17">
        <v>32109803</v>
      </c>
      <c r="C58" s="18">
        <v>10045628</v>
      </c>
      <c r="D58" s="18">
        <v>7216858</v>
      </c>
      <c r="E58" s="18">
        <v>7975177</v>
      </c>
      <c r="F58" s="18">
        <v>1532474</v>
      </c>
      <c r="G58" s="18">
        <v>5194930</v>
      </c>
      <c r="H58" s="18">
        <v>144737</v>
      </c>
      <c r="I58" s="11"/>
      <c r="J58" s="2"/>
    </row>
    <row r="59" spans="1:10" ht="15.75">
      <c r="A59" s="3" t="s">
        <v>59</v>
      </c>
      <c r="B59" s="17">
        <f t="shared" si="4"/>
        <v>23149569</v>
      </c>
      <c r="C59" s="18">
        <v>8715943</v>
      </c>
      <c r="D59" s="19" t="s">
        <v>9</v>
      </c>
      <c r="E59" s="18">
        <v>3777072</v>
      </c>
      <c r="F59" s="18">
        <v>2832578</v>
      </c>
      <c r="G59" s="18">
        <v>7646097</v>
      </c>
      <c r="H59" s="18">
        <v>177879</v>
      </c>
      <c r="I59" s="11"/>
      <c r="J59" s="2"/>
    </row>
    <row r="60" spans="1:10" ht="15.75">
      <c r="A60" s="3" t="s">
        <v>60</v>
      </c>
      <c r="B60" s="17">
        <f t="shared" si="4"/>
        <v>51409995</v>
      </c>
      <c r="C60" s="18">
        <v>11586826</v>
      </c>
      <c r="D60" s="19" t="s">
        <v>9</v>
      </c>
      <c r="E60" s="18">
        <v>5839970</v>
      </c>
      <c r="F60" s="18">
        <v>6788800</v>
      </c>
      <c r="G60" s="18">
        <v>26798664</v>
      </c>
      <c r="H60" s="18">
        <v>395735</v>
      </c>
      <c r="I60" s="11"/>
      <c r="J60" s="2"/>
    </row>
    <row r="61" spans="1:10" ht="15.75">
      <c r="A61" s="3" t="s">
        <v>68</v>
      </c>
      <c r="B61" s="17">
        <v>513041754</v>
      </c>
      <c r="C61" s="18">
        <v>168180802</v>
      </c>
      <c r="D61" s="18">
        <v>108924872</v>
      </c>
      <c r="E61" s="18">
        <v>43329606</v>
      </c>
      <c r="F61" s="18">
        <v>50594954</v>
      </c>
      <c r="G61" s="18">
        <v>128706588</v>
      </c>
      <c r="H61" s="18">
        <v>13304931</v>
      </c>
      <c r="I61" s="11"/>
      <c r="J61" s="2"/>
    </row>
    <row r="62" spans="1:10" ht="15.75">
      <c r="A62" s="3" t="s">
        <v>61</v>
      </c>
      <c r="B62" s="17">
        <v>16150374</v>
      </c>
      <c r="C62" s="18">
        <v>4946082</v>
      </c>
      <c r="D62" s="19" t="s">
        <v>9</v>
      </c>
      <c r="E62" s="18">
        <v>5265935</v>
      </c>
      <c r="F62" s="18">
        <v>3122359</v>
      </c>
      <c r="G62" s="18">
        <v>2782582</v>
      </c>
      <c r="H62" s="18">
        <v>33415</v>
      </c>
      <c r="I62" s="11"/>
      <c r="J62" s="2"/>
    </row>
    <row r="63" spans="1:10" ht="15.75">
      <c r="A63" s="3" t="s">
        <v>62</v>
      </c>
      <c r="B63" s="17">
        <f>SUM(C63:H63)</f>
        <v>8321036</v>
      </c>
      <c r="C63" s="18">
        <v>2303335</v>
      </c>
      <c r="D63" s="19" t="s">
        <v>9</v>
      </c>
      <c r="E63" s="18">
        <v>2140543</v>
      </c>
      <c r="F63" s="18">
        <v>1255779</v>
      </c>
      <c r="G63" s="18">
        <v>2532838</v>
      </c>
      <c r="H63" s="18">
        <v>88541</v>
      </c>
      <c r="I63" s="11"/>
      <c r="J63" s="2"/>
    </row>
    <row r="64" spans="1:9" ht="15.75">
      <c r="A64" s="12"/>
      <c r="B64" s="13"/>
      <c r="C64" s="13"/>
      <c r="D64" s="13"/>
      <c r="E64" s="13"/>
      <c r="F64" s="13"/>
      <c r="G64" s="13"/>
      <c r="H64" s="13"/>
      <c r="I64" s="5"/>
    </row>
    <row r="65" spans="1:9" ht="15.75">
      <c r="A65" s="5" t="s">
        <v>63</v>
      </c>
      <c r="B65" s="11"/>
      <c r="C65" s="11"/>
      <c r="D65" s="11"/>
      <c r="E65" s="11"/>
      <c r="F65" s="11"/>
      <c r="G65" s="11"/>
      <c r="H65" s="11"/>
      <c r="I65" s="5"/>
    </row>
    <row r="66" spans="1:9" ht="15.75">
      <c r="A66" s="5"/>
      <c r="B66" s="11"/>
      <c r="C66" s="11"/>
      <c r="D66" s="11"/>
      <c r="E66" s="11"/>
      <c r="F66" s="11"/>
      <c r="G66" s="11"/>
      <c r="H66" s="11"/>
      <c r="I66" s="5"/>
    </row>
    <row r="67" spans="1:9" ht="15.75">
      <c r="A67" s="5" t="s">
        <v>64</v>
      </c>
      <c r="B67" s="11"/>
      <c r="C67" s="14"/>
      <c r="D67" s="14"/>
      <c r="E67" s="14"/>
      <c r="F67" s="14"/>
      <c r="G67" s="14"/>
      <c r="H67" s="14"/>
      <c r="I67" s="5"/>
    </row>
    <row r="68" spans="1:9" ht="15.75">
      <c r="A68" s="5"/>
      <c r="B68" s="11"/>
      <c r="C68" s="14"/>
      <c r="D68" s="14"/>
      <c r="E68" s="14"/>
      <c r="F68" s="14"/>
      <c r="G68" s="14"/>
      <c r="H68" s="14"/>
      <c r="I68" s="5"/>
    </row>
    <row r="69" spans="1:9" ht="15.75">
      <c r="A69" s="5" t="s">
        <v>69</v>
      </c>
      <c r="B69" s="11"/>
      <c r="C69" s="11"/>
      <c r="D69" s="11"/>
      <c r="E69" s="11"/>
      <c r="F69" s="11"/>
      <c r="G69" s="11"/>
      <c r="H69" s="11"/>
      <c r="I69" s="5"/>
    </row>
    <row r="70" spans="1:9" ht="15.75">
      <c r="A70" s="5" t="s">
        <v>70</v>
      </c>
      <c r="B70" s="11"/>
      <c r="C70" s="11"/>
      <c r="D70" s="11"/>
      <c r="E70" s="11"/>
      <c r="F70" s="11"/>
      <c r="G70" s="11"/>
      <c r="H70" s="11"/>
      <c r="I70" s="5"/>
    </row>
    <row r="71" spans="1:9" ht="15.75">
      <c r="A71" s="5"/>
      <c r="B71" s="11"/>
      <c r="C71" s="11"/>
      <c r="D71" s="11"/>
      <c r="E71" s="11"/>
      <c r="F71" s="11"/>
      <c r="G71" s="11"/>
      <c r="H71" s="11"/>
      <c r="I71" s="5"/>
    </row>
    <row r="72" spans="1:9" ht="15.75">
      <c r="A72" s="5" t="s">
        <v>65</v>
      </c>
      <c r="B72" s="11"/>
      <c r="C72" s="14"/>
      <c r="D72" s="14"/>
      <c r="E72" s="14"/>
      <c r="F72" s="14"/>
      <c r="G72" s="14"/>
      <c r="H72" s="14"/>
      <c r="I72" s="5"/>
    </row>
    <row r="73" spans="1:9" ht="15.75">
      <c r="A73" s="3"/>
      <c r="B73" s="14"/>
      <c r="C73" s="14"/>
      <c r="D73" s="14"/>
      <c r="E73" s="14"/>
      <c r="F73" s="14"/>
      <c r="G73" s="11"/>
      <c r="H73" s="11"/>
      <c r="I73" s="5"/>
    </row>
    <row r="74" spans="1:9" ht="15.75">
      <c r="A74" s="5"/>
      <c r="B74" s="11"/>
      <c r="C74" s="11"/>
      <c r="D74" s="11"/>
      <c r="E74" s="11"/>
      <c r="F74" s="11"/>
      <c r="G74" s="11"/>
      <c r="H74" s="11"/>
      <c r="I74" s="5"/>
    </row>
    <row r="75" spans="1:9" ht="15.75">
      <c r="A75" s="5"/>
      <c r="B75" s="11"/>
      <c r="C75" s="11"/>
      <c r="D75" s="11"/>
      <c r="E75" s="11"/>
      <c r="F75" s="11"/>
      <c r="G75" s="11"/>
      <c r="H75" s="11"/>
      <c r="I75" s="5"/>
    </row>
    <row r="76" spans="1:9" ht="15.75">
      <c r="A76" s="5"/>
      <c r="B76" s="11"/>
      <c r="C76" s="11"/>
      <c r="D76" s="11"/>
      <c r="E76" s="11"/>
      <c r="F76" s="11"/>
      <c r="G76" s="11"/>
      <c r="H76" s="11"/>
      <c r="I76" s="5"/>
    </row>
    <row r="77" spans="1:9" ht="15.75">
      <c r="A77" s="5"/>
      <c r="B77" s="5"/>
      <c r="C77" s="5"/>
      <c r="D77" s="5"/>
      <c r="E77" s="5"/>
      <c r="F77" s="5"/>
      <c r="G77" s="5"/>
      <c r="H77" s="5"/>
      <c r="I77" s="5"/>
    </row>
    <row r="78" spans="1:9" ht="15.75">
      <c r="A78" s="5"/>
      <c r="B78" s="5"/>
      <c r="C78" s="5"/>
      <c r="D78" s="5"/>
      <c r="E78" s="5"/>
      <c r="F78" s="5"/>
      <c r="G78" s="5"/>
      <c r="H78" s="5"/>
      <c r="I78" s="5"/>
    </row>
  </sheetData>
  <sheetProtection/>
  <printOptions/>
  <pageMargins left="0.573" right="0.667" top="0.75" bottom="0.75" header="0.5" footer="0.5"/>
  <pageSetup fitToHeight="2" fitToWidth="1" horizontalDpi="600" verticalDpi="600" orientation="landscape" scale="71" r:id="rId1"/>
</worksheet>
</file>

<file path=xl/worksheets/sheet6.xml><?xml version="1.0" encoding="utf-8"?>
<worksheet xmlns="http://schemas.openxmlformats.org/spreadsheetml/2006/main" xmlns:r="http://schemas.openxmlformats.org/officeDocument/2006/relationships">
  <sheetPr>
    <pageSetUpPr fitToPage="1"/>
  </sheetPr>
  <dimension ref="A1:H80"/>
  <sheetViews>
    <sheetView zoomScalePageLayoutView="0" workbookViewId="0" topLeftCell="A1">
      <selection activeCell="A1" sqref="A1"/>
    </sheetView>
  </sheetViews>
  <sheetFormatPr defaultColWidth="13.77734375" defaultRowHeight="15.75"/>
  <cols>
    <col min="1" max="1" width="32.77734375" style="0" customWidth="1"/>
  </cols>
  <sheetData>
    <row r="1" spans="1:8" ht="20.25">
      <c r="A1" s="15" t="s">
        <v>71</v>
      </c>
      <c r="B1" s="3"/>
      <c r="C1" s="3"/>
      <c r="D1" s="3"/>
      <c r="E1" s="4"/>
      <c r="F1" s="4"/>
      <c r="G1" s="3"/>
      <c r="H1" s="3"/>
    </row>
    <row r="2" spans="1:8" ht="20.25">
      <c r="A2" s="15" t="s">
        <v>170</v>
      </c>
      <c r="B2" s="3"/>
      <c r="C2" s="3"/>
      <c r="D2" s="3"/>
      <c r="E2" s="6"/>
      <c r="F2" s="6"/>
      <c r="G2" s="5"/>
      <c r="H2" s="5"/>
    </row>
    <row r="3" spans="1:8" ht="15.75">
      <c r="A3" s="5"/>
      <c r="B3" s="7"/>
      <c r="C3" s="7"/>
      <c r="D3" s="7"/>
      <c r="E3" s="7"/>
      <c r="F3" s="7"/>
      <c r="G3" s="7"/>
      <c r="H3" s="7"/>
    </row>
    <row r="4" spans="1:8" ht="17.25">
      <c r="A4" s="8" t="s">
        <v>0</v>
      </c>
      <c r="B4" s="9" t="s">
        <v>1</v>
      </c>
      <c r="C4" s="9" t="s">
        <v>2</v>
      </c>
      <c r="D4" s="9" t="s">
        <v>3</v>
      </c>
      <c r="E4" s="9" t="s">
        <v>4</v>
      </c>
      <c r="F4" s="9" t="s">
        <v>5</v>
      </c>
      <c r="G4" s="9" t="s">
        <v>72</v>
      </c>
      <c r="H4" s="9" t="s">
        <v>73</v>
      </c>
    </row>
    <row r="5" spans="1:8" ht="15.75">
      <c r="A5" s="5"/>
      <c r="B5" s="10"/>
      <c r="C5" s="11"/>
      <c r="D5" s="11"/>
      <c r="E5" s="11"/>
      <c r="F5" s="11"/>
      <c r="G5" s="10"/>
      <c r="H5" s="11"/>
    </row>
    <row r="6" spans="1:8" ht="15.75">
      <c r="A6" s="3" t="s">
        <v>6</v>
      </c>
      <c r="B6" s="22">
        <v>5144209994</v>
      </c>
      <c r="C6" s="22">
        <v>1387852539</v>
      </c>
      <c r="D6" s="22">
        <v>488085456</v>
      </c>
      <c r="E6" s="22">
        <v>1017107336</v>
      </c>
      <c r="F6" s="22">
        <v>311727325</v>
      </c>
      <c r="G6" s="22">
        <v>1754215436</v>
      </c>
      <c r="H6" s="22">
        <v>185221901</v>
      </c>
    </row>
    <row r="7" spans="1:8" ht="15.75">
      <c r="A7" s="3" t="s">
        <v>7</v>
      </c>
      <c r="B7" s="17">
        <v>82197484</v>
      </c>
      <c r="C7" s="17">
        <v>9086519</v>
      </c>
      <c r="D7" s="17">
        <v>24665794</v>
      </c>
      <c r="E7" s="17">
        <v>15779414</v>
      </c>
      <c r="F7" s="17">
        <v>4732616</v>
      </c>
      <c r="G7" s="17">
        <v>18908085</v>
      </c>
      <c r="H7" s="17">
        <v>9025056</v>
      </c>
    </row>
    <row r="8" spans="1:8" ht="15.75">
      <c r="A8" s="3" t="s">
        <v>8</v>
      </c>
      <c r="B8" s="17">
        <v>27760369</v>
      </c>
      <c r="C8" s="17">
        <v>5046855</v>
      </c>
      <c r="D8" s="17" t="s">
        <v>9</v>
      </c>
      <c r="E8" s="17">
        <v>5394568</v>
      </c>
      <c r="F8" s="17">
        <v>4571162</v>
      </c>
      <c r="G8" s="17">
        <v>12365658</v>
      </c>
      <c r="H8" s="17">
        <v>382127</v>
      </c>
    </row>
    <row r="9" spans="1:8" ht="15.75">
      <c r="A9" s="3" t="s">
        <v>67</v>
      </c>
      <c r="B9" s="23">
        <v>95486835</v>
      </c>
      <c r="C9" s="19">
        <v>29828498</v>
      </c>
      <c r="D9" s="19">
        <v>17667679</v>
      </c>
      <c r="E9" s="17">
        <v>17465540</v>
      </c>
      <c r="F9" s="17">
        <v>2355850</v>
      </c>
      <c r="G9" s="17">
        <v>27391986</v>
      </c>
      <c r="H9" s="17">
        <v>777281</v>
      </c>
    </row>
    <row r="10" spans="1:8" ht="15.75">
      <c r="A10" s="3" t="s">
        <v>10</v>
      </c>
      <c r="B10" s="17">
        <v>43504926</v>
      </c>
      <c r="C10" s="19">
        <v>16437528</v>
      </c>
      <c r="D10" s="19">
        <v>7219034</v>
      </c>
      <c r="E10" s="17">
        <v>7497907</v>
      </c>
      <c r="F10" s="17">
        <v>929189</v>
      </c>
      <c r="G10" s="17">
        <v>9814406</v>
      </c>
      <c r="H10" s="17">
        <v>1606862</v>
      </c>
    </row>
    <row r="11" spans="1:8" ht="15.75">
      <c r="A11" s="3" t="s">
        <v>11</v>
      </c>
      <c r="B11" s="17">
        <v>45435674</v>
      </c>
      <c r="C11" s="19">
        <v>6947175</v>
      </c>
      <c r="D11" s="23">
        <v>12845646</v>
      </c>
      <c r="E11" s="17">
        <v>6270813</v>
      </c>
      <c r="F11" s="17">
        <v>2791600</v>
      </c>
      <c r="G11" s="17">
        <v>16111773</v>
      </c>
      <c r="H11" s="17">
        <v>468667</v>
      </c>
    </row>
    <row r="12" spans="1:8" ht="15.75">
      <c r="A12" s="3" t="s">
        <v>12</v>
      </c>
      <c r="B12" s="17">
        <v>62976280</v>
      </c>
      <c r="C12" s="19">
        <v>9401040</v>
      </c>
      <c r="D12" s="19">
        <v>5388811</v>
      </c>
      <c r="E12" s="17">
        <v>7891616</v>
      </c>
      <c r="F12" s="17">
        <v>8349271</v>
      </c>
      <c r="G12" s="17">
        <v>30737617</v>
      </c>
      <c r="H12" s="17">
        <v>1207926</v>
      </c>
    </row>
    <row r="13" spans="1:8" ht="15.75">
      <c r="A13" s="3" t="s">
        <v>13</v>
      </c>
      <c r="B13" s="17">
        <v>29928376</v>
      </c>
      <c r="C13" s="19">
        <v>13732116</v>
      </c>
      <c r="D13" s="19">
        <v>7500371</v>
      </c>
      <c r="E13" s="17">
        <v>4006556</v>
      </c>
      <c r="F13" s="17">
        <v>842150</v>
      </c>
      <c r="G13" s="17">
        <v>3558570</v>
      </c>
      <c r="H13" s="17">
        <v>288614</v>
      </c>
    </row>
    <row r="14" spans="1:8" ht="15.75">
      <c r="A14" s="3" t="s">
        <v>14</v>
      </c>
      <c r="B14" s="17">
        <v>20759078</v>
      </c>
      <c r="C14" s="19">
        <v>1812898</v>
      </c>
      <c r="D14" s="19">
        <v>1093245</v>
      </c>
      <c r="E14" s="17">
        <v>4290729</v>
      </c>
      <c r="F14" s="17">
        <v>600463</v>
      </c>
      <c r="G14" s="17">
        <v>12458328</v>
      </c>
      <c r="H14" s="17">
        <v>503415</v>
      </c>
    </row>
    <row r="15" spans="1:8" ht="15.75">
      <c r="A15" s="3" t="s">
        <v>15</v>
      </c>
      <c r="B15" s="17">
        <v>41961435</v>
      </c>
      <c r="C15" s="19">
        <v>8938228</v>
      </c>
      <c r="D15" s="19">
        <v>2572257</v>
      </c>
      <c r="E15" s="17">
        <v>7248179</v>
      </c>
      <c r="F15" s="17">
        <v>1847590</v>
      </c>
      <c r="G15" s="17">
        <v>16899677</v>
      </c>
      <c r="H15" s="17">
        <v>4455504</v>
      </c>
    </row>
    <row r="16" spans="1:8" ht="15.75">
      <c r="A16" s="3" t="s">
        <v>16</v>
      </c>
      <c r="B16" s="17">
        <v>17818298</v>
      </c>
      <c r="C16" s="23" t="s">
        <v>76</v>
      </c>
      <c r="D16" s="19">
        <v>1749155</v>
      </c>
      <c r="E16" s="17">
        <v>4297758</v>
      </c>
      <c r="F16" s="17">
        <v>5254668</v>
      </c>
      <c r="G16" s="17">
        <v>4415977</v>
      </c>
      <c r="H16" s="17">
        <v>2100740</v>
      </c>
    </row>
    <row r="17" spans="1:8" ht="15.75">
      <c r="A17" s="3" t="s">
        <v>17</v>
      </c>
      <c r="B17" s="17">
        <v>27929057</v>
      </c>
      <c r="C17" s="19">
        <v>7913615</v>
      </c>
      <c r="D17" s="19">
        <v>3488173</v>
      </c>
      <c r="E17" s="17">
        <v>2457554</v>
      </c>
      <c r="F17" s="17">
        <v>636383</v>
      </c>
      <c r="G17" s="17">
        <v>12727361</v>
      </c>
      <c r="H17" s="17">
        <v>705972</v>
      </c>
    </row>
    <row r="18" spans="1:8" ht="15.75">
      <c r="A18" s="3" t="s">
        <v>18</v>
      </c>
      <c r="B18" s="17">
        <v>30233270</v>
      </c>
      <c r="C18" s="19">
        <v>10461021</v>
      </c>
      <c r="D18" s="19" t="s">
        <v>66</v>
      </c>
      <c r="E18" s="17">
        <v>6531899</v>
      </c>
      <c r="F18" s="17">
        <v>7167907</v>
      </c>
      <c r="G18" s="17">
        <v>5295638</v>
      </c>
      <c r="H18" s="17">
        <v>776805</v>
      </c>
    </row>
    <row r="19" spans="1:8" ht="15.75">
      <c r="A19" s="3" t="s">
        <v>19</v>
      </c>
      <c r="B19" s="17">
        <v>100832845</v>
      </c>
      <c r="C19" s="19">
        <v>25551607</v>
      </c>
      <c r="D19" s="19">
        <v>14148425</v>
      </c>
      <c r="E19" s="17">
        <v>24188680</v>
      </c>
      <c r="F19" s="17">
        <v>4157131</v>
      </c>
      <c r="G19" s="17">
        <v>27928064</v>
      </c>
      <c r="H19" s="17">
        <v>4858938</v>
      </c>
    </row>
    <row r="20" spans="1:8" ht="15.75">
      <c r="A20" s="3" t="s">
        <v>20</v>
      </c>
      <c r="B20" s="17">
        <v>428963332</v>
      </c>
      <c r="C20" s="19">
        <v>63415863</v>
      </c>
      <c r="D20" s="19">
        <v>63546232</v>
      </c>
      <c r="E20" s="17">
        <v>79647324</v>
      </c>
      <c r="F20" s="17">
        <v>14320260</v>
      </c>
      <c r="G20" s="17">
        <v>202163095</v>
      </c>
      <c r="H20" s="17">
        <v>5870558</v>
      </c>
    </row>
    <row r="21" spans="1:8" ht="15.75">
      <c r="A21" s="3" t="s">
        <v>21</v>
      </c>
      <c r="B21" s="17">
        <v>29453407</v>
      </c>
      <c r="C21" s="19">
        <v>14816880</v>
      </c>
      <c r="D21" s="19" t="s">
        <v>9</v>
      </c>
      <c r="E21" s="17">
        <v>6903462</v>
      </c>
      <c r="F21" s="17">
        <v>917216</v>
      </c>
      <c r="G21" s="17">
        <v>3661482</v>
      </c>
      <c r="H21" s="17">
        <v>3154368</v>
      </c>
    </row>
    <row r="22" spans="1:8" ht="15.75">
      <c r="A22" s="3" t="s">
        <v>22</v>
      </c>
      <c r="B22" s="17">
        <v>30097699</v>
      </c>
      <c r="C22" s="19">
        <v>6984958</v>
      </c>
      <c r="D22" s="19" t="s">
        <v>9</v>
      </c>
      <c r="E22" s="17">
        <v>3158295</v>
      </c>
      <c r="F22" s="17">
        <v>7557168</v>
      </c>
      <c r="G22" s="17">
        <v>12203261</v>
      </c>
      <c r="H22" s="17">
        <v>194017</v>
      </c>
    </row>
    <row r="23" spans="1:8" ht="15.75">
      <c r="A23" s="3" t="s">
        <v>23</v>
      </c>
      <c r="B23" s="17">
        <v>10503923</v>
      </c>
      <c r="C23" s="19">
        <v>1617140</v>
      </c>
      <c r="D23" s="19">
        <v>3274681</v>
      </c>
      <c r="E23" s="17">
        <v>998546</v>
      </c>
      <c r="F23" s="17">
        <v>190023</v>
      </c>
      <c r="G23" s="17">
        <v>2511397</v>
      </c>
      <c r="H23" s="17">
        <v>1912136</v>
      </c>
    </row>
    <row r="24" spans="1:8" ht="15.75">
      <c r="A24" s="3" t="s">
        <v>24</v>
      </c>
      <c r="B24" s="17">
        <v>24041880</v>
      </c>
      <c r="C24" s="19">
        <v>11666703</v>
      </c>
      <c r="D24" s="19">
        <v>1249380</v>
      </c>
      <c r="E24" s="17">
        <v>7404978</v>
      </c>
      <c r="F24" s="17">
        <v>847605</v>
      </c>
      <c r="G24" s="17">
        <v>2120664</v>
      </c>
      <c r="H24" s="17">
        <v>752550</v>
      </c>
    </row>
    <row r="25" spans="1:8" ht="15.75">
      <c r="A25" s="3" t="s">
        <v>25</v>
      </c>
      <c r="B25" s="17">
        <v>29945309</v>
      </c>
      <c r="C25" s="19">
        <v>14443927</v>
      </c>
      <c r="D25" s="19" t="s">
        <v>9</v>
      </c>
      <c r="E25" s="17">
        <v>6831329</v>
      </c>
      <c r="F25" s="17">
        <v>3180105</v>
      </c>
      <c r="G25" s="17">
        <v>4520406</v>
      </c>
      <c r="H25" s="17">
        <v>969542</v>
      </c>
    </row>
    <row r="26" spans="1:8" ht="15.75">
      <c r="A26" s="3" t="s">
        <v>26</v>
      </c>
      <c r="B26" s="17">
        <v>3717293</v>
      </c>
      <c r="C26" s="19">
        <v>862856</v>
      </c>
      <c r="D26" s="19" t="s">
        <v>9</v>
      </c>
      <c r="E26" s="17">
        <v>698258</v>
      </c>
      <c r="F26" s="17">
        <v>231382</v>
      </c>
      <c r="G26" s="17">
        <v>1895951</v>
      </c>
      <c r="H26" s="17">
        <v>28846</v>
      </c>
    </row>
    <row r="27" spans="1:8" ht="15.75">
      <c r="A27" s="3" t="s">
        <v>27</v>
      </c>
      <c r="B27" s="17">
        <v>25122381</v>
      </c>
      <c r="C27" s="19">
        <v>4961212</v>
      </c>
      <c r="D27" s="19">
        <v>1432686</v>
      </c>
      <c r="E27" s="17">
        <v>4977823</v>
      </c>
      <c r="F27" s="17">
        <v>4155434</v>
      </c>
      <c r="G27" s="17">
        <v>9392275</v>
      </c>
      <c r="H27" s="17">
        <v>202951</v>
      </c>
    </row>
    <row r="28" spans="1:8" ht="15.75">
      <c r="A28" s="3" t="s">
        <v>28</v>
      </c>
      <c r="B28" s="17">
        <v>48120577</v>
      </c>
      <c r="C28" s="19">
        <v>8068666</v>
      </c>
      <c r="D28" s="19">
        <v>3655477</v>
      </c>
      <c r="E28" s="17">
        <v>10889101</v>
      </c>
      <c r="F28" s="17">
        <v>9657529</v>
      </c>
      <c r="G28" s="17">
        <v>12735862</v>
      </c>
      <c r="H28" s="17">
        <v>3113941</v>
      </c>
    </row>
    <row r="29" spans="1:8" ht="15.75">
      <c r="A29" s="3" t="s">
        <v>29</v>
      </c>
      <c r="B29" s="17">
        <v>6015933</v>
      </c>
      <c r="C29" s="19">
        <v>1731349</v>
      </c>
      <c r="D29" s="19" t="s">
        <v>9</v>
      </c>
      <c r="E29" s="17">
        <v>1396626</v>
      </c>
      <c r="F29" s="17">
        <v>757473</v>
      </c>
      <c r="G29" s="17">
        <v>2130485</v>
      </c>
      <c r="H29" s="17">
        <v>0</v>
      </c>
    </row>
    <row r="30" spans="1:8" ht="15.75">
      <c r="A30" s="3" t="s">
        <v>30</v>
      </c>
      <c r="B30" s="17">
        <v>28399225</v>
      </c>
      <c r="C30" s="19">
        <v>2987133</v>
      </c>
      <c r="D30" s="19" t="s">
        <v>9</v>
      </c>
      <c r="E30" s="17">
        <v>5128258</v>
      </c>
      <c r="F30" s="17">
        <v>6295472</v>
      </c>
      <c r="G30" s="17">
        <v>13737832</v>
      </c>
      <c r="H30" s="17">
        <v>250530</v>
      </c>
    </row>
    <row r="31" spans="1:8" ht="15.75">
      <c r="A31" s="3" t="s">
        <v>31</v>
      </c>
      <c r="B31" s="17">
        <v>31692922</v>
      </c>
      <c r="C31" s="19">
        <v>3813922</v>
      </c>
      <c r="D31" s="19">
        <v>741411</v>
      </c>
      <c r="E31" s="17">
        <v>18088543</v>
      </c>
      <c r="F31" s="23">
        <v>4439453</v>
      </c>
      <c r="G31" s="17">
        <v>4456982</v>
      </c>
      <c r="H31" s="17">
        <v>152611</v>
      </c>
    </row>
    <row r="32" spans="1:8" ht="15.75">
      <c r="A32" s="3" t="s">
        <v>32</v>
      </c>
      <c r="B32" s="17">
        <v>339186571</v>
      </c>
      <c r="C32" s="19">
        <v>49977736</v>
      </c>
      <c r="D32" s="19">
        <v>70767406</v>
      </c>
      <c r="E32" s="17">
        <v>28677106</v>
      </c>
      <c r="F32" s="17">
        <v>5951715</v>
      </c>
      <c r="G32" s="17">
        <v>176113145</v>
      </c>
      <c r="H32" s="17">
        <v>7699463</v>
      </c>
    </row>
    <row r="33" spans="1:8" ht="15.75">
      <c r="A33" s="3" t="s">
        <v>33</v>
      </c>
      <c r="B33" s="17">
        <v>12167165</v>
      </c>
      <c r="C33" s="19">
        <v>3108923</v>
      </c>
      <c r="D33" s="23" t="s">
        <v>77</v>
      </c>
      <c r="E33" s="17">
        <v>2245530</v>
      </c>
      <c r="F33" s="17">
        <v>768356</v>
      </c>
      <c r="G33" s="17">
        <v>6031019</v>
      </c>
      <c r="H33" s="17">
        <v>13337</v>
      </c>
    </row>
    <row r="34" spans="1:8" ht="15.75">
      <c r="A34" s="3" t="s">
        <v>34</v>
      </c>
      <c r="B34" s="17">
        <v>617174898</v>
      </c>
      <c r="C34" s="24">
        <v>146006000</v>
      </c>
      <c r="D34" s="19">
        <v>11477991</v>
      </c>
      <c r="E34" s="17">
        <v>183853607</v>
      </c>
      <c r="F34" s="17">
        <v>48321660</v>
      </c>
      <c r="G34" s="17">
        <v>206821144</v>
      </c>
      <c r="H34" s="17">
        <v>20694496</v>
      </c>
    </row>
    <row r="35" spans="1:8" ht="15.75">
      <c r="A35" s="3" t="s">
        <v>35</v>
      </c>
      <c r="B35" s="17">
        <v>78367314</v>
      </c>
      <c r="C35" s="19">
        <v>19704084</v>
      </c>
      <c r="D35" s="19">
        <v>27121099</v>
      </c>
      <c r="E35" s="17">
        <v>9889644</v>
      </c>
      <c r="F35" s="17">
        <v>1955573</v>
      </c>
      <c r="G35" s="17">
        <v>19646838</v>
      </c>
      <c r="H35" s="17">
        <v>50076</v>
      </c>
    </row>
    <row r="36" spans="1:8" ht="15.75">
      <c r="A36" s="3" t="s">
        <v>36</v>
      </c>
      <c r="B36" s="17">
        <v>130515149</v>
      </c>
      <c r="C36" s="19">
        <v>26463094</v>
      </c>
      <c r="D36" s="19">
        <v>17792237</v>
      </c>
      <c r="E36" s="17">
        <v>12383452</v>
      </c>
      <c r="F36" s="17">
        <v>4178198</v>
      </c>
      <c r="G36" s="17">
        <v>68267172</v>
      </c>
      <c r="H36" s="17">
        <v>1430996</v>
      </c>
    </row>
    <row r="37" spans="1:8" ht="15.75">
      <c r="A37" s="3" t="s">
        <v>37</v>
      </c>
      <c r="B37" s="17">
        <v>313304038</v>
      </c>
      <c r="C37" s="19">
        <v>155695891</v>
      </c>
      <c r="D37" s="19">
        <v>18917949</v>
      </c>
      <c r="E37" s="17">
        <v>16760885</v>
      </c>
      <c r="F37" s="17">
        <v>6676493</v>
      </c>
      <c r="G37" s="17">
        <v>113495244</v>
      </c>
      <c r="H37" s="17">
        <v>1757576</v>
      </c>
    </row>
    <row r="38" spans="1:8" ht="15.75">
      <c r="A38" s="3" t="s">
        <v>38</v>
      </c>
      <c r="B38" s="17">
        <v>74458634</v>
      </c>
      <c r="C38" s="19">
        <v>17118381</v>
      </c>
      <c r="D38" s="19">
        <v>10331467</v>
      </c>
      <c r="E38" s="17">
        <v>7604186</v>
      </c>
      <c r="F38" s="17">
        <v>3637203</v>
      </c>
      <c r="G38" s="17">
        <v>34495228</v>
      </c>
      <c r="H38" s="17">
        <v>1272169</v>
      </c>
    </row>
    <row r="39" spans="1:8" ht="15.75">
      <c r="A39" s="3" t="s">
        <v>39</v>
      </c>
      <c r="B39" s="17">
        <v>173005458</v>
      </c>
      <c r="C39" s="19">
        <v>62794183</v>
      </c>
      <c r="D39" s="19">
        <v>7280768</v>
      </c>
      <c r="E39" s="17">
        <v>25105947</v>
      </c>
      <c r="F39" s="17">
        <v>17764609</v>
      </c>
      <c r="G39" s="17">
        <v>49656025</v>
      </c>
      <c r="H39" s="17">
        <v>10403927</v>
      </c>
    </row>
    <row r="40" spans="1:8" ht="15.75">
      <c r="A40" s="3" t="s">
        <v>40</v>
      </c>
      <c r="B40" s="17">
        <v>30959382</v>
      </c>
      <c r="C40" s="19">
        <v>4224058</v>
      </c>
      <c r="D40" s="19" t="s">
        <v>9</v>
      </c>
      <c r="E40" s="17">
        <v>5882654</v>
      </c>
      <c r="F40" s="17">
        <v>4048442</v>
      </c>
      <c r="G40" s="17">
        <v>16708290</v>
      </c>
      <c r="H40" s="17">
        <v>95938</v>
      </c>
    </row>
    <row r="41" spans="1:8" ht="15.75">
      <c r="A41" s="3" t="s">
        <v>41</v>
      </c>
      <c r="B41" s="17">
        <v>62623822</v>
      </c>
      <c r="C41" s="19">
        <v>11759454</v>
      </c>
      <c r="D41" s="19">
        <v>13832302</v>
      </c>
      <c r="E41" s="17">
        <v>9876897</v>
      </c>
      <c r="F41" s="17">
        <v>2378830</v>
      </c>
      <c r="G41" s="17">
        <v>24513767</v>
      </c>
      <c r="H41" s="17">
        <v>262572</v>
      </c>
    </row>
    <row r="42" spans="1:8" ht="15.75">
      <c r="A42" s="3" t="s">
        <v>42</v>
      </c>
      <c r="B42" s="17">
        <v>29565377</v>
      </c>
      <c r="C42" s="19">
        <v>7026512</v>
      </c>
      <c r="D42" s="19">
        <v>5954872</v>
      </c>
      <c r="E42" s="17">
        <v>3302195</v>
      </c>
      <c r="F42" s="17">
        <v>5041083</v>
      </c>
      <c r="G42" s="17">
        <v>7202238</v>
      </c>
      <c r="H42" s="17">
        <v>1038477</v>
      </c>
    </row>
    <row r="43" spans="1:8" ht="15.75">
      <c r="A43" s="3" t="s">
        <v>43</v>
      </c>
      <c r="B43" s="17">
        <v>37652165</v>
      </c>
      <c r="C43" s="19">
        <v>8976919</v>
      </c>
      <c r="D43" s="19" t="s">
        <v>66</v>
      </c>
      <c r="E43" s="17">
        <v>13029705</v>
      </c>
      <c r="F43" s="17">
        <v>1626203</v>
      </c>
      <c r="G43" s="23">
        <v>13671241</v>
      </c>
      <c r="H43" s="17">
        <v>348097</v>
      </c>
    </row>
    <row r="44" spans="1:8" ht="15.75">
      <c r="A44" s="3" t="s">
        <v>44</v>
      </c>
      <c r="B44" s="17">
        <v>122478346</v>
      </c>
      <c r="C44" s="19">
        <v>44874680</v>
      </c>
      <c r="D44" s="19">
        <v>21132573</v>
      </c>
      <c r="E44" s="17">
        <v>11899432</v>
      </c>
      <c r="F44" s="17">
        <v>658803</v>
      </c>
      <c r="G44" s="17">
        <v>41130219</v>
      </c>
      <c r="H44" s="17">
        <v>2782640</v>
      </c>
    </row>
    <row r="45" spans="1:8" ht="15.75">
      <c r="A45" s="3" t="s">
        <v>45</v>
      </c>
      <c r="B45" s="17">
        <v>98479151</v>
      </c>
      <c r="C45" s="19">
        <v>40497243</v>
      </c>
      <c r="D45" s="19" t="s">
        <v>9</v>
      </c>
      <c r="E45" s="17">
        <v>27914317</v>
      </c>
      <c r="F45" s="17">
        <v>6821055</v>
      </c>
      <c r="G45" s="17">
        <v>13908975</v>
      </c>
      <c r="H45" s="17">
        <v>9337561</v>
      </c>
    </row>
    <row r="46" spans="1:8" ht="15.75">
      <c r="A46" s="3" t="s">
        <v>46</v>
      </c>
      <c r="B46" s="17">
        <v>54240917</v>
      </c>
      <c r="C46" s="19">
        <v>3600990</v>
      </c>
      <c r="D46" s="19">
        <v>2142897</v>
      </c>
      <c r="E46" s="17">
        <v>13629642</v>
      </c>
      <c r="F46" s="17">
        <v>3733720</v>
      </c>
      <c r="G46" s="17">
        <v>30582048</v>
      </c>
      <c r="H46" s="17">
        <v>551621</v>
      </c>
    </row>
    <row r="47" spans="1:8" ht="15.75">
      <c r="A47" s="3" t="s">
        <v>47</v>
      </c>
      <c r="B47" s="17">
        <v>90963983</v>
      </c>
      <c r="C47" s="19">
        <v>21657810</v>
      </c>
      <c r="D47" s="19">
        <v>6525583</v>
      </c>
      <c r="E47" s="17">
        <v>18692737</v>
      </c>
      <c r="F47" s="17">
        <v>5725662</v>
      </c>
      <c r="G47" s="17">
        <v>29423628</v>
      </c>
      <c r="H47" s="17">
        <v>8938564</v>
      </c>
    </row>
    <row r="48" spans="1:8" ht="15.75">
      <c r="A48" s="3" t="s">
        <v>48</v>
      </c>
      <c r="B48" s="17">
        <v>41741187</v>
      </c>
      <c r="C48" s="19">
        <v>11014652</v>
      </c>
      <c r="D48" s="19">
        <v>13070393</v>
      </c>
      <c r="E48" s="17">
        <v>4708264</v>
      </c>
      <c r="F48" s="17">
        <v>115169</v>
      </c>
      <c r="G48" s="17">
        <v>11357956</v>
      </c>
      <c r="H48" s="17">
        <v>1474753</v>
      </c>
    </row>
    <row r="49" spans="1:8" ht="15.75">
      <c r="A49" s="3" t="s">
        <v>49</v>
      </c>
      <c r="B49" s="17">
        <v>21234007</v>
      </c>
      <c r="C49" s="19">
        <v>9587902</v>
      </c>
      <c r="D49" s="19" t="s">
        <v>9</v>
      </c>
      <c r="E49" s="17">
        <v>6632263</v>
      </c>
      <c r="F49" s="17">
        <v>210405</v>
      </c>
      <c r="G49" s="17">
        <v>4380798</v>
      </c>
      <c r="H49" s="17">
        <v>422639</v>
      </c>
    </row>
    <row r="50" spans="1:8" ht="15.75">
      <c r="A50" s="3" t="s">
        <v>50</v>
      </c>
      <c r="B50" s="17">
        <v>10903650</v>
      </c>
      <c r="C50" s="19">
        <v>5092093</v>
      </c>
      <c r="D50" s="19" t="s">
        <v>9</v>
      </c>
      <c r="E50" s="17">
        <v>1663016</v>
      </c>
      <c r="F50" s="17">
        <v>692805</v>
      </c>
      <c r="G50" s="17">
        <v>3455737</v>
      </c>
      <c r="H50" s="17" t="s">
        <v>9</v>
      </c>
    </row>
    <row r="51" spans="1:8" ht="15.75">
      <c r="A51" s="3" t="s">
        <v>51</v>
      </c>
      <c r="B51" s="17">
        <v>20956775</v>
      </c>
      <c r="C51" s="19">
        <v>3222408</v>
      </c>
      <c r="D51" s="19" t="s">
        <v>9</v>
      </c>
      <c r="E51" s="17">
        <v>1852453</v>
      </c>
      <c r="F51" s="17">
        <v>1993937</v>
      </c>
      <c r="G51" s="17">
        <v>13724049</v>
      </c>
      <c r="H51" s="17">
        <v>163928</v>
      </c>
    </row>
    <row r="52" spans="1:8" ht="15.75">
      <c r="A52" s="3" t="s">
        <v>52</v>
      </c>
      <c r="B52" s="17">
        <v>91069777</v>
      </c>
      <c r="C52" s="19">
        <v>12158475</v>
      </c>
      <c r="D52" s="19">
        <v>11495462</v>
      </c>
      <c r="E52" s="17">
        <v>11167649</v>
      </c>
      <c r="F52" s="17">
        <v>1266137</v>
      </c>
      <c r="G52" s="17">
        <v>54659765</v>
      </c>
      <c r="H52" s="17">
        <v>322289</v>
      </c>
    </row>
    <row r="53" spans="1:8" ht="15.75">
      <c r="A53" s="3" t="s">
        <v>53</v>
      </c>
      <c r="B53" s="17">
        <v>696516706</v>
      </c>
      <c r="C53" s="19">
        <v>200490737</v>
      </c>
      <c r="D53" s="19" t="s">
        <v>9</v>
      </c>
      <c r="E53" s="17">
        <v>257013414</v>
      </c>
      <c r="F53" s="17">
        <v>18189602</v>
      </c>
      <c r="G53" s="17">
        <v>170744330</v>
      </c>
      <c r="H53" s="17">
        <v>50078622</v>
      </c>
    </row>
    <row r="54" spans="1:8" ht="15.75">
      <c r="A54" s="3" t="s">
        <v>54</v>
      </c>
      <c r="B54" s="17">
        <v>19196691</v>
      </c>
      <c r="C54" s="19">
        <v>6568227</v>
      </c>
      <c r="D54" s="19" t="s">
        <v>9</v>
      </c>
      <c r="E54" s="17">
        <v>5928796</v>
      </c>
      <c r="F54" s="17">
        <v>2160557</v>
      </c>
      <c r="G54" s="17">
        <v>2636999</v>
      </c>
      <c r="H54" s="17">
        <v>1902111</v>
      </c>
    </row>
    <row r="55" spans="1:8" ht="15.75">
      <c r="A55" s="3" t="s">
        <v>55</v>
      </c>
      <c r="B55" s="17">
        <v>26469218</v>
      </c>
      <c r="C55" s="19">
        <v>5241627</v>
      </c>
      <c r="D55" s="19" t="s">
        <v>9</v>
      </c>
      <c r="E55" s="17">
        <v>2660277</v>
      </c>
      <c r="F55" s="17">
        <v>1982038</v>
      </c>
      <c r="G55" s="17">
        <v>16069333</v>
      </c>
      <c r="H55" s="17">
        <v>515942</v>
      </c>
    </row>
    <row r="56" spans="1:8" ht="15.75">
      <c r="A56" s="3" t="s">
        <v>56</v>
      </c>
      <c r="B56" s="17">
        <v>34913179</v>
      </c>
      <c r="C56" s="19">
        <v>13051012</v>
      </c>
      <c r="D56" s="23" t="s">
        <v>78</v>
      </c>
      <c r="E56" s="17">
        <v>5651525</v>
      </c>
      <c r="F56" s="17">
        <v>2166552</v>
      </c>
      <c r="G56" s="17">
        <v>11819705</v>
      </c>
      <c r="H56" s="17">
        <v>2224385</v>
      </c>
    </row>
    <row r="57" spans="1:8" ht="15.75">
      <c r="A57" s="3" t="s">
        <v>57</v>
      </c>
      <c r="B57" s="17">
        <v>43698521</v>
      </c>
      <c r="C57" s="19">
        <v>9936803</v>
      </c>
      <c r="D57" s="19">
        <v>5996329</v>
      </c>
      <c r="E57" s="17">
        <v>11853583</v>
      </c>
      <c r="F57" s="17">
        <v>2550356</v>
      </c>
      <c r="G57" s="17">
        <v>8474381</v>
      </c>
      <c r="H57" s="17">
        <v>4887069</v>
      </c>
    </row>
    <row r="58" spans="1:8" ht="15.75">
      <c r="A58" s="3" t="s">
        <v>58</v>
      </c>
      <c r="B58" s="17">
        <v>26710782</v>
      </c>
      <c r="C58" s="19">
        <v>10266349</v>
      </c>
      <c r="D58" s="19">
        <v>1879640</v>
      </c>
      <c r="E58" s="17">
        <v>7188158</v>
      </c>
      <c r="F58" s="17">
        <v>696751</v>
      </c>
      <c r="G58" s="17">
        <v>6290629</v>
      </c>
      <c r="H58" s="17">
        <v>389255</v>
      </c>
    </row>
    <row r="59" spans="1:8" ht="15.75">
      <c r="A59" s="3" t="s">
        <v>59</v>
      </c>
      <c r="B59" s="17">
        <v>27864615</v>
      </c>
      <c r="C59" s="19">
        <v>9492015</v>
      </c>
      <c r="D59" s="19" t="s">
        <v>9</v>
      </c>
      <c r="E59" s="17">
        <v>4762888</v>
      </c>
      <c r="F59" s="17">
        <v>2913632</v>
      </c>
      <c r="G59" s="17">
        <v>10643441</v>
      </c>
      <c r="H59" s="17">
        <v>52639</v>
      </c>
    </row>
    <row r="60" spans="1:8" ht="15.75">
      <c r="A60" s="3" t="s">
        <v>60</v>
      </c>
      <c r="B60" s="17">
        <v>41070168</v>
      </c>
      <c r="C60" s="19">
        <v>11103788</v>
      </c>
      <c r="D60" s="19" t="s">
        <v>9</v>
      </c>
      <c r="E60" s="17">
        <v>6714177</v>
      </c>
      <c r="F60" s="17">
        <v>5915436</v>
      </c>
      <c r="G60" s="17">
        <v>16799143</v>
      </c>
      <c r="H60" s="17">
        <v>537624</v>
      </c>
    </row>
    <row r="61" spans="1:8" ht="15.75">
      <c r="A61" s="3" t="s">
        <v>68</v>
      </c>
      <c r="B61" s="17">
        <v>433156529</v>
      </c>
      <c r="C61" s="19">
        <v>174036470</v>
      </c>
      <c r="D61" s="19">
        <v>70128033</v>
      </c>
      <c r="E61" s="17">
        <v>32520883</v>
      </c>
      <c r="F61" s="17">
        <v>48069941</v>
      </c>
      <c r="G61" s="17">
        <v>96683043</v>
      </c>
      <c r="H61" s="17">
        <v>11718159</v>
      </c>
    </row>
    <row r="62" spans="1:8" ht="15.75">
      <c r="A62" s="3" t="s">
        <v>61</v>
      </c>
      <c r="B62" s="17">
        <v>12773948</v>
      </c>
      <c r="C62" s="19">
        <v>1975325</v>
      </c>
      <c r="D62" s="19" t="s">
        <v>9</v>
      </c>
      <c r="E62" s="17">
        <v>4443043</v>
      </c>
      <c r="F62" s="17">
        <v>5539897</v>
      </c>
      <c r="G62" s="17">
        <v>741743</v>
      </c>
      <c r="H62" s="17">
        <v>73940</v>
      </c>
    </row>
    <row r="63" spans="1:8" ht="15.75">
      <c r="A63" s="3" t="s">
        <v>62</v>
      </c>
      <c r="B63" s="17">
        <v>7894060</v>
      </c>
      <c r="C63" s="19">
        <v>600990</v>
      </c>
      <c r="D63" s="19" t="s">
        <v>9</v>
      </c>
      <c r="E63" s="17">
        <v>2155255</v>
      </c>
      <c r="F63" s="17">
        <v>1191409</v>
      </c>
      <c r="G63" s="17">
        <v>3925331</v>
      </c>
      <c r="H63" s="17">
        <v>21076</v>
      </c>
    </row>
    <row r="64" spans="1:8" ht="15.75">
      <c r="A64" s="12"/>
      <c r="B64" s="13"/>
      <c r="C64" s="13"/>
      <c r="D64" s="13"/>
      <c r="E64" s="13"/>
      <c r="F64" s="13"/>
      <c r="G64" s="13"/>
      <c r="H64" s="13"/>
    </row>
    <row r="65" spans="1:8" ht="15.75">
      <c r="A65" s="5" t="s">
        <v>63</v>
      </c>
      <c r="B65" s="11"/>
      <c r="C65" s="11"/>
      <c r="D65" s="11"/>
      <c r="E65" s="11"/>
      <c r="F65" s="11"/>
      <c r="G65" s="11"/>
      <c r="H65" s="11"/>
    </row>
    <row r="66" spans="1:8" ht="15.75">
      <c r="A66" s="5"/>
      <c r="B66" s="11"/>
      <c r="C66" s="11"/>
      <c r="D66" s="11"/>
      <c r="E66" s="11"/>
      <c r="F66" s="11"/>
      <c r="G66" s="11"/>
      <c r="H66" s="11"/>
    </row>
    <row r="67" spans="1:8" ht="15.75">
      <c r="A67" s="5" t="s">
        <v>64</v>
      </c>
      <c r="B67" s="11"/>
      <c r="C67" s="14"/>
      <c r="D67" s="14"/>
      <c r="E67" s="14"/>
      <c r="F67" s="14"/>
      <c r="G67" s="14"/>
      <c r="H67" s="14"/>
    </row>
    <row r="68" spans="1:8" ht="15.75">
      <c r="A68" s="5"/>
      <c r="B68" s="11"/>
      <c r="C68" s="14"/>
      <c r="D68" s="14"/>
      <c r="E68" s="14"/>
      <c r="F68" s="14"/>
      <c r="G68" s="14"/>
      <c r="H68" s="14"/>
    </row>
    <row r="69" spans="1:8" ht="15.75">
      <c r="A69" s="20" t="s">
        <v>79</v>
      </c>
      <c r="B69" s="10"/>
      <c r="C69" s="10"/>
      <c r="D69" s="10"/>
      <c r="E69" s="14"/>
      <c r="F69" s="14"/>
      <c r="G69" s="14"/>
      <c r="H69" s="14"/>
    </row>
    <row r="70" spans="1:8" ht="15.75">
      <c r="A70" s="20" t="s">
        <v>80</v>
      </c>
      <c r="B70" s="10"/>
      <c r="C70" s="10"/>
      <c r="D70" s="10"/>
      <c r="E70" s="14"/>
      <c r="F70" s="14"/>
      <c r="G70" s="11"/>
      <c r="H70" s="11"/>
    </row>
    <row r="71" spans="1:8" ht="15.75">
      <c r="A71" s="20" t="s">
        <v>81</v>
      </c>
      <c r="B71" s="10"/>
      <c r="C71" s="10"/>
      <c r="D71" s="10"/>
      <c r="E71" s="14"/>
      <c r="F71" s="14"/>
      <c r="G71" s="11"/>
      <c r="H71" s="11"/>
    </row>
    <row r="72" spans="1:8" ht="15.75">
      <c r="A72" s="21"/>
      <c r="B72" s="11"/>
      <c r="C72" s="11"/>
      <c r="D72" s="11"/>
      <c r="E72" s="14"/>
      <c r="F72" s="14"/>
      <c r="G72" s="11"/>
      <c r="H72" s="11"/>
    </row>
    <row r="73" spans="1:8" ht="15.75">
      <c r="A73" s="5" t="s">
        <v>69</v>
      </c>
      <c r="B73" s="11"/>
      <c r="C73" s="11"/>
      <c r="D73" s="11"/>
      <c r="E73" s="11"/>
      <c r="F73" s="11"/>
      <c r="G73" s="11"/>
      <c r="H73" s="11"/>
    </row>
    <row r="74" spans="1:8" ht="15.75">
      <c r="A74" s="5" t="s">
        <v>70</v>
      </c>
      <c r="B74" s="11"/>
      <c r="C74" s="11"/>
      <c r="D74" s="11"/>
      <c r="E74" s="11"/>
      <c r="F74" s="11"/>
      <c r="G74" s="11"/>
      <c r="H74" s="11"/>
    </row>
    <row r="75" spans="1:8" ht="15.75">
      <c r="A75" s="5"/>
      <c r="B75" s="11"/>
      <c r="C75" s="11"/>
      <c r="D75" s="11"/>
      <c r="E75" s="11"/>
      <c r="F75" s="11"/>
      <c r="G75" s="11"/>
      <c r="H75" s="11"/>
    </row>
    <row r="76" spans="1:8" ht="15.75">
      <c r="A76" s="5" t="s">
        <v>65</v>
      </c>
      <c r="B76" s="11"/>
      <c r="C76" s="14"/>
      <c r="D76" s="14"/>
      <c r="E76" s="14"/>
      <c r="F76" s="14"/>
      <c r="G76" s="14"/>
      <c r="H76" s="14"/>
    </row>
    <row r="77" spans="1:8" ht="15.75">
      <c r="A77" s="3"/>
      <c r="B77" s="14"/>
      <c r="C77" s="14"/>
      <c r="D77" s="14"/>
      <c r="E77" s="14"/>
      <c r="F77" s="14"/>
      <c r="G77" s="11"/>
      <c r="H77" s="11"/>
    </row>
    <row r="78" spans="1:8" ht="15.75">
      <c r="A78" s="5"/>
      <c r="B78" s="11"/>
      <c r="C78" s="11"/>
      <c r="D78" s="11"/>
      <c r="E78" s="11"/>
      <c r="F78" s="11"/>
      <c r="G78" s="11"/>
      <c r="H78" s="11"/>
    </row>
    <row r="79" spans="1:8" ht="15.75">
      <c r="A79" s="5"/>
      <c r="B79" s="11"/>
      <c r="C79" s="11"/>
      <c r="D79" s="11"/>
      <c r="E79" s="11"/>
      <c r="F79" s="11"/>
      <c r="G79" s="11"/>
      <c r="H79" s="11"/>
    </row>
    <row r="80" spans="1:8" ht="15.75">
      <c r="A80" s="5"/>
      <c r="B80" s="11"/>
      <c r="C80" s="11"/>
      <c r="D80" s="11"/>
      <c r="E80" s="11"/>
      <c r="F80" s="11"/>
      <c r="G80" s="11"/>
      <c r="H80" s="11"/>
    </row>
  </sheetData>
  <sheetProtection/>
  <printOptions/>
  <pageMargins left="0.7" right="0.7" top="0.75" bottom="0.75" header="0.3" footer="0.3"/>
  <pageSetup fitToHeight="2" fitToWidth="1" horizontalDpi="1200" verticalDpi="1200" orientation="landscape" scale="82" r:id="rId1"/>
</worksheet>
</file>

<file path=xl/worksheets/sheet7.xml><?xml version="1.0" encoding="utf-8"?>
<worksheet xmlns="http://schemas.openxmlformats.org/spreadsheetml/2006/main" xmlns:r="http://schemas.openxmlformats.org/officeDocument/2006/relationships">
  <sheetPr>
    <pageSetUpPr fitToPage="1"/>
  </sheetPr>
  <dimension ref="A1:H102"/>
  <sheetViews>
    <sheetView zoomScalePageLayoutView="0" workbookViewId="0" topLeftCell="A1">
      <selection activeCell="A1" sqref="A1"/>
    </sheetView>
  </sheetViews>
  <sheetFormatPr defaultColWidth="13.77734375" defaultRowHeight="15.75"/>
  <cols>
    <col min="1" max="1" width="32.77734375" style="0" customWidth="1"/>
  </cols>
  <sheetData>
    <row r="1" spans="1:8" ht="20.25">
      <c r="A1" s="15" t="s">
        <v>71</v>
      </c>
      <c r="B1" s="3"/>
      <c r="C1" s="3"/>
      <c r="D1" s="3"/>
      <c r="E1" s="4"/>
      <c r="F1" s="4"/>
      <c r="G1" s="3"/>
      <c r="H1" s="3"/>
    </row>
    <row r="2" spans="1:8" ht="20.25">
      <c r="A2" s="15" t="s">
        <v>169</v>
      </c>
      <c r="B2" s="3"/>
      <c r="C2" s="3"/>
      <c r="D2" s="3"/>
      <c r="E2" s="6"/>
      <c r="F2" s="6"/>
      <c r="G2" s="5"/>
      <c r="H2" s="5"/>
    </row>
    <row r="3" spans="1:8" ht="15.75">
      <c r="A3" s="5"/>
      <c r="B3" s="7"/>
      <c r="C3" s="7"/>
      <c r="D3" s="7"/>
      <c r="E3" s="7"/>
      <c r="F3" s="7"/>
      <c r="G3" s="7"/>
      <c r="H3" s="7"/>
    </row>
    <row r="4" spans="1:8" ht="17.25">
      <c r="A4" s="8" t="s">
        <v>0</v>
      </c>
      <c r="B4" s="9" t="s">
        <v>1</v>
      </c>
      <c r="C4" s="9" t="s">
        <v>2</v>
      </c>
      <c r="D4" s="9" t="s">
        <v>3</v>
      </c>
      <c r="E4" s="9" t="s">
        <v>4</v>
      </c>
      <c r="F4" s="9" t="s">
        <v>5</v>
      </c>
      <c r="G4" s="9" t="s">
        <v>72</v>
      </c>
      <c r="H4" s="9" t="s">
        <v>73</v>
      </c>
    </row>
    <row r="5" spans="1:8" ht="15.75">
      <c r="A5" s="5"/>
      <c r="B5" s="10"/>
      <c r="C5" s="11"/>
      <c r="D5" s="11"/>
      <c r="E5" s="11"/>
      <c r="F5" s="11"/>
      <c r="G5" s="10"/>
      <c r="H5" s="11"/>
    </row>
    <row r="6" spans="1:8" ht="15.75">
      <c r="A6" s="3" t="s">
        <v>6</v>
      </c>
      <c r="B6" s="22">
        <v>5369505635</v>
      </c>
      <c r="C6" s="22">
        <v>1476237558</v>
      </c>
      <c r="D6" s="22">
        <v>459029406</v>
      </c>
      <c r="E6" s="22">
        <v>973386146</v>
      </c>
      <c r="F6" s="22">
        <v>346491043</v>
      </c>
      <c r="G6" s="22">
        <v>1957604819</v>
      </c>
      <c r="H6" s="22">
        <v>156756663</v>
      </c>
    </row>
    <row r="7" spans="1:8" ht="15.75">
      <c r="A7" s="3" t="s">
        <v>7</v>
      </c>
      <c r="B7" s="17">
        <v>101677134</v>
      </c>
      <c r="C7" s="17">
        <v>32257388</v>
      </c>
      <c r="D7" s="17">
        <v>24778107</v>
      </c>
      <c r="E7" s="17">
        <v>9797339</v>
      </c>
      <c r="F7" s="17">
        <v>2533223</v>
      </c>
      <c r="G7" s="17">
        <v>25827452</v>
      </c>
      <c r="H7" s="17">
        <v>6483624</v>
      </c>
    </row>
    <row r="8" spans="1:8" ht="15.75">
      <c r="A8" s="3" t="s">
        <v>8</v>
      </c>
      <c r="B8" s="17">
        <f>SUM(C8:H8)</f>
        <v>36510904</v>
      </c>
      <c r="C8" s="17">
        <v>10312904</v>
      </c>
      <c r="D8" s="17" t="s">
        <v>9</v>
      </c>
      <c r="E8" s="17">
        <v>5768877</v>
      </c>
      <c r="F8" s="17">
        <v>5625866</v>
      </c>
      <c r="G8" s="17">
        <v>14606815</v>
      </c>
      <c r="H8" s="17">
        <v>196442</v>
      </c>
    </row>
    <row r="9" spans="1:8" ht="15.75">
      <c r="A9" s="3" t="s">
        <v>67</v>
      </c>
      <c r="B9" s="17">
        <v>90264207</v>
      </c>
      <c r="C9" s="19">
        <v>8866310</v>
      </c>
      <c r="D9" s="19" t="s">
        <v>76</v>
      </c>
      <c r="E9" s="17">
        <v>15166729</v>
      </c>
      <c r="F9" s="17">
        <v>7678664</v>
      </c>
      <c r="G9" s="17">
        <v>58085495</v>
      </c>
      <c r="H9" s="17">
        <v>467010</v>
      </c>
    </row>
    <row r="10" spans="1:8" ht="15.75">
      <c r="A10" s="3" t="s">
        <v>10</v>
      </c>
      <c r="B10" s="17">
        <f>SUM(C10:H10)</f>
        <v>56572963</v>
      </c>
      <c r="C10" s="19">
        <v>13599686</v>
      </c>
      <c r="D10" s="19">
        <v>2787467</v>
      </c>
      <c r="E10" s="17">
        <v>5077560</v>
      </c>
      <c r="F10" s="17">
        <v>1073175</v>
      </c>
      <c r="G10" s="17">
        <v>32973494</v>
      </c>
      <c r="H10" s="17">
        <v>1061581</v>
      </c>
    </row>
    <row r="11" spans="1:8" ht="15.75">
      <c r="A11" s="3" t="s">
        <v>11</v>
      </c>
      <c r="B11" s="17">
        <v>45931271</v>
      </c>
      <c r="C11" s="19">
        <v>29997040</v>
      </c>
      <c r="D11" s="23" t="s">
        <v>77</v>
      </c>
      <c r="E11" s="17">
        <v>6272028</v>
      </c>
      <c r="F11" s="17">
        <v>788838</v>
      </c>
      <c r="G11" s="17">
        <v>7980752</v>
      </c>
      <c r="H11" s="17">
        <v>892612</v>
      </c>
    </row>
    <row r="12" spans="1:8" ht="15.75">
      <c r="A12" s="3" t="s">
        <v>12</v>
      </c>
      <c r="B12" s="17">
        <v>60099663</v>
      </c>
      <c r="C12" s="19">
        <v>5535303</v>
      </c>
      <c r="D12" s="19">
        <v>7236566</v>
      </c>
      <c r="E12" s="17">
        <v>3309267</v>
      </c>
      <c r="F12" s="17">
        <v>11957252</v>
      </c>
      <c r="G12" s="17">
        <v>31347741</v>
      </c>
      <c r="H12" s="17">
        <v>713535</v>
      </c>
    </row>
    <row r="13" spans="1:8" ht="15.75">
      <c r="A13" s="3" t="s">
        <v>13</v>
      </c>
      <c r="B13" s="17">
        <f aca="true" t="shared" si="0" ref="B13:B18">SUM(C13:H13)</f>
        <v>22601520</v>
      </c>
      <c r="C13" s="19">
        <v>9940681</v>
      </c>
      <c r="D13" s="19">
        <v>4917577</v>
      </c>
      <c r="E13" s="17">
        <v>3110778</v>
      </c>
      <c r="F13" s="17">
        <v>475970</v>
      </c>
      <c r="G13" s="17">
        <v>3724613</v>
      </c>
      <c r="H13" s="17">
        <v>431901</v>
      </c>
    </row>
    <row r="14" spans="1:8" ht="15.75">
      <c r="A14" s="3" t="s">
        <v>14</v>
      </c>
      <c r="B14" s="17">
        <f t="shared" si="0"/>
        <v>27640841</v>
      </c>
      <c r="C14" s="19">
        <v>1807072</v>
      </c>
      <c r="D14" s="19">
        <v>1770040</v>
      </c>
      <c r="E14" s="17">
        <v>3439292</v>
      </c>
      <c r="F14" s="17">
        <v>2293173</v>
      </c>
      <c r="G14" s="17">
        <v>18195933</v>
      </c>
      <c r="H14" s="17">
        <v>135331</v>
      </c>
    </row>
    <row r="15" spans="1:8" ht="15.75">
      <c r="A15" s="3" t="s">
        <v>15</v>
      </c>
      <c r="B15" s="17">
        <f t="shared" si="0"/>
        <v>59493518</v>
      </c>
      <c r="C15" s="19">
        <v>5659275</v>
      </c>
      <c r="D15" s="19">
        <v>6169383</v>
      </c>
      <c r="E15" s="17">
        <v>7320744</v>
      </c>
      <c r="F15" s="17">
        <v>3505303</v>
      </c>
      <c r="G15" s="17">
        <v>35683268</v>
      </c>
      <c r="H15" s="17">
        <v>1155545</v>
      </c>
    </row>
    <row r="16" spans="1:8" ht="15.75">
      <c r="A16" s="3" t="s">
        <v>16</v>
      </c>
      <c r="B16" s="17">
        <f t="shared" si="0"/>
        <v>34169469</v>
      </c>
      <c r="C16" s="19">
        <v>7465451</v>
      </c>
      <c r="D16" s="19">
        <v>659613</v>
      </c>
      <c r="E16" s="17">
        <v>7319111</v>
      </c>
      <c r="F16" s="17">
        <v>1410652</v>
      </c>
      <c r="G16" s="17">
        <v>15170354</v>
      </c>
      <c r="H16" s="17">
        <v>2144288</v>
      </c>
    </row>
    <row r="17" spans="1:8" ht="15.75">
      <c r="A17" s="3" t="s">
        <v>17</v>
      </c>
      <c r="B17" s="17">
        <f t="shared" si="0"/>
        <v>33924786</v>
      </c>
      <c r="C17" s="19">
        <v>7847080</v>
      </c>
      <c r="D17" s="19">
        <v>1579224</v>
      </c>
      <c r="E17" s="17">
        <v>3025245</v>
      </c>
      <c r="F17" s="17">
        <v>574662</v>
      </c>
      <c r="G17" s="17">
        <v>20795623</v>
      </c>
      <c r="H17" s="17">
        <v>102952</v>
      </c>
    </row>
    <row r="18" spans="1:8" ht="15.75">
      <c r="A18" s="3" t="s">
        <v>18</v>
      </c>
      <c r="B18" s="17">
        <f t="shared" si="0"/>
        <v>23907007</v>
      </c>
      <c r="C18" s="19">
        <v>10623647</v>
      </c>
      <c r="D18" s="19" t="s">
        <v>66</v>
      </c>
      <c r="E18" s="17">
        <v>5650438</v>
      </c>
      <c r="F18" s="17">
        <v>2295640</v>
      </c>
      <c r="G18" s="17">
        <v>4267087</v>
      </c>
      <c r="H18" s="17">
        <v>1070195</v>
      </c>
    </row>
    <row r="19" spans="1:8" ht="15.75">
      <c r="A19" s="3" t="s">
        <v>19</v>
      </c>
      <c r="B19" s="17">
        <f>SUM(C19:H19)</f>
        <v>95112284</v>
      </c>
      <c r="C19" s="19">
        <v>24180476</v>
      </c>
      <c r="D19" s="19">
        <v>12484068</v>
      </c>
      <c r="E19" s="17">
        <v>21264796</v>
      </c>
      <c r="F19" s="17">
        <v>4736816</v>
      </c>
      <c r="G19" s="17">
        <v>27548475</v>
      </c>
      <c r="H19" s="17">
        <v>4897653</v>
      </c>
    </row>
    <row r="20" spans="1:8" ht="15.75">
      <c r="A20" s="3" t="s">
        <v>20</v>
      </c>
      <c r="B20" s="17">
        <f>SUM(C20:H20)</f>
        <v>471949225</v>
      </c>
      <c r="C20" s="19">
        <v>83260060</v>
      </c>
      <c r="D20" s="19">
        <v>70607307</v>
      </c>
      <c r="E20" s="17">
        <v>74390417</v>
      </c>
      <c r="F20" s="17">
        <v>11973806</v>
      </c>
      <c r="G20" s="17">
        <v>225220250</v>
      </c>
      <c r="H20" s="17">
        <v>6497385</v>
      </c>
    </row>
    <row r="21" spans="1:8" ht="15.75">
      <c r="A21" s="3" t="s">
        <v>21</v>
      </c>
      <c r="B21" s="17">
        <v>32856226</v>
      </c>
      <c r="C21" s="19">
        <v>9274370</v>
      </c>
      <c r="D21" s="19" t="s">
        <v>9</v>
      </c>
      <c r="E21" s="17">
        <v>8581060</v>
      </c>
      <c r="F21" s="17">
        <v>2682774</v>
      </c>
      <c r="G21" s="17">
        <v>10395161</v>
      </c>
      <c r="H21" s="17">
        <v>1922860</v>
      </c>
    </row>
    <row r="22" spans="1:8" ht="15.75">
      <c r="A22" s="3" t="s">
        <v>22</v>
      </c>
      <c r="B22" s="17">
        <f>SUM(C22:H22)</f>
        <v>55684344</v>
      </c>
      <c r="C22" s="19">
        <v>8437078</v>
      </c>
      <c r="D22" s="19" t="s">
        <v>9</v>
      </c>
      <c r="E22" s="17">
        <v>7113911</v>
      </c>
      <c r="F22" s="17">
        <v>11230846</v>
      </c>
      <c r="G22" s="17">
        <v>28721061</v>
      </c>
      <c r="H22" s="17">
        <v>181448</v>
      </c>
    </row>
    <row r="23" spans="1:8" ht="15.75">
      <c r="A23" s="3" t="s">
        <v>23</v>
      </c>
      <c r="B23" s="17">
        <v>15657668</v>
      </c>
      <c r="C23" s="19">
        <v>1322865</v>
      </c>
      <c r="D23" s="19">
        <v>3980576</v>
      </c>
      <c r="E23" s="17">
        <v>1803494</v>
      </c>
      <c r="F23" s="17">
        <v>271273</v>
      </c>
      <c r="G23" s="17">
        <v>7849388</v>
      </c>
      <c r="H23" s="17">
        <v>430073</v>
      </c>
    </row>
    <row r="24" spans="1:8" ht="15.75">
      <c r="A24" s="3" t="s">
        <v>24</v>
      </c>
      <c r="B24" s="17">
        <v>17314509</v>
      </c>
      <c r="C24" s="19">
        <v>5108117</v>
      </c>
      <c r="D24" s="19">
        <v>856980</v>
      </c>
      <c r="E24" s="17">
        <v>4029089</v>
      </c>
      <c r="F24" s="17">
        <v>3740208</v>
      </c>
      <c r="G24" s="17">
        <v>2789253</v>
      </c>
      <c r="H24" s="17">
        <v>790861</v>
      </c>
    </row>
    <row r="25" spans="1:8" ht="15.75">
      <c r="A25" s="3" t="s">
        <v>25</v>
      </c>
      <c r="B25" s="17">
        <f aca="true" t="shared" si="1" ref="B25:B30">SUM(C25:H25)</f>
        <v>39968947</v>
      </c>
      <c r="C25" s="19">
        <v>10805513</v>
      </c>
      <c r="D25" s="19" t="s">
        <v>9</v>
      </c>
      <c r="E25" s="17">
        <v>8517305</v>
      </c>
      <c r="F25" s="17">
        <v>5735517</v>
      </c>
      <c r="G25" s="17">
        <v>14056508</v>
      </c>
      <c r="H25" s="17">
        <v>854104</v>
      </c>
    </row>
    <row r="26" spans="1:8" ht="15.75">
      <c r="A26" s="3" t="s">
        <v>26</v>
      </c>
      <c r="B26" s="17">
        <f t="shared" si="1"/>
        <v>3254642</v>
      </c>
      <c r="C26" s="19">
        <v>569600</v>
      </c>
      <c r="D26" s="19" t="s">
        <v>9</v>
      </c>
      <c r="E26" s="17">
        <v>1660518</v>
      </c>
      <c r="F26" s="17">
        <v>249906</v>
      </c>
      <c r="G26" s="17">
        <v>526034</v>
      </c>
      <c r="H26" s="17">
        <v>248584</v>
      </c>
    </row>
    <row r="27" spans="1:8" ht="15.75">
      <c r="A27" s="3" t="s">
        <v>27</v>
      </c>
      <c r="B27" s="17">
        <v>29243062</v>
      </c>
      <c r="C27" s="19">
        <v>7030611</v>
      </c>
      <c r="D27" s="19">
        <v>1345536</v>
      </c>
      <c r="E27" s="17">
        <v>4561897</v>
      </c>
      <c r="F27" s="17">
        <v>6307891</v>
      </c>
      <c r="G27" s="17">
        <v>9628592</v>
      </c>
      <c r="H27" s="17">
        <v>368534</v>
      </c>
    </row>
    <row r="28" spans="1:8" ht="15.75">
      <c r="A28" s="3" t="s">
        <v>28</v>
      </c>
      <c r="B28" s="17">
        <v>52396535</v>
      </c>
      <c r="C28" s="19">
        <v>11533658</v>
      </c>
      <c r="D28" s="19">
        <v>3921953</v>
      </c>
      <c r="E28" s="17">
        <v>14951871</v>
      </c>
      <c r="F28" s="17">
        <v>7251341</v>
      </c>
      <c r="G28" s="17">
        <v>12230096</v>
      </c>
      <c r="H28" s="17">
        <v>2507615</v>
      </c>
    </row>
    <row r="29" spans="1:8" ht="15.75">
      <c r="A29" s="3" t="s">
        <v>29</v>
      </c>
      <c r="B29" s="17">
        <f t="shared" si="1"/>
        <v>18163761</v>
      </c>
      <c r="C29" s="19">
        <v>1819744</v>
      </c>
      <c r="D29" s="19" t="s">
        <v>9</v>
      </c>
      <c r="E29" s="17">
        <v>2863721</v>
      </c>
      <c r="F29" s="17">
        <v>2051863</v>
      </c>
      <c r="G29" s="17">
        <v>11328433</v>
      </c>
      <c r="H29" s="17">
        <v>100000</v>
      </c>
    </row>
    <row r="30" spans="1:8" ht="15.75">
      <c r="A30" s="3" t="s">
        <v>30</v>
      </c>
      <c r="B30" s="17">
        <f t="shared" si="1"/>
        <v>22925957</v>
      </c>
      <c r="C30" s="19">
        <v>4000057</v>
      </c>
      <c r="D30" s="19" t="s">
        <v>9</v>
      </c>
      <c r="E30" s="17">
        <v>4420185</v>
      </c>
      <c r="F30" s="17">
        <v>4090303</v>
      </c>
      <c r="G30" s="17">
        <v>10109521</v>
      </c>
      <c r="H30" s="17">
        <v>305891</v>
      </c>
    </row>
    <row r="31" spans="1:8" ht="15.75">
      <c r="A31" s="3" t="s">
        <v>31</v>
      </c>
      <c r="B31" s="17">
        <f aca="true" t="shared" si="2" ref="B31:B36">SUM(C31:H31)</f>
        <v>29812941</v>
      </c>
      <c r="C31" s="19">
        <v>5295489</v>
      </c>
      <c r="D31" s="19">
        <v>3638166</v>
      </c>
      <c r="E31" s="17">
        <v>4427878</v>
      </c>
      <c r="F31" s="23">
        <v>4803515</v>
      </c>
      <c r="G31" s="17">
        <v>11552310</v>
      </c>
      <c r="H31" s="17">
        <v>95583</v>
      </c>
    </row>
    <row r="32" spans="1:8" ht="15.75">
      <c r="A32" s="3" t="s">
        <v>32</v>
      </c>
      <c r="B32" s="17">
        <f t="shared" si="2"/>
        <v>281947493</v>
      </c>
      <c r="C32" s="19">
        <v>41931676</v>
      </c>
      <c r="D32" s="19">
        <v>68074135</v>
      </c>
      <c r="E32" s="17">
        <v>38172185</v>
      </c>
      <c r="F32" s="17">
        <v>5623226</v>
      </c>
      <c r="G32" s="17">
        <v>121297997</v>
      </c>
      <c r="H32" s="17">
        <v>6848274</v>
      </c>
    </row>
    <row r="33" spans="1:8" ht="15.75">
      <c r="A33" s="3" t="s">
        <v>33</v>
      </c>
      <c r="B33" s="17">
        <f t="shared" si="2"/>
        <v>18275280</v>
      </c>
      <c r="C33" s="19">
        <v>3372503</v>
      </c>
      <c r="D33" s="23" t="s">
        <v>78</v>
      </c>
      <c r="E33" s="17">
        <v>1276245</v>
      </c>
      <c r="F33" s="17">
        <v>1054743</v>
      </c>
      <c r="G33" s="17">
        <v>12521676</v>
      </c>
      <c r="H33" s="17">
        <v>50113</v>
      </c>
    </row>
    <row r="34" spans="1:8" ht="15.75">
      <c r="A34" s="3" t="s">
        <v>34</v>
      </c>
      <c r="B34" s="17">
        <v>644017020</v>
      </c>
      <c r="C34" s="24">
        <v>170632000</v>
      </c>
      <c r="D34" s="19">
        <v>9152930</v>
      </c>
      <c r="E34" s="17">
        <v>208242808</v>
      </c>
      <c r="F34" s="17">
        <v>51590348</v>
      </c>
      <c r="G34" s="17">
        <v>185203926</v>
      </c>
      <c r="H34" s="17">
        <v>19195007</v>
      </c>
    </row>
    <row r="35" spans="1:8" ht="15.75">
      <c r="A35" s="3" t="s">
        <v>35</v>
      </c>
      <c r="B35" s="17">
        <v>82851003</v>
      </c>
      <c r="C35" s="19">
        <v>25025478</v>
      </c>
      <c r="D35" s="19">
        <v>25810582</v>
      </c>
      <c r="E35" s="17">
        <v>9085125</v>
      </c>
      <c r="F35" s="17">
        <v>549999</v>
      </c>
      <c r="G35" s="17">
        <v>22328487</v>
      </c>
      <c r="H35" s="17">
        <v>51331</v>
      </c>
    </row>
    <row r="36" spans="1:8" ht="15.75">
      <c r="A36" s="3" t="s">
        <v>36</v>
      </c>
      <c r="B36" s="17">
        <f t="shared" si="2"/>
        <v>125828275</v>
      </c>
      <c r="C36" s="19">
        <v>17766774</v>
      </c>
      <c r="D36" s="19">
        <v>11354434</v>
      </c>
      <c r="E36" s="17">
        <v>11241168</v>
      </c>
      <c r="F36" s="17">
        <v>3931983</v>
      </c>
      <c r="G36" s="17">
        <v>79942850</v>
      </c>
      <c r="H36" s="17">
        <v>1591066</v>
      </c>
    </row>
    <row r="37" spans="1:8" ht="15.75">
      <c r="A37" s="3" t="s">
        <v>37</v>
      </c>
      <c r="B37" s="17">
        <f>SUM(C37:H37)</f>
        <v>360045937</v>
      </c>
      <c r="C37" s="19">
        <v>176589820</v>
      </c>
      <c r="D37" s="19">
        <v>26108213</v>
      </c>
      <c r="E37" s="17">
        <v>14148133</v>
      </c>
      <c r="F37" s="17">
        <v>5835105</v>
      </c>
      <c r="G37" s="17">
        <v>135636148</v>
      </c>
      <c r="H37" s="17">
        <v>1728518</v>
      </c>
    </row>
    <row r="38" spans="1:8" ht="15.75">
      <c r="A38" s="3" t="s">
        <v>38</v>
      </c>
      <c r="B38" s="17">
        <f>SUM(C38:H38)</f>
        <v>83429826</v>
      </c>
      <c r="C38" s="19">
        <v>34876803</v>
      </c>
      <c r="D38" s="19">
        <v>8247139</v>
      </c>
      <c r="E38" s="17">
        <v>11652139</v>
      </c>
      <c r="F38" s="17">
        <v>5843515</v>
      </c>
      <c r="G38" s="17">
        <v>21025590</v>
      </c>
      <c r="H38" s="17">
        <v>1784640</v>
      </c>
    </row>
    <row r="39" spans="1:8" ht="15.75">
      <c r="A39" s="3" t="s">
        <v>39</v>
      </c>
      <c r="B39" s="17">
        <v>174979239</v>
      </c>
      <c r="C39" s="19">
        <v>38240816</v>
      </c>
      <c r="D39" s="19">
        <v>7849401</v>
      </c>
      <c r="E39" s="17">
        <v>23300504</v>
      </c>
      <c r="F39" s="17">
        <v>18369321</v>
      </c>
      <c r="G39" s="17">
        <v>77513468</v>
      </c>
      <c r="H39" s="17">
        <v>9705730</v>
      </c>
    </row>
    <row r="40" spans="1:8" ht="15.75">
      <c r="A40" s="3" t="s">
        <v>40</v>
      </c>
      <c r="B40" s="17">
        <v>21208432</v>
      </c>
      <c r="C40" s="19">
        <v>399410</v>
      </c>
      <c r="D40" s="19" t="s">
        <v>9</v>
      </c>
      <c r="E40" s="17">
        <v>6173722</v>
      </c>
      <c r="F40" s="17">
        <v>1302104</v>
      </c>
      <c r="G40" s="17">
        <v>13251659</v>
      </c>
      <c r="H40" s="17">
        <v>81538</v>
      </c>
    </row>
    <row r="41" spans="1:8" ht="15.75">
      <c r="A41" s="3" t="s">
        <v>41</v>
      </c>
      <c r="B41" s="17">
        <f>SUM(C41:H41)</f>
        <v>86817939</v>
      </c>
      <c r="C41" s="19">
        <v>18191283</v>
      </c>
      <c r="D41" s="19">
        <v>9306180</v>
      </c>
      <c r="E41" s="17">
        <v>17398016</v>
      </c>
      <c r="F41" s="17">
        <v>823661</v>
      </c>
      <c r="G41" s="17">
        <v>40315040</v>
      </c>
      <c r="H41" s="17">
        <v>783759</v>
      </c>
    </row>
    <row r="42" spans="1:8" ht="15.75">
      <c r="A42" s="3" t="s">
        <v>42</v>
      </c>
      <c r="B42" s="17">
        <v>33282969</v>
      </c>
      <c r="C42" s="19">
        <v>3796998</v>
      </c>
      <c r="D42" s="19">
        <v>9406387</v>
      </c>
      <c r="E42" s="17">
        <v>3823057</v>
      </c>
      <c r="F42" s="17">
        <v>3050230</v>
      </c>
      <c r="G42" s="17">
        <v>12746291</v>
      </c>
      <c r="H42" s="17">
        <v>460005</v>
      </c>
    </row>
    <row r="43" spans="1:8" ht="15.75">
      <c r="A43" s="3" t="s">
        <v>43</v>
      </c>
      <c r="B43" s="17">
        <f aca="true" t="shared" si="3" ref="B43:B48">SUM(C43:H43)</f>
        <v>53029433</v>
      </c>
      <c r="C43" s="19">
        <v>18480095</v>
      </c>
      <c r="D43" s="19" t="s">
        <v>66</v>
      </c>
      <c r="E43" s="17">
        <v>11669288</v>
      </c>
      <c r="F43" s="17">
        <v>682696</v>
      </c>
      <c r="G43" s="23">
        <v>21773083</v>
      </c>
      <c r="H43" s="17">
        <v>424271</v>
      </c>
    </row>
    <row r="44" spans="1:8" ht="15.75">
      <c r="A44" s="3" t="s">
        <v>44</v>
      </c>
      <c r="B44" s="17">
        <v>97768400</v>
      </c>
      <c r="C44" s="19">
        <v>35880736</v>
      </c>
      <c r="D44" s="19">
        <v>23535775</v>
      </c>
      <c r="E44" s="17">
        <v>6162531</v>
      </c>
      <c r="F44" s="17">
        <v>2735356</v>
      </c>
      <c r="G44" s="17">
        <v>27664384</v>
      </c>
      <c r="H44" s="17">
        <v>1789619</v>
      </c>
    </row>
    <row r="45" spans="1:8" ht="15.75">
      <c r="A45" s="3" t="s">
        <v>45</v>
      </c>
      <c r="B45" s="17">
        <f t="shared" si="3"/>
        <v>123981714</v>
      </c>
      <c r="C45" s="19">
        <v>44161223</v>
      </c>
      <c r="D45" s="19" t="s">
        <v>9</v>
      </c>
      <c r="E45" s="17">
        <v>35423744</v>
      </c>
      <c r="F45" s="17">
        <v>8873299</v>
      </c>
      <c r="G45" s="17">
        <v>27190110</v>
      </c>
      <c r="H45" s="17">
        <v>8333338</v>
      </c>
    </row>
    <row r="46" spans="1:8" ht="15.75">
      <c r="A46" s="3" t="s">
        <v>46</v>
      </c>
      <c r="B46" s="17">
        <f t="shared" si="3"/>
        <v>43427938</v>
      </c>
      <c r="C46" s="19">
        <v>4118589</v>
      </c>
      <c r="D46" s="19">
        <v>3584431</v>
      </c>
      <c r="E46" s="17">
        <v>14807994</v>
      </c>
      <c r="F46" s="17">
        <v>8104574</v>
      </c>
      <c r="G46" s="17">
        <v>12338208</v>
      </c>
      <c r="H46" s="17">
        <v>474142</v>
      </c>
    </row>
    <row r="47" spans="1:8" ht="15.75">
      <c r="A47" s="3" t="s">
        <v>47</v>
      </c>
      <c r="B47" s="17">
        <f t="shared" si="3"/>
        <v>70680599</v>
      </c>
      <c r="C47" s="19">
        <v>5939230</v>
      </c>
      <c r="D47" s="19">
        <v>8476096</v>
      </c>
      <c r="E47" s="17">
        <v>16147954</v>
      </c>
      <c r="F47" s="17">
        <v>6430334</v>
      </c>
      <c r="G47" s="17">
        <v>29274784</v>
      </c>
      <c r="H47" s="17">
        <v>4412201</v>
      </c>
    </row>
    <row r="48" spans="1:8" ht="15.75">
      <c r="A48" s="3" t="s">
        <v>48</v>
      </c>
      <c r="B48" s="17">
        <f t="shared" si="3"/>
        <v>49511074</v>
      </c>
      <c r="C48" s="19">
        <v>15813210</v>
      </c>
      <c r="D48" s="19">
        <v>15081464</v>
      </c>
      <c r="E48" s="17">
        <v>2778879</v>
      </c>
      <c r="F48" s="17">
        <v>273053</v>
      </c>
      <c r="G48" s="17">
        <v>12701489</v>
      </c>
      <c r="H48" s="17">
        <v>2862979</v>
      </c>
    </row>
    <row r="49" spans="1:8" ht="15.75">
      <c r="A49" s="3" t="s">
        <v>49</v>
      </c>
      <c r="B49" s="17">
        <f aca="true" t="shared" si="4" ref="B49:B54">SUM(C49:H49)</f>
        <v>16421761</v>
      </c>
      <c r="C49" s="19">
        <v>6960075</v>
      </c>
      <c r="D49" s="19" t="s">
        <v>9</v>
      </c>
      <c r="E49" s="17">
        <v>2163487</v>
      </c>
      <c r="F49" s="17">
        <v>494944</v>
      </c>
      <c r="G49" s="17">
        <v>6287057</v>
      </c>
      <c r="H49" s="17">
        <v>516198</v>
      </c>
    </row>
    <row r="50" spans="1:8" ht="15.75">
      <c r="A50" s="3" t="s">
        <v>50</v>
      </c>
      <c r="B50" s="17">
        <f t="shared" si="4"/>
        <v>5949053</v>
      </c>
      <c r="C50" s="19" t="s">
        <v>82</v>
      </c>
      <c r="D50" s="19" t="s">
        <v>9</v>
      </c>
      <c r="E50" s="17">
        <v>1290530</v>
      </c>
      <c r="F50" s="17">
        <v>3204008</v>
      </c>
      <c r="G50" s="17">
        <v>1454515</v>
      </c>
      <c r="H50" s="17" t="s">
        <v>9</v>
      </c>
    </row>
    <row r="51" spans="1:8" ht="15.75">
      <c r="A51" s="3" t="s">
        <v>51</v>
      </c>
      <c r="B51" s="17">
        <f t="shared" si="4"/>
        <v>12799311</v>
      </c>
      <c r="C51" s="19">
        <v>2625801</v>
      </c>
      <c r="D51" s="19" t="s">
        <v>9</v>
      </c>
      <c r="E51" s="17">
        <v>1196094</v>
      </c>
      <c r="F51" s="17">
        <v>2360103</v>
      </c>
      <c r="G51" s="17">
        <v>6318231</v>
      </c>
      <c r="H51" s="17">
        <v>299082</v>
      </c>
    </row>
    <row r="52" spans="1:8" ht="15.75">
      <c r="A52" s="3" t="s">
        <v>52</v>
      </c>
      <c r="B52" s="17">
        <v>62171553</v>
      </c>
      <c r="C52" s="19">
        <v>8972701</v>
      </c>
      <c r="D52" s="19">
        <v>5216146</v>
      </c>
      <c r="E52" s="17">
        <v>7926674</v>
      </c>
      <c r="F52" s="17">
        <v>1180870</v>
      </c>
      <c r="G52" s="17">
        <v>38708740</v>
      </c>
      <c r="H52" s="17">
        <v>166423</v>
      </c>
    </row>
    <row r="53" spans="1:8" ht="15.75">
      <c r="A53" s="3" t="s">
        <v>53</v>
      </c>
      <c r="B53" s="17">
        <v>700769259</v>
      </c>
      <c r="C53" s="19">
        <v>209522133</v>
      </c>
      <c r="D53" s="19" t="s">
        <v>9</v>
      </c>
      <c r="E53" s="17">
        <v>211193601</v>
      </c>
      <c r="F53" s="17">
        <v>24224486</v>
      </c>
      <c r="G53" s="17">
        <v>217005661</v>
      </c>
      <c r="H53" s="17">
        <v>38823377</v>
      </c>
    </row>
    <row r="54" spans="1:8" ht="15.75">
      <c r="A54" s="3" t="s">
        <v>54</v>
      </c>
      <c r="B54" s="17">
        <f t="shared" si="4"/>
        <v>24473759</v>
      </c>
      <c r="C54" s="19">
        <v>7863808</v>
      </c>
      <c r="D54" s="19" t="s">
        <v>9</v>
      </c>
      <c r="E54" s="17">
        <v>5184617</v>
      </c>
      <c r="F54" s="17">
        <v>2937524</v>
      </c>
      <c r="G54" s="17">
        <v>5731389</v>
      </c>
      <c r="H54" s="17">
        <v>2756421</v>
      </c>
    </row>
    <row r="55" spans="1:8" ht="15.75">
      <c r="A55" s="3" t="s">
        <v>55</v>
      </c>
      <c r="B55" s="17">
        <f aca="true" t="shared" si="5" ref="B55:B60">SUM(C55:H55)</f>
        <v>24382266</v>
      </c>
      <c r="C55" s="19">
        <v>4832022</v>
      </c>
      <c r="D55" s="19" t="s">
        <v>9</v>
      </c>
      <c r="E55" s="17">
        <v>3448888</v>
      </c>
      <c r="F55" s="17">
        <v>932223</v>
      </c>
      <c r="G55" s="17">
        <v>13226592</v>
      </c>
      <c r="H55" s="17">
        <v>1942541</v>
      </c>
    </row>
    <row r="56" spans="1:8" ht="15.75">
      <c r="A56" s="3" t="s">
        <v>56</v>
      </c>
      <c r="B56" s="17">
        <v>41363339</v>
      </c>
      <c r="C56" s="19">
        <v>12796932</v>
      </c>
      <c r="D56" s="19" t="s">
        <v>83</v>
      </c>
      <c r="E56" s="17">
        <v>4858455</v>
      </c>
      <c r="F56" s="17">
        <v>3244559</v>
      </c>
      <c r="G56" s="17">
        <v>19560444</v>
      </c>
      <c r="H56" s="17">
        <v>902948</v>
      </c>
    </row>
    <row r="57" spans="1:8" ht="15.75">
      <c r="A57" s="3" t="s">
        <v>57</v>
      </c>
      <c r="B57" s="17">
        <v>47697379</v>
      </c>
      <c r="C57" s="19">
        <v>8397238</v>
      </c>
      <c r="D57" s="19">
        <v>4562080</v>
      </c>
      <c r="E57" s="17">
        <v>12831268</v>
      </c>
      <c r="F57" s="17">
        <v>8045073</v>
      </c>
      <c r="G57" s="17">
        <v>11389710</v>
      </c>
      <c r="H57" s="17">
        <v>2472011</v>
      </c>
    </row>
    <row r="58" spans="1:8" ht="15.75">
      <c r="A58" s="3" t="s">
        <v>58</v>
      </c>
      <c r="B58" s="17">
        <f t="shared" si="5"/>
        <v>30306363</v>
      </c>
      <c r="C58" s="19">
        <v>10251098</v>
      </c>
      <c r="D58" s="19">
        <v>2289846</v>
      </c>
      <c r="E58" s="17">
        <v>6022235</v>
      </c>
      <c r="F58" s="17">
        <v>2430043</v>
      </c>
      <c r="G58" s="17">
        <v>8944167</v>
      </c>
      <c r="H58" s="17">
        <v>368974</v>
      </c>
    </row>
    <row r="59" spans="1:8" ht="15.75">
      <c r="A59" s="3" t="s">
        <v>59</v>
      </c>
      <c r="B59" s="17">
        <v>28252075</v>
      </c>
      <c r="C59" s="19">
        <v>5742396</v>
      </c>
      <c r="D59" s="19" t="s">
        <v>9</v>
      </c>
      <c r="E59" s="17">
        <v>3099906</v>
      </c>
      <c r="F59" s="17">
        <v>6702657</v>
      </c>
      <c r="G59" s="17">
        <v>12641815</v>
      </c>
      <c r="H59" s="17">
        <v>65302</v>
      </c>
    </row>
    <row r="60" spans="1:8" ht="15.75">
      <c r="A60" s="3" t="s">
        <v>60</v>
      </c>
      <c r="B60" s="17">
        <f t="shared" si="5"/>
        <v>59792012</v>
      </c>
      <c r="C60" s="19">
        <v>5305464</v>
      </c>
      <c r="D60" s="19" t="s">
        <v>9</v>
      </c>
      <c r="E60" s="17">
        <v>7797045</v>
      </c>
      <c r="F60" s="17">
        <v>5697700</v>
      </c>
      <c r="G60" s="17">
        <v>37831590</v>
      </c>
      <c r="H60" s="17">
        <v>3160213</v>
      </c>
    </row>
    <row r="61" spans="1:8" ht="15.75">
      <c r="A61" s="3" t="s">
        <v>68</v>
      </c>
      <c r="B61" s="17">
        <v>466855036</v>
      </c>
      <c r="C61" s="19">
        <v>219862618</v>
      </c>
      <c r="D61" s="19">
        <v>74241605</v>
      </c>
      <c r="E61" s="17">
        <v>35911593</v>
      </c>
      <c r="F61" s="17">
        <v>49956465</v>
      </c>
      <c r="G61" s="17">
        <v>76687495</v>
      </c>
      <c r="H61" s="17">
        <v>10195261</v>
      </c>
    </row>
    <row r="62" spans="1:8" ht="15.75">
      <c r="A62" s="3" t="s">
        <v>61</v>
      </c>
      <c r="B62" s="17">
        <v>8663848</v>
      </c>
      <c r="C62" s="19">
        <v>641532</v>
      </c>
      <c r="D62" s="19" t="s">
        <v>9</v>
      </c>
      <c r="E62" s="17">
        <v>3283798</v>
      </c>
      <c r="F62" s="17">
        <v>3785696</v>
      </c>
      <c r="G62" s="17">
        <v>910561</v>
      </c>
      <c r="H62" s="17">
        <v>42260</v>
      </c>
    </row>
    <row r="63" spans="1:8" ht="15.75">
      <c r="A63" s="3" t="s">
        <v>62</v>
      </c>
      <c r="B63" s="17">
        <f>SUM(C63:H63)</f>
        <v>11392665</v>
      </c>
      <c r="C63" s="19">
        <v>697622</v>
      </c>
      <c r="D63" s="19" t="s">
        <v>9</v>
      </c>
      <c r="E63" s="17">
        <v>1830911</v>
      </c>
      <c r="F63" s="17">
        <v>882666</v>
      </c>
      <c r="G63" s="17">
        <v>7567953</v>
      </c>
      <c r="H63" s="17">
        <v>413513</v>
      </c>
    </row>
    <row r="64" spans="1:8" ht="15.75">
      <c r="A64" s="12"/>
      <c r="B64" s="13"/>
      <c r="C64" s="13"/>
      <c r="D64" s="13"/>
      <c r="E64" s="13"/>
      <c r="F64" s="13"/>
      <c r="G64" s="13"/>
      <c r="H64" s="13"/>
    </row>
    <row r="65" spans="1:8" ht="15.75">
      <c r="A65" s="5" t="s">
        <v>63</v>
      </c>
      <c r="B65" s="11"/>
      <c r="C65" s="11"/>
      <c r="D65" s="11"/>
      <c r="E65" s="11"/>
      <c r="F65" s="11"/>
      <c r="G65" s="11"/>
      <c r="H65" s="11"/>
    </row>
    <row r="66" spans="1:8" ht="15.75">
      <c r="A66" s="5"/>
      <c r="B66" s="11"/>
      <c r="C66" s="11"/>
      <c r="D66" s="11"/>
      <c r="E66" s="11"/>
      <c r="F66" s="11"/>
      <c r="G66" s="11"/>
      <c r="H66" s="11"/>
    </row>
    <row r="67" spans="1:8" ht="15.75">
      <c r="A67" s="5" t="s">
        <v>64</v>
      </c>
      <c r="B67" s="11"/>
      <c r="C67" s="14"/>
      <c r="D67" s="14"/>
      <c r="E67" s="14"/>
      <c r="F67" s="14"/>
      <c r="G67" s="14"/>
      <c r="H67" s="14"/>
    </row>
    <row r="68" spans="1:8" ht="15.75">
      <c r="A68" s="5"/>
      <c r="B68" s="11"/>
      <c r="C68" s="14"/>
      <c r="D68" s="14"/>
      <c r="E68" s="14"/>
      <c r="F68" s="14"/>
      <c r="G68" s="14"/>
      <c r="H68" s="14"/>
    </row>
    <row r="69" spans="1:8" ht="15.75">
      <c r="A69" s="20" t="s">
        <v>84</v>
      </c>
      <c r="B69" s="10"/>
      <c r="C69" s="10"/>
      <c r="D69" s="10"/>
      <c r="E69" s="14"/>
      <c r="F69" s="14"/>
      <c r="G69" s="11"/>
      <c r="H69" s="11"/>
    </row>
    <row r="70" spans="1:8" ht="15.75">
      <c r="A70" s="20" t="s">
        <v>85</v>
      </c>
      <c r="B70" s="10"/>
      <c r="C70" s="10"/>
      <c r="D70" s="10"/>
      <c r="E70" s="14"/>
      <c r="F70" s="14"/>
      <c r="G70" s="11"/>
      <c r="H70" s="11"/>
    </row>
    <row r="71" spans="1:8" ht="15.75">
      <c r="A71" s="20" t="s">
        <v>86</v>
      </c>
      <c r="B71" s="10"/>
      <c r="C71" s="10"/>
      <c r="D71" s="10"/>
      <c r="E71" s="14"/>
      <c r="F71" s="14"/>
      <c r="G71" s="11"/>
      <c r="H71" s="11"/>
    </row>
    <row r="72" spans="1:8" ht="15.75">
      <c r="A72" s="20" t="s">
        <v>87</v>
      </c>
      <c r="B72" s="10"/>
      <c r="C72" s="10"/>
      <c r="D72" s="10"/>
      <c r="E72" s="14"/>
      <c r="F72" s="14"/>
      <c r="G72" s="11"/>
      <c r="H72" s="11"/>
    </row>
    <row r="73" spans="1:8" ht="15.75">
      <c r="A73" s="20" t="s">
        <v>88</v>
      </c>
      <c r="B73" s="10"/>
      <c r="C73" s="10"/>
      <c r="D73" s="10"/>
      <c r="E73" s="14"/>
      <c r="F73" s="14"/>
      <c r="G73" s="11"/>
      <c r="H73" s="11"/>
    </row>
    <row r="74" spans="1:8" ht="15.75">
      <c r="A74" s="21"/>
      <c r="B74" s="11"/>
      <c r="C74" s="11"/>
      <c r="D74" s="11"/>
      <c r="E74" s="14"/>
      <c r="F74" s="14"/>
      <c r="G74" s="11"/>
      <c r="H74" s="11"/>
    </row>
    <row r="75" spans="1:8" ht="15.75">
      <c r="A75" s="5" t="s">
        <v>69</v>
      </c>
      <c r="B75" s="11"/>
      <c r="C75" s="11"/>
      <c r="D75" s="11"/>
      <c r="E75" s="11"/>
      <c r="F75" s="11"/>
      <c r="G75" s="11"/>
      <c r="H75" s="11"/>
    </row>
    <row r="76" spans="1:8" ht="15.75">
      <c r="A76" s="5" t="s">
        <v>70</v>
      </c>
      <c r="B76" s="11"/>
      <c r="C76" s="11"/>
      <c r="D76" s="11"/>
      <c r="E76" s="11"/>
      <c r="F76" s="11"/>
      <c r="G76" s="11"/>
      <c r="H76" s="11"/>
    </row>
    <row r="77" spans="1:8" ht="15.75">
      <c r="A77" s="5"/>
      <c r="B77" s="11"/>
      <c r="C77" s="11"/>
      <c r="D77" s="11"/>
      <c r="E77" s="11"/>
      <c r="F77" s="11"/>
      <c r="G77" s="11"/>
      <c r="H77" s="11"/>
    </row>
    <row r="78" spans="1:8" ht="15.75">
      <c r="A78" s="5" t="s">
        <v>65</v>
      </c>
      <c r="B78" s="11"/>
      <c r="C78" s="14"/>
      <c r="D78" s="14"/>
      <c r="E78" s="14"/>
      <c r="F78" s="14"/>
      <c r="G78" s="14"/>
      <c r="H78" s="14"/>
    </row>
    <row r="79" spans="1:8" ht="15.75">
      <c r="A79" s="3"/>
      <c r="B79" s="14"/>
      <c r="C79" s="14"/>
      <c r="D79" s="14"/>
      <c r="E79" s="14"/>
      <c r="F79" s="14"/>
      <c r="G79" s="11"/>
      <c r="H79" s="11"/>
    </row>
    <row r="80" spans="1:8" ht="15.75">
      <c r="A80" s="5"/>
      <c r="B80" s="11"/>
      <c r="C80" s="11"/>
      <c r="D80" s="11"/>
      <c r="E80" s="11"/>
      <c r="F80" s="11"/>
      <c r="G80" s="11"/>
      <c r="H80" s="11"/>
    </row>
    <row r="81" spans="1:8" ht="15.75">
      <c r="A81" s="5"/>
      <c r="B81" s="11"/>
      <c r="C81" s="11"/>
      <c r="D81" s="11"/>
      <c r="E81" s="11"/>
      <c r="F81" s="11"/>
      <c r="G81" s="11"/>
      <c r="H81" s="11"/>
    </row>
    <row r="82" spans="1:8" ht="15.75">
      <c r="A82" s="5"/>
      <c r="B82" s="11"/>
      <c r="C82" s="11"/>
      <c r="D82" s="11"/>
      <c r="E82" s="11"/>
      <c r="F82" s="11"/>
      <c r="G82" s="11"/>
      <c r="H82" s="11"/>
    </row>
    <row r="83" spans="1:8" ht="15.75">
      <c r="A83" s="5"/>
      <c r="B83" s="5"/>
      <c r="C83" s="5"/>
      <c r="D83" s="5"/>
      <c r="E83" s="5"/>
      <c r="F83" s="5"/>
      <c r="G83" s="5"/>
      <c r="H83" s="5"/>
    </row>
    <row r="84" spans="1:8" ht="15.75">
      <c r="A84" s="5"/>
      <c r="B84" s="5"/>
      <c r="C84" s="5"/>
      <c r="D84" s="5"/>
      <c r="E84" s="5"/>
      <c r="F84" s="5"/>
      <c r="G84" s="5"/>
      <c r="H84" s="5"/>
    </row>
    <row r="85" spans="1:8" ht="15.75">
      <c r="A85" s="5"/>
      <c r="B85" s="5"/>
      <c r="C85" s="5"/>
      <c r="D85" s="5"/>
      <c r="E85" s="5"/>
      <c r="F85" s="5"/>
      <c r="G85" s="5"/>
      <c r="H85" s="5"/>
    </row>
    <row r="86" spans="1:8" ht="15.75">
      <c r="A86" s="5"/>
      <c r="B86" s="5"/>
      <c r="C86" s="5"/>
      <c r="D86" s="5"/>
      <c r="E86" s="5"/>
      <c r="F86" s="5"/>
      <c r="G86" s="5"/>
      <c r="H86" s="5"/>
    </row>
    <row r="87" spans="1:8" ht="15.75">
      <c r="A87" s="5"/>
      <c r="B87" s="5"/>
      <c r="C87" s="5"/>
      <c r="D87" s="5"/>
      <c r="E87" s="5"/>
      <c r="F87" s="5"/>
      <c r="G87" s="5"/>
      <c r="H87" s="5"/>
    </row>
    <row r="88" spans="1:8" ht="15.75">
      <c r="A88" s="5"/>
      <c r="B88" s="5"/>
      <c r="C88" s="5"/>
      <c r="D88" s="5"/>
      <c r="E88" s="5"/>
      <c r="F88" s="5"/>
      <c r="G88" s="5"/>
      <c r="H88" s="5"/>
    </row>
    <row r="89" spans="1:8" ht="15.75">
      <c r="A89" s="5"/>
      <c r="B89" s="5"/>
      <c r="C89" s="5"/>
      <c r="D89" s="5"/>
      <c r="E89" s="5"/>
      <c r="F89" s="5"/>
      <c r="G89" s="5"/>
      <c r="H89" s="5"/>
    </row>
    <row r="90" spans="1:8" ht="15.75">
      <c r="A90" s="5"/>
      <c r="B90" s="5"/>
      <c r="C90" s="5"/>
      <c r="D90" s="5"/>
      <c r="E90" s="5"/>
      <c r="F90" s="5"/>
      <c r="G90" s="5"/>
      <c r="H90" s="5"/>
    </row>
    <row r="91" spans="1:8" ht="15.75">
      <c r="A91" s="5"/>
      <c r="B91" s="5"/>
      <c r="C91" s="5"/>
      <c r="D91" s="5"/>
      <c r="E91" s="5"/>
      <c r="F91" s="5"/>
      <c r="G91" s="5"/>
      <c r="H91" s="5"/>
    </row>
    <row r="92" spans="1:8" ht="15.75">
      <c r="A92" s="5"/>
      <c r="B92" s="5"/>
      <c r="C92" s="5"/>
      <c r="D92" s="5"/>
      <c r="E92" s="5"/>
      <c r="F92" s="5"/>
      <c r="G92" s="5"/>
      <c r="H92" s="5"/>
    </row>
    <row r="93" spans="1:8" ht="15.75">
      <c r="A93" s="5"/>
      <c r="B93" s="5"/>
      <c r="C93" s="5"/>
      <c r="D93" s="5"/>
      <c r="E93" s="5"/>
      <c r="F93" s="5"/>
      <c r="G93" s="5"/>
      <c r="H93" s="5"/>
    </row>
    <row r="94" spans="1:8" ht="15.75">
      <c r="A94" s="5"/>
      <c r="B94" s="5"/>
      <c r="C94" s="5"/>
      <c r="D94" s="5"/>
      <c r="E94" s="5"/>
      <c r="F94" s="5"/>
      <c r="G94" s="5"/>
      <c r="H94" s="5"/>
    </row>
    <row r="95" spans="1:8" ht="15.75">
      <c r="A95" s="5"/>
      <c r="B95" s="5"/>
      <c r="C95" s="5"/>
      <c r="D95" s="5"/>
      <c r="E95" s="5"/>
      <c r="F95" s="5"/>
      <c r="G95" s="5"/>
      <c r="H95" s="5"/>
    </row>
    <row r="96" spans="1:8" ht="15.75">
      <c r="A96" s="5"/>
      <c r="B96" s="5"/>
      <c r="C96" s="5"/>
      <c r="D96" s="5"/>
      <c r="E96" s="5"/>
      <c r="F96" s="5"/>
      <c r="G96" s="5"/>
      <c r="H96" s="5"/>
    </row>
    <row r="97" spans="1:8" ht="15.75">
      <c r="A97" s="5"/>
      <c r="B97" s="5"/>
      <c r="C97" s="5"/>
      <c r="D97" s="5"/>
      <c r="E97" s="5"/>
      <c r="F97" s="5"/>
      <c r="G97" s="5"/>
      <c r="H97" s="5"/>
    </row>
    <row r="98" spans="1:8" ht="15.75">
      <c r="A98" s="5"/>
      <c r="B98" s="5"/>
      <c r="C98" s="5"/>
      <c r="D98" s="5"/>
      <c r="E98" s="5"/>
      <c r="F98" s="5"/>
      <c r="G98" s="5"/>
      <c r="H98" s="5"/>
    </row>
    <row r="99" spans="1:8" ht="15.75">
      <c r="A99" s="5"/>
      <c r="B99" s="5"/>
      <c r="C99" s="5"/>
      <c r="D99" s="5"/>
      <c r="E99" s="5"/>
      <c r="F99" s="5"/>
      <c r="G99" s="5"/>
      <c r="H99" s="5"/>
    </row>
    <row r="100" spans="1:8" ht="15.75">
      <c r="A100" s="5"/>
      <c r="B100" s="5"/>
      <c r="C100" s="5"/>
      <c r="D100" s="5"/>
      <c r="E100" s="5"/>
      <c r="F100" s="5"/>
      <c r="G100" s="5"/>
      <c r="H100" s="5"/>
    </row>
    <row r="101" spans="1:8" ht="15.75">
      <c r="A101" s="5"/>
      <c r="B101" s="5"/>
      <c r="C101" s="5"/>
      <c r="D101" s="5"/>
      <c r="E101" s="5"/>
      <c r="F101" s="5"/>
      <c r="G101" s="5"/>
      <c r="H101" s="5"/>
    </row>
    <row r="102" spans="1:8" ht="15.75">
      <c r="A102" s="5"/>
      <c r="B102" s="5"/>
      <c r="C102" s="5"/>
      <c r="D102" s="5"/>
      <c r="E102" s="5"/>
      <c r="F102" s="5"/>
      <c r="G102" s="5"/>
      <c r="H102" s="5"/>
    </row>
  </sheetData>
  <sheetProtection/>
  <printOptions/>
  <pageMargins left="0.7" right="0.7" top="0.75" bottom="0.75" header="0.3" footer="0.3"/>
  <pageSetup fitToHeight="2" fitToWidth="1" horizontalDpi="1200" verticalDpi="1200" orientation="landscape" scale="82" r:id="rId1"/>
</worksheet>
</file>

<file path=xl/worksheets/sheet8.xml><?xml version="1.0" encoding="utf-8"?>
<worksheet xmlns="http://schemas.openxmlformats.org/spreadsheetml/2006/main" xmlns:r="http://schemas.openxmlformats.org/officeDocument/2006/relationships">
  <sheetPr>
    <pageSetUpPr fitToPage="1"/>
  </sheetPr>
  <dimension ref="A1:H101"/>
  <sheetViews>
    <sheetView zoomScalePageLayoutView="0" workbookViewId="0" topLeftCell="A1">
      <selection activeCell="A1" sqref="A1"/>
    </sheetView>
  </sheetViews>
  <sheetFormatPr defaultColWidth="13.77734375" defaultRowHeight="15.75"/>
  <cols>
    <col min="1" max="1" width="32.77734375" style="0" customWidth="1"/>
  </cols>
  <sheetData>
    <row r="1" spans="1:8" ht="20.25">
      <c r="A1" s="15" t="s">
        <v>71</v>
      </c>
      <c r="B1" s="3"/>
      <c r="C1" s="3"/>
      <c r="D1" s="3"/>
      <c r="E1" s="4"/>
      <c r="F1" s="4"/>
      <c r="G1" s="3"/>
      <c r="H1" s="3"/>
    </row>
    <row r="2" spans="1:8" ht="20.25">
      <c r="A2" s="15" t="s">
        <v>168</v>
      </c>
      <c r="B2" s="3"/>
      <c r="C2" s="3"/>
      <c r="D2" s="3"/>
      <c r="E2" s="6"/>
      <c r="F2" s="6"/>
      <c r="G2" s="5"/>
      <c r="H2" s="5"/>
    </row>
    <row r="3" spans="1:8" ht="20.25">
      <c r="A3" s="25" t="s">
        <v>93</v>
      </c>
      <c r="B3" s="3"/>
      <c r="C3" s="3"/>
      <c r="D3" s="3"/>
      <c r="E3" s="6"/>
      <c r="F3" s="6"/>
      <c r="G3" s="5"/>
      <c r="H3" s="5"/>
    </row>
    <row r="4" spans="1:8" ht="15.75">
      <c r="A4" s="5"/>
      <c r="B4" s="7"/>
      <c r="C4" s="7"/>
      <c r="D4" s="7"/>
      <c r="E4" s="7"/>
      <c r="F4" s="7"/>
      <c r="G4" s="7"/>
      <c r="H4" s="7"/>
    </row>
    <row r="5" spans="1:8" ht="17.25">
      <c r="A5" s="8" t="s">
        <v>0</v>
      </c>
      <c r="B5" s="9" t="s">
        <v>1</v>
      </c>
      <c r="C5" s="9" t="s">
        <v>2</v>
      </c>
      <c r="D5" s="9" t="s">
        <v>3</v>
      </c>
      <c r="E5" s="9" t="s">
        <v>4</v>
      </c>
      <c r="F5" s="9" t="s">
        <v>5</v>
      </c>
      <c r="G5" s="9" t="s">
        <v>72</v>
      </c>
      <c r="H5" s="9" t="s">
        <v>73</v>
      </c>
    </row>
    <row r="6" spans="1:8" ht="15.75">
      <c r="A6" s="5"/>
      <c r="B6" s="10"/>
      <c r="C6" s="11"/>
      <c r="D6" s="11"/>
      <c r="E6" s="11"/>
      <c r="F6" s="11"/>
      <c r="G6" s="10"/>
      <c r="H6" s="11"/>
    </row>
    <row r="7" spans="1:8" ht="15.75">
      <c r="A7" s="3" t="s">
        <v>6</v>
      </c>
      <c r="B7" s="22">
        <v>5902353</v>
      </c>
      <c r="C7" s="22">
        <v>1426055</v>
      </c>
      <c r="D7" s="22">
        <v>482374</v>
      </c>
      <c r="E7" s="22">
        <v>1108311</v>
      </c>
      <c r="F7" s="22">
        <v>366728</v>
      </c>
      <c r="G7" s="22">
        <v>2355395</v>
      </c>
      <c r="H7" s="22">
        <v>163491</v>
      </c>
    </row>
    <row r="8" spans="1:8" ht="15.75">
      <c r="A8" s="3" t="s">
        <v>7</v>
      </c>
      <c r="B8" s="17">
        <v>110609</v>
      </c>
      <c r="C8" s="17">
        <v>18498</v>
      </c>
      <c r="D8" s="17">
        <v>26854</v>
      </c>
      <c r="E8" s="17">
        <v>11926</v>
      </c>
      <c r="F8" s="17">
        <v>1896</v>
      </c>
      <c r="G8" s="17">
        <v>49024</v>
      </c>
      <c r="H8" s="17">
        <v>2410</v>
      </c>
    </row>
    <row r="9" spans="1:8" ht="15.75">
      <c r="A9" s="3" t="s">
        <v>8</v>
      </c>
      <c r="B9" s="17">
        <v>40098</v>
      </c>
      <c r="C9" s="17">
        <v>13359</v>
      </c>
      <c r="D9" s="17" t="s">
        <v>9</v>
      </c>
      <c r="E9" s="17">
        <v>5173</v>
      </c>
      <c r="F9" s="17">
        <v>4080</v>
      </c>
      <c r="G9" s="17">
        <v>17355</v>
      </c>
      <c r="H9" s="17">
        <v>131</v>
      </c>
    </row>
    <row r="10" spans="1:8" ht="15.75">
      <c r="A10" s="3" t="s">
        <v>67</v>
      </c>
      <c r="B10" s="17">
        <v>111228</v>
      </c>
      <c r="C10" s="19">
        <v>13057</v>
      </c>
      <c r="D10" s="19" t="s">
        <v>76</v>
      </c>
      <c r="E10" s="17">
        <v>13507</v>
      </c>
      <c r="F10" s="17">
        <v>6889</v>
      </c>
      <c r="G10" s="17">
        <v>77206</v>
      </c>
      <c r="H10" s="17">
        <v>568</v>
      </c>
    </row>
    <row r="11" spans="1:8" ht="15.75">
      <c r="A11" s="3" t="s">
        <v>10</v>
      </c>
      <c r="B11" s="17">
        <v>74604</v>
      </c>
      <c r="C11" s="19">
        <v>9783</v>
      </c>
      <c r="D11" s="19">
        <v>5801</v>
      </c>
      <c r="E11" s="17">
        <v>4172</v>
      </c>
      <c r="F11" s="17">
        <v>4952</v>
      </c>
      <c r="G11" s="17">
        <v>48547</v>
      </c>
      <c r="H11" s="17">
        <v>1349</v>
      </c>
    </row>
    <row r="12" spans="1:8" ht="15.75">
      <c r="A12" s="3" t="s">
        <v>11</v>
      </c>
      <c r="B12" s="17">
        <v>32786</v>
      </c>
      <c r="C12" s="19">
        <v>7993</v>
      </c>
      <c r="D12" s="19">
        <v>6883</v>
      </c>
      <c r="E12" s="17">
        <v>3686</v>
      </c>
      <c r="F12" s="17">
        <v>3503</v>
      </c>
      <c r="G12" s="17">
        <v>10119</v>
      </c>
      <c r="H12" s="17">
        <v>602</v>
      </c>
    </row>
    <row r="13" spans="1:8" ht="15.75">
      <c r="A13" s="3" t="s">
        <v>12</v>
      </c>
      <c r="B13" s="17">
        <v>60819</v>
      </c>
      <c r="C13" s="19">
        <v>7670</v>
      </c>
      <c r="D13" s="19">
        <v>6130</v>
      </c>
      <c r="E13" s="17">
        <v>6123</v>
      </c>
      <c r="F13" s="17">
        <v>5272</v>
      </c>
      <c r="G13" s="17">
        <v>34741</v>
      </c>
      <c r="H13" s="17">
        <v>883</v>
      </c>
    </row>
    <row r="14" spans="1:8" ht="15.75">
      <c r="A14" s="3" t="s">
        <v>13</v>
      </c>
      <c r="B14" s="17">
        <v>48879</v>
      </c>
      <c r="C14" s="19">
        <v>19486</v>
      </c>
      <c r="D14" s="19">
        <v>10447</v>
      </c>
      <c r="E14" s="17">
        <v>4138</v>
      </c>
      <c r="F14" s="17">
        <v>903</v>
      </c>
      <c r="G14" s="17">
        <v>13574</v>
      </c>
      <c r="H14" s="17">
        <v>331</v>
      </c>
    </row>
    <row r="15" spans="1:8" ht="15.75">
      <c r="A15" s="3" t="s">
        <v>14</v>
      </c>
      <c r="B15" s="17">
        <v>36701</v>
      </c>
      <c r="C15" s="19">
        <v>3828</v>
      </c>
      <c r="D15" s="19">
        <v>1488</v>
      </c>
      <c r="E15" s="17">
        <v>2570</v>
      </c>
      <c r="F15" s="17">
        <v>3367</v>
      </c>
      <c r="G15" s="17">
        <v>24982</v>
      </c>
      <c r="H15" s="17">
        <v>466</v>
      </c>
    </row>
    <row r="16" spans="1:8" ht="15.75">
      <c r="A16" s="3" t="s">
        <v>15</v>
      </c>
      <c r="B16" s="17">
        <v>55290</v>
      </c>
      <c r="C16" s="19">
        <v>5112</v>
      </c>
      <c r="D16" s="19">
        <v>4730</v>
      </c>
      <c r="E16" s="17">
        <v>3878</v>
      </c>
      <c r="F16" s="17">
        <v>506</v>
      </c>
      <c r="G16" s="17">
        <v>38638</v>
      </c>
      <c r="H16" s="17">
        <v>2426</v>
      </c>
    </row>
    <row r="17" spans="1:8" ht="15.75">
      <c r="A17" s="3" t="s">
        <v>16</v>
      </c>
      <c r="B17" s="17">
        <v>17964</v>
      </c>
      <c r="C17" s="19" t="s">
        <v>77</v>
      </c>
      <c r="D17" s="19">
        <v>4754</v>
      </c>
      <c r="E17" s="17">
        <v>4154</v>
      </c>
      <c r="F17" s="17">
        <v>421</v>
      </c>
      <c r="G17" s="17">
        <v>8146</v>
      </c>
      <c r="H17" s="17">
        <v>489</v>
      </c>
    </row>
    <row r="18" spans="1:8" ht="15.75">
      <c r="A18" s="3" t="s">
        <v>17</v>
      </c>
      <c r="B18" s="17">
        <v>31544</v>
      </c>
      <c r="C18" s="19">
        <v>5319</v>
      </c>
      <c r="D18" s="19">
        <v>2351</v>
      </c>
      <c r="E18" s="17">
        <v>4767</v>
      </c>
      <c r="F18" s="17">
        <v>356</v>
      </c>
      <c r="G18" s="17">
        <v>18550</v>
      </c>
      <c r="H18" s="17">
        <v>200</v>
      </c>
    </row>
    <row r="19" spans="1:8" ht="15.75">
      <c r="A19" s="3" t="s">
        <v>18</v>
      </c>
      <c r="B19" s="17">
        <v>33854</v>
      </c>
      <c r="C19" s="19">
        <v>9659</v>
      </c>
      <c r="D19" s="19" t="s">
        <v>66</v>
      </c>
      <c r="E19" s="17">
        <v>4575</v>
      </c>
      <c r="F19" s="17">
        <v>4690</v>
      </c>
      <c r="G19" s="17">
        <v>13974</v>
      </c>
      <c r="H19" s="17">
        <v>957</v>
      </c>
    </row>
    <row r="20" spans="1:8" ht="15.75">
      <c r="A20" s="3" t="s">
        <v>19</v>
      </c>
      <c r="B20" s="17">
        <v>97470</v>
      </c>
      <c r="C20" s="19">
        <v>16906</v>
      </c>
      <c r="D20" s="19">
        <v>11758</v>
      </c>
      <c r="E20" s="17">
        <v>21479</v>
      </c>
      <c r="F20" s="17">
        <v>7160</v>
      </c>
      <c r="G20" s="17">
        <v>35971</v>
      </c>
      <c r="H20" s="17">
        <v>4195</v>
      </c>
    </row>
    <row r="21" spans="1:8" ht="15.75">
      <c r="A21" s="3" t="s">
        <v>20</v>
      </c>
      <c r="B21" s="17">
        <v>557293</v>
      </c>
      <c r="C21" s="19">
        <v>166625</v>
      </c>
      <c r="D21" s="19">
        <v>48951</v>
      </c>
      <c r="E21" s="17">
        <v>87543</v>
      </c>
      <c r="F21" s="17">
        <v>12832</v>
      </c>
      <c r="G21" s="17">
        <v>237606</v>
      </c>
      <c r="H21" s="17">
        <v>3736</v>
      </c>
    </row>
    <row r="22" spans="1:8" ht="15.75">
      <c r="A22" s="3" t="s">
        <v>21</v>
      </c>
      <c r="B22" s="17">
        <v>34132</v>
      </c>
      <c r="C22" s="19">
        <v>3135</v>
      </c>
      <c r="D22" s="19" t="s">
        <v>9</v>
      </c>
      <c r="E22" s="17">
        <v>16740</v>
      </c>
      <c r="F22" s="17">
        <v>568</v>
      </c>
      <c r="G22" s="17">
        <v>13249</v>
      </c>
      <c r="H22" s="17">
        <v>440</v>
      </c>
    </row>
    <row r="23" spans="1:8" ht="15.75">
      <c r="A23" s="3" t="s">
        <v>22</v>
      </c>
      <c r="B23" s="17">
        <v>54629</v>
      </c>
      <c r="C23" s="19">
        <v>3274</v>
      </c>
      <c r="D23" s="19" t="s">
        <v>9</v>
      </c>
      <c r="E23" s="17">
        <v>5250</v>
      </c>
      <c r="F23" s="17">
        <v>4312</v>
      </c>
      <c r="G23" s="17">
        <v>41603</v>
      </c>
      <c r="H23" s="17">
        <v>191</v>
      </c>
    </row>
    <row r="24" spans="1:8" ht="15.75">
      <c r="A24" s="3" t="s">
        <v>23</v>
      </c>
      <c r="B24" s="17">
        <v>17597</v>
      </c>
      <c r="C24" s="19">
        <v>1074</v>
      </c>
      <c r="D24" s="19">
        <v>2733</v>
      </c>
      <c r="E24" s="17">
        <v>1133</v>
      </c>
      <c r="F24" s="17">
        <v>196</v>
      </c>
      <c r="G24" s="17">
        <v>12272</v>
      </c>
      <c r="H24" s="17">
        <v>190</v>
      </c>
    </row>
    <row r="25" spans="1:8" ht="15.75">
      <c r="A25" s="3" t="s">
        <v>24</v>
      </c>
      <c r="B25" s="17">
        <v>31097</v>
      </c>
      <c r="C25" s="19">
        <v>4682</v>
      </c>
      <c r="D25" s="19">
        <v>573</v>
      </c>
      <c r="E25" s="17">
        <v>3839</v>
      </c>
      <c r="F25" s="17">
        <v>3252</v>
      </c>
      <c r="G25" s="17">
        <v>18625</v>
      </c>
      <c r="H25" s="17">
        <v>126</v>
      </c>
    </row>
    <row r="26" spans="1:8" ht="15.75">
      <c r="A26" s="3" t="s">
        <v>25</v>
      </c>
      <c r="B26" s="17">
        <v>33663</v>
      </c>
      <c r="C26" s="19">
        <v>10541</v>
      </c>
      <c r="D26" s="19" t="s">
        <v>9</v>
      </c>
      <c r="E26" s="17">
        <v>5561</v>
      </c>
      <c r="F26" s="17">
        <v>5086</v>
      </c>
      <c r="G26" s="17">
        <v>11910</v>
      </c>
      <c r="H26" s="17">
        <v>565</v>
      </c>
    </row>
    <row r="27" spans="1:8" ht="15.75">
      <c r="A27" s="3" t="s">
        <v>26</v>
      </c>
      <c r="B27" s="17">
        <v>5123</v>
      </c>
      <c r="C27" s="19">
        <v>597</v>
      </c>
      <c r="D27" s="19" t="s">
        <v>9</v>
      </c>
      <c r="E27" s="17">
        <v>3603</v>
      </c>
      <c r="F27" s="17">
        <v>177</v>
      </c>
      <c r="G27" s="17">
        <v>724</v>
      </c>
      <c r="H27" s="17">
        <v>22</v>
      </c>
    </row>
    <row r="28" spans="1:8" ht="15.75">
      <c r="A28" s="3" t="s">
        <v>27</v>
      </c>
      <c r="B28" s="17">
        <v>30951</v>
      </c>
      <c r="C28" s="19">
        <v>4081</v>
      </c>
      <c r="D28" s="19">
        <v>350</v>
      </c>
      <c r="E28" s="17">
        <v>2471</v>
      </c>
      <c r="F28" s="17">
        <v>4091</v>
      </c>
      <c r="G28" s="17">
        <v>19581</v>
      </c>
      <c r="H28" s="17">
        <v>377</v>
      </c>
    </row>
    <row r="29" spans="1:8" ht="15.75">
      <c r="A29" s="3" t="s">
        <v>28</v>
      </c>
      <c r="B29" s="17">
        <v>73387</v>
      </c>
      <c r="C29" s="19">
        <v>7082</v>
      </c>
      <c r="D29" s="19">
        <v>3341</v>
      </c>
      <c r="E29" s="17">
        <v>14586</v>
      </c>
      <c r="F29" s="17">
        <v>8253</v>
      </c>
      <c r="G29" s="17">
        <v>39112</v>
      </c>
      <c r="H29" s="17">
        <v>1013</v>
      </c>
    </row>
    <row r="30" spans="1:8" ht="15.75">
      <c r="A30" s="3" t="s">
        <v>29</v>
      </c>
      <c r="B30" s="17">
        <v>35109</v>
      </c>
      <c r="C30" s="19">
        <v>2501</v>
      </c>
      <c r="D30" s="19" t="s">
        <v>9</v>
      </c>
      <c r="E30" s="17">
        <v>3935</v>
      </c>
      <c r="F30" s="17">
        <v>2660</v>
      </c>
      <c r="G30" s="17">
        <v>26013</v>
      </c>
      <c r="H30" s="17">
        <v>0</v>
      </c>
    </row>
    <row r="31" spans="1:8" ht="15.75">
      <c r="A31" s="3" t="s">
        <v>30</v>
      </c>
      <c r="B31" s="17">
        <v>20048</v>
      </c>
      <c r="C31" s="19">
        <v>5714</v>
      </c>
      <c r="D31" s="19" t="s">
        <v>9</v>
      </c>
      <c r="E31" s="17">
        <v>4894</v>
      </c>
      <c r="F31" s="17">
        <v>4495</v>
      </c>
      <c r="G31" s="17">
        <v>4642</v>
      </c>
      <c r="H31" s="17">
        <v>302</v>
      </c>
    </row>
    <row r="32" spans="1:8" ht="15.75">
      <c r="A32" s="3" t="s">
        <v>31</v>
      </c>
      <c r="B32" s="17">
        <v>40007</v>
      </c>
      <c r="C32" s="19">
        <v>5434</v>
      </c>
      <c r="D32" s="19">
        <v>1776</v>
      </c>
      <c r="E32" s="17">
        <v>4785</v>
      </c>
      <c r="F32" s="23">
        <v>5758</v>
      </c>
      <c r="G32" s="17">
        <v>22186</v>
      </c>
      <c r="H32" s="17">
        <v>68</v>
      </c>
    </row>
    <row r="33" spans="1:8" ht="15.75">
      <c r="A33" s="3" t="s">
        <v>32</v>
      </c>
      <c r="B33" s="17">
        <v>334905</v>
      </c>
      <c r="C33" s="19">
        <v>54490</v>
      </c>
      <c r="D33" s="19">
        <v>92198</v>
      </c>
      <c r="E33" s="17">
        <v>41435</v>
      </c>
      <c r="F33" s="17">
        <v>3014</v>
      </c>
      <c r="G33" s="17">
        <v>138820</v>
      </c>
      <c r="H33" s="17">
        <v>4947</v>
      </c>
    </row>
    <row r="34" spans="1:8" ht="15.75">
      <c r="A34" s="3" t="s">
        <v>33</v>
      </c>
      <c r="B34" s="17">
        <v>39120</v>
      </c>
      <c r="C34" s="19">
        <v>4143</v>
      </c>
      <c r="D34" s="19">
        <v>9295</v>
      </c>
      <c r="E34" s="17">
        <v>1186</v>
      </c>
      <c r="F34" s="17">
        <v>1695</v>
      </c>
      <c r="G34" s="17">
        <v>22713</v>
      </c>
      <c r="H34" s="17">
        <v>88</v>
      </c>
    </row>
    <row r="35" spans="1:8" ht="15.75">
      <c r="A35" s="3" t="s">
        <v>34</v>
      </c>
      <c r="B35" s="17">
        <v>638026</v>
      </c>
      <c r="C35" s="24">
        <v>140450</v>
      </c>
      <c r="D35" s="19">
        <v>19966</v>
      </c>
      <c r="E35" s="17">
        <v>253468</v>
      </c>
      <c r="F35" s="17">
        <v>55919</v>
      </c>
      <c r="G35" s="17">
        <v>146918</v>
      </c>
      <c r="H35" s="17">
        <v>21305</v>
      </c>
    </row>
    <row r="36" spans="1:8" ht="15.75">
      <c r="A36" s="3" t="s">
        <v>35</v>
      </c>
      <c r="B36" s="17">
        <v>124924</v>
      </c>
      <c r="C36" s="19">
        <v>16965</v>
      </c>
      <c r="D36" s="19">
        <v>39156</v>
      </c>
      <c r="E36" s="17">
        <v>7151</v>
      </c>
      <c r="F36" s="17">
        <v>564</v>
      </c>
      <c r="G36" s="17">
        <v>61048</v>
      </c>
      <c r="H36" s="17">
        <v>39</v>
      </c>
    </row>
    <row r="37" spans="1:8" ht="15.75">
      <c r="A37" s="3" t="s">
        <v>36</v>
      </c>
      <c r="B37" s="17">
        <v>125838</v>
      </c>
      <c r="C37" s="19">
        <v>31344</v>
      </c>
      <c r="D37" s="19">
        <v>13282</v>
      </c>
      <c r="E37" s="17">
        <v>9114</v>
      </c>
      <c r="F37" s="17">
        <v>5186</v>
      </c>
      <c r="G37" s="17">
        <v>66468</v>
      </c>
      <c r="H37" s="17">
        <v>444</v>
      </c>
    </row>
    <row r="38" spans="1:8" ht="15.75">
      <c r="A38" s="3" t="s">
        <v>37</v>
      </c>
      <c r="B38" s="17">
        <v>249438</v>
      </c>
      <c r="C38" s="19">
        <v>107323</v>
      </c>
      <c r="D38" s="19">
        <v>16297</v>
      </c>
      <c r="E38" s="17">
        <v>19925</v>
      </c>
      <c r="F38" s="17">
        <v>11997</v>
      </c>
      <c r="G38" s="17">
        <v>86426</v>
      </c>
      <c r="H38" s="17">
        <v>7470</v>
      </c>
    </row>
    <row r="39" spans="1:8" ht="15.75">
      <c r="A39" s="3" t="s">
        <v>38</v>
      </c>
      <c r="B39" s="17">
        <v>54460</v>
      </c>
      <c r="C39" s="19">
        <v>25776</v>
      </c>
      <c r="D39" s="19">
        <v>2583</v>
      </c>
      <c r="E39" s="17">
        <v>6718</v>
      </c>
      <c r="F39" s="17">
        <v>5439</v>
      </c>
      <c r="G39" s="17">
        <v>11234</v>
      </c>
      <c r="H39" s="17">
        <v>2709</v>
      </c>
    </row>
    <row r="40" spans="1:8" ht="15.75">
      <c r="A40" s="3" t="s">
        <v>39</v>
      </c>
      <c r="B40" s="17">
        <v>185782</v>
      </c>
      <c r="C40" s="19">
        <v>44811</v>
      </c>
      <c r="D40" s="19">
        <v>14043</v>
      </c>
      <c r="E40" s="17">
        <v>19789</v>
      </c>
      <c r="F40" s="17">
        <v>23939</v>
      </c>
      <c r="G40" s="17">
        <v>76900</v>
      </c>
      <c r="H40" s="17">
        <v>6299</v>
      </c>
    </row>
    <row r="41" spans="1:8" ht="15.75">
      <c r="A41" s="3" t="s">
        <v>40</v>
      </c>
      <c r="B41" s="17">
        <v>14966</v>
      </c>
      <c r="C41" s="19">
        <v>369</v>
      </c>
      <c r="D41" s="19" t="s">
        <v>9</v>
      </c>
      <c r="E41" s="17">
        <v>2751</v>
      </c>
      <c r="F41" s="17">
        <v>3935</v>
      </c>
      <c r="G41" s="17">
        <v>7815</v>
      </c>
      <c r="H41" s="17">
        <v>97</v>
      </c>
    </row>
    <row r="42" spans="1:8" ht="15.75">
      <c r="A42" s="3" t="s">
        <v>41</v>
      </c>
      <c r="B42" s="17">
        <v>111915</v>
      </c>
      <c r="C42" s="19">
        <v>22029</v>
      </c>
      <c r="D42" s="19">
        <v>3973</v>
      </c>
      <c r="E42" s="17">
        <v>15295</v>
      </c>
      <c r="F42" s="17">
        <v>1024</v>
      </c>
      <c r="G42" s="17">
        <v>68889</v>
      </c>
      <c r="H42" s="17">
        <v>705</v>
      </c>
    </row>
    <row r="43" spans="1:8" ht="15.75">
      <c r="A43" s="3" t="s">
        <v>42</v>
      </c>
      <c r="B43" s="17">
        <v>55271</v>
      </c>
      <c r="C43" s="19">
        <v>3806</v>
      </c>
      <c r="D43" s="19">
        <v>4515</v>
      </c>
      <c r="E43" s="17">
        <v>3787</v>
      </c>
      <c r="F43" s="17">
        <v>9375</v>
      </c>
      <c r="G43" s="17">
        <v>32892</v>
      </c>
      <c r="H43" s="17">
        <v>895</v>
      </c>
    </row>
    <row r="44" spans="1:8" ht="15.75">
      <c r="A44" s="3" t="s">
        <v>43</v>
      </c>
      <c r="B44" s="17">
        <v>39375</v>
      </c>
      <c r="C44" s="19">
        <v>9559</v>
      </c>
      <c r="D44" s="19" t="s">
        <v>66</v>
      </c>
      <c r="E44" s="17">
        <v>11529</v>
      </c>
      <c r="F44" s="17">
        <v>312</v>
      </c>
      <c r="G44" s="23">
        <v>17003</v>
      </c>
      <c r="H44" s="17">
        <v>971</v>
      </c>
    </row>
    <row r="45" spans="1:8" ht="15.75">
      <c r="A45" s="3" t="s">
        <v>44</v>
      </c>
      <c r="B45" s="17">
        <v>60734</v>
      </c>
      <c r="C45" s="19">
        <v>20831</v>
      </c>
      <c r="D45" s="19">
        <v>16525</v>
      </c>
      <c r="E45" s="17">
        <v>4270</v>
      </c>
      <c r="F45" s="17">
        <v>1376</v>
      </c>
      <c r="G45" s="17">
        <v>16060</v>
      </c>
      <c r="H45" s="17">
        <v>1672</v>
      </c>
    </row>
    <row r="46" spans="1:8" ht="15.75">
      <c r="A46" s="3" t="s">
        <v>45</v>
      </c>
      <c r="B46" s="17">
        <v>152861</v>
      </c>
      <c r="C46" s="19">
        <v>50740</v>
      </c>
      <c r="D46" s="19" t="s">
        <v>9</v>
      </c>
      <c r="E46" s="17">
        <v>67296</v>
      </c>
      <c r="F46" s="17">
        <v>11255</v>
      </c>
      <c r="G46" s="17">
        <v>15303</v>
      </c>
      <c r="H46" s="17">
        <v>8268</v>
      </c>
    </row>
    <row r="47" spans="1:8" ht="15.75">
      <c r="A47" s="3" t="s">
        <v>46</v>
      </c>
      <c r="B47" s="17">
        <v>46641</v>
      </c>
      <c r="C47" s="19">
        <v>3656</v>
      </c>
      <c r="D47" s="19">
        <v>3489</v>
      </c>
      <c r="E47" s="17">
        <v>10400</v>
      </c>
      <c r="F47" s="17">
        <v>7046</v>
      </c>
      <c r="G47" s="17">
        <v>21444</v>
      </c>
      <c r="H47" s="17">
        <v>606</v>
      </c>
    </row>
    <row r="48" spans="1:8" ht="15.75">
      <c r="A48" s="3" t="s">
        <v>47</v>
      </c>
      <c r="B48" s="17">
        <v>72969</v>
      </c>
      <c r="C48" s="19">
        <v>12296</v>
      </c>
      <c r="D48" s="19">
        <v>2837</v>
      </c>
      <c r="E48" s="17">
        <v>20658</v>
      </c>
      <c r="F48" s="17">
        <v>4187</v>
      </c>
      <c r="G48" s="17">
        <v>28801</v>
      </c>
      <c r="H48" s="17">
        <v>4190</v>
      </c>
    </row>
    <row r="49" spans="1:8" ht="15.75">
      <c r="A49" s="3" t="s">
        <v>48</v>
      </c>
      <c r="B49" s="17">
        <v>62161</v>
      </c>
      <c r="C49" s="19">
        <v>10858</v>
      </c>
      <c r="D49" s="19">
        <v>13118</v>
      </c>
      <c r="E49" s="17">
        <v>2096</v>
      </c>
      <c r="F49" s="17">
        <v>92</v>
      </c>
      <c r="G49" s="17">
        <v>31140</v>
      </c>
      <c r="H49" s="17">
        <v>4856</v>
      </c>
    </row>
    <row r="50" spans="1:8" ht="15.75">
      <c r="A50" s="3" t="s">
        <v>49</v>
      </c>
      <c r="B50" s="17">
        <v>28269</v>
      </c>
      <c r="C50" s="19">
        <v>15516</v>
      </c>
      <c r="D50" s="19" t="s">
        <v>9</v>
      </c>
      <c r="E50" s="17">
        <v>3367</v>
      </c>
      <c r="F50" s="17">
        <v>1110</v>
      </c>
      <c r="G50" s="17">
        <v>7845</v>
      </c>
      <c r="H50" s="17">
        <v>431</v>
      </c>
    </row>
    <row r="51" spans="1:8" ht="15.75">
      <c r="A51" s="3" t="s">
        <v>50</v>
      </c>
      <c r="B51" s="17">
        <v>10057</v>
      </c>
      <c r="C51" s="19" t="s">
        <v>78</v>
      </c>
      <c r="D51" s="19" t="s">
        <v>9</v>
      </c>
      <c r="E51" s="17">
        <v>1364</v>
      </c>
      <c r="F51" s="17">
        <v>2397</v>
      </c>
      <c r="G51" s="17">
        <v>6296</v>
      </c>
      <c r="H51" s="17" t="s">
        <v>9</v>
      </c>
    </row>
    <row r="52" spans="1:8" ht="15.75">
      <c r="A52" s="3" t="s">
        <v>51</v>
      </c>
      <c r="B52" s="17">
        <v>14415</v>
      </c>
      <c r="C52" s="19">
        <v>3298</v>
      </c>
      <c r="D52" s="19" t="s">
        <v>9</v>
      </c>
      <c r="E52" s="17">
        <v>1656</v>
      </c>
      <c r="F52" s="17">
        <v>1307</v>
      </c>
      <c r="G52" s="17">
        <v>7903</v>
      </c>
      <c r="H52" s="17">
        <v>250</v>
      </c>
    </row>
    <row r="53" spans="1:8" ht="15.75">
      <c r="A53" s="3" t="s">
        <v>52</v>
      </c>
      <c r="B53" s="17">
        <v>60475</v>
      </c>
      <c r="C53" s="19">
        <v>6187</v>
      </c>
      <c r="D53" s="19">
        <v>4740</v>
      </c>
      <c r="E53" s="17">
        <v>7852</v>
      </c>
      <c r="F53" s="17">
        <v>1806</v>
      </c>
      <c r="G53" s="17">
        <v>39032</v>
      </c>
      <c r="H53" s="17">
        <v>858</v>
      </c>
    </row>
    <row r="54" spans="1:8" ht="15.75">
      <c r="A54" s="3" t="s">
        <v>53</v>
      </c>
      <c r="B54" s="17">
        <v>850101</v>
      </c>
      <c r="C54" s="19">
        <v>227777</v>
      </c>
      <c r="D54" s="19" t="s">
        <v>9</v>
      </c>
      <c r="E54" s="17">
        <v>251358</v>
      </c>
      <c r="F54" s="17">
        <v>21430</v>
      </c>
      <c r="G54" s="17">
        <v>298648</v>
      </c>
      <c r="H54" s="17">
        <v>50889</v>
      </c>
    </row>
    <row r="55" spans="1:8" ht="15.75">
      <c r="A55" s="3" t="s">
        <v>54</v>
      </c>
      <c r="B55" s="17">
        <v>42501</v>
      </c>
      <c r="C55" s="19">
        <v>7124</v>
      </c>
      <c r="D55" s="19" t="s">
        <v>9</v>
      </c>
      <c r="E55" s="17">
        <v>6079</v>
      </c>
      <c r="F55" s="17">
        <v>1459</v>
      </c>
      <c r="G55" s="17">
        <v>25717</v>
      </c>
      <c r="H55" s="17">
        <v>2122</v>
      </c>
    </row>
    <row r="56" spans="1:8" ht="15.75">
      <c r="A56" s="3" t="s">
        <v>55</v>
      </c>
      <c r="B56" s="17">
        <v>49615</v>
      </c>
      <c r="C56" s="19">
        <v>7388</v>
      </c>
      <c r="D56" s="19" t="s">
        <v>9</v>
      </c>
      <c r="E56" s="17">
        <v>2527</v>
      </c>
      <c r="F56" s="17">
        <v>4623</v>
      </c>
      <c r="G56" s="17">
        <v>34079</v>
      </c>
      <c r="H56" s="17">
        <v>998</v>
      </c>
    </row>
    <row r="57" spans="1:8" ht="15.75">
      <c r="A57" s="3" t="s">
        <v>56</v>
      </c>
      <c r="B57" s="17">
        <v>68800</v>
      </c>
      <c r="C57" s="19">
        <v>16996</v>
      </c>
      <c r="D57" s="19" t="s">
        <v>82</v>
      </c>
      <c r="E57" s="17">
        <v>6831</v>
      </c>
      <c r="F57" s="17">
        <v>11653</v>
      </c>
      <c r="G57" s="17">
        <v>31390</v>
      </c>
      <c r="H57" s="17">
        <v>1930</v>
      </c>
    </row>
    <row r="58" spans="1:8" ht="15.75">
      <c r="A58" s="3" t="s">
        <v>57</v>
      </c>
      <c r="B58" s="17">
        <v>68851</v>
      </c>
      <c r="C58" s="19">
        <v>12630</v>
      </c>
      <c r="D58" s="19">
        <v>5379</v>
      </c>
      <c r="E58" s="17">
        <v>17856</v>
      </c>
      <c r="F58" s="17">
        <v>2082</v>
      </c>
      <c r="G58" s="17">
        <v>26674</v>
      </c>
      <c r="H58" s="17">
        <v>4230</v>
      </c>
    </row>
    <row r="59" spans="1:8" ht="15.75">
      <c r="A59" s="3" t="s">
        <v>58</v>
      </c>
      <c r="B59" s="17">
        <v>44308</v>
      </c>
      <c r="C59" s="19">
        <v>16103</v>
      </c>
      <c r="D59" s="19">
        <v>3605</v>
      </c>
      <c r="E59" s="17">
        <v>6592</v>
      </c>
      <c r="F59" s="17">
        <v>1940</v>
      </c>
      <c r="G59" s="17">
        <v>15462</v>
      </c>
      <c r="H59" s="17">
        <v>608</v>
      </c>
    </row>
    <row r="60" spans="1:8" ht="15.75">
      <c r="A60" s="3" t="s">
        <v>59</v>
      </c>
      <c r="B60" s="17">
        <v>21074</v>
      </c>
      <c r="C60" s="19">
        <v>2939</v>
      </c>
      <c r="D60" s="19" t="s">
        <v>9</v>
      </c>
      <c r="E60" s="17">
        <v>2811</v>
      </c>
      <c r="F60" s="17">
        <v>2801</v>
      </c>
      <c r="G60" s="17">
        <v>12478</v>
      </c>
      <c r="H60" s="17">
        <v>45</v>
      </c>
    </row>
    <row r="61" spans="1:8" ht="15.75">
      <c r="A61" s="3" t="s">
        <v>60</v>
      </c>
      <c r="B61" s="17">
        <v>47065</v>
      </c>
      <c r="C61" s="19">
        <v>9701</v>
      </c>
      <c r="D61" s="19" t="s">
        <v>9</v>
      </c>
      <c r="E61" s="17">
        <v>9230</v>
      </c>
      <c r="F61" s="17">
        <v>8926</v>
      </c>
      <c r="G61" s="17">
        <v>18015</v>
      </c>
      <c r="H61" s="17">
        <v>1193</v>
      </c>
    </row>
    <row r="62" spans="1:8" ht="15.75">
      <c r="A62" s="3" t="s">
        <v>68</v>
      </c>
      <c r="B62" s="17">
        <v>520863</v>
      </c>
      <c r="C62" s="19">
        <v>192792</v>
      </c>
      <c r="D62" s="19">
        <v>78452</v>
      </c>
      <c r="E62" s="17">
        <v>44955</v>
      </c>
      <c r="F62" s="17">
        <v>58579</v>
      </c>
      <c r="G62" s="17">
        <v>133863</v>
      </c>
      <c r="H62" s="17">
        <v>12223</v>
      </c>
    </row>
    <row r="63" spans="1:8" ht="15.75">
      <c r="A63" s="3" t="s">
        <v>61</v>
      </c>
      <c r="B63" s="17">
        <v>9705</v>
      </c>
      <c r="C63" s="19">
        <v>1347</v>
      </c>
      <c r="D63" s="19" t="s">
        <v>9</v>
      </c>
      <c r="E63" s="17">
        <v>3224</v>
      </c>
      <c r="F63" s="17">
        <v>3755</v>
      </c>
      <c r="G63" s="17">
        <v>1350</v>
      </c>
      <c r="H63" s="17">
        <v>29</v>
      </c>
    </row>
    <row r="64" spans="1:8" ht="15.75">
      <c r="A64" s="3" t="s">
        <v>62</v>
      </c>
      <c r="B64" s="17">
        <v>11985</v>
      </c>
      <c r="C64" s="19">
        <v>1403</v>
      </c>
      <c r="D64" s="19" t="s">
        <v>9</v>
      </c>
      <c r="E64" s="17">
        <v>1253</v>
      </c>
      <c r="F64" s="17">
        <v>827</v>
      </c>
      <c r="G64" s="17">
        <v>8416</v>
      </c>
      <c r="H64" s="17">
        <v>87</v>
      </c>
    </row>
    <row r="65" spans="1:8" ht="15.75">
      <c r="A65" s="12"/>
      <c r="B65" s="13"/>
      <c r="C65" s="13"/>
      <c r="D65" s="13"/>
      <c r="E65" s="13"/>
      <c r="F65" s="13"/>
      <c r="G65" s="13"/>
      <c r="H65" s="13"/>
    </row>
    <row r="66" spans="1:8" ht="15.75">
      <c r="A66" s="5" t="s">
        <v>63</v>
      </c>
      <c r="B66" s="11"/>
      <c r="C66" s="11"/>
      <c r="D66" s="11"/>
      <c r="E66" s="11"/>
      <c r="F66" s="11"/>
      <c r="G66" s="11"/>
      <c r="H66" s="11"/>
    </row>
    <row r="67" spans="1:8" ht="15.75">
      <c r="A67" s="5"/>
      <c r="B67" s="11"/>
      <c r="C67" s="11"/>
      <c r="D67" s="11"/>
      <c r="E67" s="11"/>
      <c r="F67" s="11"/>
      <c r="G67" s="11"/>
      <c r="H67" s="11"/>
    </row>
    <row r="68" spans="1:8" ht="15.75">
      <c r="A68" s="5" t="s">
        <v>64</v>
      </c>
      <c r="B68" s="11"/>
      <c r="C68" s="14"/>
      <c r="D68" s="14"/>
      <c r="E68" s="14"/>
      <c r="F68" s="14"/>
      <c r="G68" s="14"/>
      <c r="H68" s="14"/>
    </row>
    <row r="69" spans="1:8" ht="15.75">
      <c r="A69" s="5"/>
      <c r="B69" s="11"/>
      <c r="C69" s="14"/>
      <c r="D69" s="14"/>
      <c r="E69" s="14"/>
      <c r="F69" s="14"/>
      <c r="G69" s="14"/>
      <c r="H69" s="14"/>
    </row>
    <row r="70" spans="1:8" ht="15.75">
      <c r="A70" s="21" t="s">
        <v>89</v>
      </c>
      <c r="B70" s="11"/>
      <c r="C70" s="11"/>
      <c r="D70" s="11"/>
      <c r="E70" s="14"/>
      <c r="F70" s="14"/>
      <c r="G70" s="11"/>
      <c r="H70" s="11"/>
    </row>
    <row r="71" spans="1:8" ht="15.75">
      <c r="A71" s="21" t="s">
        <v>90</v>
      </c>
      <c r="B71" s="10"/>
      <c r="C71" s="10"/>
      <c r="D71" s="11"/>
      <c r="E71" s="14"/>
      <c r="F71" s="14"/>
      <c r="G71" s="11"/>
      <c r="H71" s="11"/>
    </row>
    <row r="72" spans="1:8" ht="15.75">
      <c r="A72" s="21" t="s">
        <v>91</v>
      </c>
      <c r="B72" s="11"/>
      <c r="C72" s="11"/>
      <c r="D72" s="11"/>
      <c r="E72" s="14"/>
      <c r="F72" s="14"/>
      <c r="G72" s="11"/>
      <c r="H72" s="11"/>
    </row>
    <row r="73" spans="1:8" ht="15.75">
      <c r="A73" s="21" t="s">
        <v>92</v>
      </c>
      <c r="B73" s="11"/>
      <c r="C73" s="11"/>
      <c r="D73" s="11"/>
      <c r="E73" s="14"/>
      <c r="F73" s="14"/>
      <c r="G73" s="11"/>
      <c r="H73" s="11"/>
    </row>
    <row r="74" spans="1:8" ht="15.75">
      <c r="A74" s="21"/>
      <c r="B74" s="11"/>
      <c r="C74" s="11"/>
      <c r="D74" s="11"/>
      <c r="E74" s="14"/>
      <c r="F74" s="14"/>
      <c r="G74" s="11"/>
      <c r="H74" s="11"/>
    </row>
    <row r="75" spans="1:8" ht="15.75">
      <c r="A75" s="5" t="s">
        <v>69</v>
      </c>
      <c r="B75" s="11"/>
      <c r="C75" s="11"/>
      <c r="D75" s="11"/>
      <c r="E75" s="11"/>
      <c r="F75" s="11"/>
      <c r="G75" s="11"/>
      <c r="H75" s="11"/>
    </row>
    <row r="76" spans="1:8" ht="15.75">
      <c r="A76" s="5" t="s">
        <v>70</v>
      </c>
      <c r="B76" s="11"/>
      <c r="C76" s="11"/>
      <c r="D76" s="11"/>
      <c r="E76" s="11"/>
      <c r="F76" s="11"/>
      <c r="G76" s="11"/>
      <c r="H76" s="11"/>
    </row>
    <row r="77" spans="1:8" ht="15.75">
      <c r="A77" s="5"/>
      <c r="B77" s="11"/>
      <c r="C77" s="11"/>
      <c r="D77" s="11"/>
      <c r="E77" s="11"/>
      <c r="F77" s="11"/>
      <c r="G77" s="11"/>
      <c r="H77" s="11"/>
    </row>
    <row r="78" spans="1:8" ht="15.75">
      <c r="A78" s="5" t="s">
        <v>65</v>
      </c>
      <c r="B78" s="11"/>
      <c r="C78" s="14"/>
      <c r="D78" s="14"/>
      <c r="E78" s="14"/>
      <c r="F78" s="14"/>
      <c r="G78" s="14"/>
      <c r="H78" s="14"/>
    </row>
    <row r="79" spans="1:8" ht="15.75">
      <c r="A79" s="3"/>
      <c r="B79" s="14"/>
      <c r="C79" s="14"/>
      <c r="D79" s="14"/>
      <c r="E79" s="14"/>
      <c r="F79" s="14"/>
      <c r="G79" s="11"/>
      <c r="H79" s="11"/>
    </row>
    <row r="80" spans="1:8" ht="15.75">
      <c r="A80" s="5"/>
      <c r="B80" s="11"/>
      <c r="C80" s="11"/>
      <c r="D80" s="11"/>
      <c r="E80" s="11"/>
      <c r="F80" s="11"/>
      <c r="G80" s="11"/>
      <c r="H80" s="11"/>
    </row>
    <row r="81" spans="1:8" ht="15.75">
      <c r="A81" s="5"/>
      <c r="B81" s="11"/>
      <c r="C81" s="11"/>
      <c r="D81" s="11"/>
      <c r="E81" s="11"/>
      <c r="F81" s="11"/>
      <c r="G81" s="11"/>
      <c r="H81" s="11"/>
    </row>
    <row r="82" spans="1:8" ht="15.75">
      <c r="A82" s="5"/>
      <c r="B82" s="11"/>
      <c r="C82" s="11"/>
      <c r="D82" s="11"/>
      <c r="E82" s="11"/>
      <c r="F82" s="11"/>
      <c r="G82" s="11"/>
      <c r="H82" s="11"/>
    </row>
    <row r="83" spans="1:8" ht="15.75">
      <c r="A83" s="5"/>
      <c r="B83" s="5"/>
      <c r="C83" s="5"/>
      <c r="D83" s="5"/>
      <c r="E83" s="5"/>
      <c r="F83" s="5"/>
      <c r="G83" s="5"/>
      <c r="H83" s="5"/>
    </row>
    <row r="84" spans="1:8" ht="15.75">
      <c r="A84" s="5"/>
      <c r="B84" s="5"/>
      <c r="C84" s="5"/>
      <c r="D84" s="5"/>
      <c r="E84" s="5"/>
      <c r="F84" s="5"/>
      <c r="G84" s="5"/>
      <c r="H84" s="5"/>
    </row>
    <row r="85" spans="1:8" ht="15.75">
      <c r="A85" s="5"/>
      <c r="B85" s="5"/>
      <c r="C85" s="5"/>
      <c r="D85" s="5"/>
      <c r="E85" s="5"/>
      <c r="F85" s="5"/>
      <c r="G85" s="5"/>
      <c r="H85" s="5"/>
    </row>
    <row r="86" spans="1:8" ht="15.75">
      <c r="A86" s="5"/>
      <c r="B86" s="5"/>
      <c r="C86" s="5"/>
      <c r="D86" s="5"/>
      <c r="E86" s="5"/>
      <c r="F86" s="5"/>
      <c r="G86" s="5"/>
      <c r="H86" s="5"/>
    </row>
    <row r="87" spans="1:8" ht="15.75">
      <c r="A87" s="5"/>
      <c r="B87" s="5"/>
      <c r="C87" s="5"/>
      <c r="D87" s="5"/>
      <c r="E87" s="5"/>
      <c r="F87" s="5"/>
      <c r="G87" s="5"/>
      <c r="H87" s="5"/>
    </row>
    <row r="88" spans="1:8" ht="15.75">
      <c r="A88" s="5"/>
      <c r="B88" s="5"/>
      <c r="C88" s="5"/>
      <c r="D88" s="5"/>
      <c r="E88" s="5"/>
      <c r="F88" s="5"/>
      <c r="G88" s="5"/>
      <c r="H88" s="5"/>
    </row>
    <row r="89" spans="1:8" ht="15.75">
      <c r="A89" s="5"/>
      <c r="B89" s="5"/>
      <c r="C89" s="5"/>
      <c r="D89" s="5"/>
      <c r="E89" s="5"/>
      <c r="F89" s="5"/>
      <c r="G89" s="5"/>
      <c r="H89" s="5"/>
    </row>
    <row r="90" spans="1:8" ht="15.75">
      <c r="A90" s="5"/>
      <c r="B90" s="5"/>
      <c r="C90" s="5"/>
      <c r="D90" s="5"/>
      <c r="E90" s="5"/>
      <c r="F90" s="5"/>
      <c r="G90" s="5"/>
      <c r="H90" s="5"/>
    </row>
    <row r="91" spans="1:8" ht="15.75">
      <c r="A91" s="5"/>
      <c r="B91" s="5"/>
      <c r="C91" s="5"/>
      <c r="D91" s="5"/>
      <c r="E91" s="5"/>
      <c r="F91" s="5"/>
      <c r="G91" s="5"/>
      <c r="H91" s="5"/>
    </row>
    <row r="92" spans="1:8" ht="15.75">
      <c r="A92" s="5"/>
      <c r="B92" s="5"/>
      <c r="C92" s="5"/>
      <c r="D92" s="5"/>
      <c r="E92" s="5"/>
      <c r="F92" s="5"/>
      <c r="G92" s="5"/>
      <c r="H92" s="5"/>
    </row>
    <row r="93" spans="1:8" ht="15.75">
      <c r="A93" s="5"/>
      <c r="B93" s="5"/>
      <c r="C93" s="5"/>
      <c r="D93" s="5"/>
      <c r="E93" s="5"/>
      <c r="F93" s="5"/>
      <c r="G93" s="5"/>
      <c r="H93" s="5"/>
    </row>
    <row r="94" spans="1:8" ht="15.75">
      <c r="A94" s="5"/>
      <c r="B94" s="5"/>
      <c r="C94" s="5"/>
      <c r="D94" s="5"/>
      <c r="E94" s="5"/>
      <c r="F94" s="5"/>
      <c r="G94" s="5"/>
      <c r="H94" s="5"/>
    </row>
    <row r="95" spans="1:8" ht="15.75">
      <c r="A95" s="5"/>
      <c r="B95" s="5"/>
      <c r="C95" s="5"/>
      <c r="D95" s="5"/>
      <c r="E95" s="5"/>
      <c r="F95" s="5"/>
      <c r="G95" s="5"/>
      <c r="H95" s="5"/>
    </row>
    <row r="96" spans="1:8" ht="15.75">
      <c r="A96" s="5"/>
      <c r="B96" s="5"/>
      <c r="C96" s="5"/>
      <c r="D96" s="5"/>
      <c r="E96" s="5"/>
      <c r="F96" s="5"/>
      <c r="G96" s="5"/>
      <c r="H96" s="5"/>
    </row>
    <row r="97" spans="1:8" ht="15.75">
      <c r="A97" s="5"/>
      <c r="B97" s="5"/>
      <c r="C97" s="5"/>
      <c r="D97" s="5"/>
      <c r="E97" s="5"/>
      <c r="F97" s="5"/>
      <c r="G97" s="5"/>
      <c r="H97" s="5"/>
    </row>
    <row r="98" spans="1:8" ht="15.75">
      <c r="A98" s="5"/>
      <c r="B98" s="5"/>
      <c r="C98" s="5"/>
      <c r="D98" s="5"/>
      <c r="E98" s="5"/>
      <c r="F98" s="5"/>
      <c r="G98" s="5"/>
      <c r="H98" s="5"/>
    </row>
    <row r="99" spans="1:8" ht="15.75">
      <c r="A99" s="5"/>
      <c r="B99" s="5"/>
      <c r="C99" s="5"/>
      <c r="D99" s="5"/>
      <c r="E99" s="5"/>
      <c r="F99" s="5"/>
      <c r="G99" s="5"/>
      <c r="H99" s="5"/>
    </row>
    <row r="100" spans="1:8" ht="15.75">
      <c r="A100" s="5"/>
      <c r="B100" s="5"/>
      <c r="C100" s="5"/>
      <c r="D100" s="5"/>
      <c r="E100" s="5"/>
      <c r="F100" s="5"/>
      <c r="G100" s="5"/>
      <c r="H100" s="5"/>
    </row>
    <row r="101" spans="1:8" ht="15.75">
      <c r="A101" s="5"/>
      <c r="B101" s="5"/>
      <c r="C101" s="5"/>
      <c r="D101" s="5"/>
      <c r="E101" s="5"/>
      <c r="F101" s="5"/>
      <c r="G101" s="5"/>
      <c r="H101" s="5"/>
    </row>
  </sheetData>
  <sheetProtection/>
  <printOptions/>
  <pageMargins left="0.7" right="0.7" top="0.75" bottom="0.75" header="0.3" footer="0.3"/>
  <pageSetup fitToHeight="2" fitToWidth="1" horizontalDpi="1200" verticalDpi="1200" orientation="landscape" scale="82" r:id="rId1"/>
</worksheet>
</file>

<file path=xl/worksheets/sheet9.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
      <selection activeCell="A1" sqref="A1"/>
    </sheetView>
  </sheetViews>
  <sheetFormatPr defaultColWidth="13.77734375" defaultRowHeight="15.75"/>
  <cols>
    <col min="1" max="1" width="32.77734375" style="0" customWidth="1"/>
  </cols>
  <sheetData>
    <row r="1" spans="1:8" ht="20.25">
      <c r="A1" s="15" t="s">
        <v>71</v>
      </c>
      <c r="B1" s="3"/>
      <c r="C1" s="3"/>
      <c r="D1" s="3"/>
      <c r="E1" s="4"/>
      <c r="F1" s="4"/>
      <c r="G1" s="3"/>
      <c r="H1" s="3"/>
    </row>
    <row r="2" spans="1:8" ht="20.25">
      <c r="A2" s="15" t="s">
        <v>167</v>
      </c>
      <c r="B2" s="3"/>
      <c r="C2" s="3"/>
      <c r="D2" s="3"/>
      <c r="E2" s="6"/>
      <c r="F2" s="6"/>
      <c r="G2" s="5"/>
      <c r="H2" s="5"/>
    </row>
    <row r="3" spans="1:8" ht="20.25">
      <c r="A3" s="25" t="s">
        <v>93</v>
      </c>
      <c r="B3" s="3"/>
      <c r="C3" s="3"/>
      <c r="D3" s="3"/>
      <c r="E3" s="6"/>
      <c r="F3" s="6"/>
      <c r="G3" s="5"/>
      <c r="H3" s="5"/>
    </row>
    <row r="4" spans="1:8" ht="15.75">
      <c r="A4" s="5"/>
      <c r="B4" s="7"/>
      <c r="C4" s="7"/>
      <c r="D4" s="7"/>
      <c r="E4" s="7"/>
      <c r="F4" s="7"/>
      <c r="G4" s="7"/>
      <c r="H4" s="7"/>
    </row>
    <row r="5" spans="1:8" ht="17.25">
      <c r="A5" s="8" t="s">
        <v>0</v>
      </c>
      <c r="B5" s="9" t="s">
        <v>1</v>
      </c>
      <c r="C5" s="9" t="s">
        <v>2</v>
      </c>
      <c r="D5" s="9" t="s">
        <v>3</v>
      </c>
      <c r="E5" s="9" t="s">
        <v>4</v>
      </c>
      <c r="F5" s="9" t="s">
        <v>5</v>
      </c>
      <c r="G5" s="9" t="s">
        <v>72</v>
      </c>
      <c r="H5" s="9" t="s">
        <v>73</v>
      </c>
    </row>
    <row r="6" spans="1:8" ht="15.75">
      <c r="A6" s="5"/>
      <c r="B6" s="10"/>
      <c r="C6" s="11"/>
      <c r="D6" s="11"/>
      <c r="E6" s="11"/>
      <c r="F6" s="11"/>
      <c r="G6" s="10"/>
      <c r="H6" s="11"/>
    </row>
    <row r="7" spans="1:8" ht="15.75">
      <c r="A7" s="26" t="s">
        <v>94</v>
      </c>
      <c r="B7" s="27">
        <v>61225517</v>
      </c>
      <c r="C7" s="27">
        <v>19830868</v>
      </c>
      <c r="D7" s="27">
        <v>3435659</v>
      </c>
      <c r="E7" s="27">
        <v>5268864</v>
      </c>
      <c r="F7" s="27">
        <v>2067321</v>
      </c>
      <c r="G7" s="27">
        <v>30189830</v>
      </c>
      <c r="H7" s="27">
        <v>432974</v>
      </c>
    </row>
    <row r="8" spans="1:8" ht="15.75">
      <c r="A8" s="26" t="s">
        <v>95</v>
      </c>
      <c r="B8" s="35">
        <v>1532977</v>
      </c>
      <c r="C8" s="35">
        <v>537010</v>
      </c>
      <c r="D8" s="35">
        <v>171002</v>
      </c>
      <c r="E8" s="35">
        <v>164163</v>
      </c>
      <c r="F8" s="35">
        <v>20094</v>
      </c>
      <c r="G8" s="35">
        <v>634001</v>
      </c>
      <c r="H8" s="35">
        <v>6708</v>
      </c>
    </row>
    <row r="9" spans="1:8" ht="15.75">
      <c r="A9" s="26" t="s">
        <v>96</v>
      </c>
      <c r="B9" s="35">
        <v>234394</v>
      </c>
      <c r="C9" s="35">
        <v>77416</v>
      </c>
      <c r="D9" s="35" t="s">
        <v>9</v>
      </c>
      <c r="E9" s="35">
        <v>18706</v>
      </c>
      <c r="F9" s="35">
        <v>13296</v>
      </c>
      <c r="G9" s="35">
        <v>124864</v>
      </c>
      <c r="H9" s="35">
        <v>112</v>
      </c>
    </row>
    <row r="10" spans="1:8" ht="15.75">
      <c r="A10" s="26" t="s">
        <v>97</v>
      </c>
      <c r="B10" s="35">
        <v>1041714</v>
      </c>
      <c r="C10" s="35">
        <v>403841</v>
      </c>
      <c r="D10" s="35">
        <v>61766</v>
      </c>
      <c r="E10" s="35">
        <v>73730</v>
      </c>
      <c r="F10" s="35">
        <v>42057</v>
      </c>
      <c r="G10" s="35">
        <v>459379</v>
      </c>
      <c r="H10" s="35">
        <v>940</v>
      </c>
    </row>
    <row r="11" spans="1:8" ht="15.75">
      <c r="A11" s="26" t="s">
        <v>98</v>
      </c>
      <c r="B11" s="35">
        <v>464112</v>
      </c>
      <c r="C11" s="35">
        <v>171776</v>
      </c>
      <c r="D11" s="35">
        <v>29779</v>
      </c>
      <c r="E11" s="35">
        <v>21627</v>
      </c>
      <c r="F11" s="35">
        <v>11364</v>
      </c>
      <c r="G11" s="35">
        <v>227657</v>
      </c>
      <c r="H11" s="35">
        <v>1909</v>
      </c>
    </row>
    <row r="12" spans="1:8" ht="15.75">
      <c r="A12" s="26" t="s">
        <v>99</v>
      </c>
      <c r="B12" s="35">
        <v>354103</v>
      </c>
      <c r="C12" s="35">
        <v>138855</v>
      </c>
      <c r="D12" s="35">
        <v>35035</v>
      </c>
      <c r="E12" s="35">
        <v>20504</v>
      </c>
      <c r="F12" s="35">
        <v>5897</v>
      </c>
      <c r="G12" s="35">
        <v>152792</v>
      </c>
      <c r="H12" s="35">
        <v>1020</v>
      </c>
    </row>
    <row r="13" spans="1:8" ht="15.75">
      <c r="A13" s="26" t="s">
        <v>100</v>
      </c>
      <c r="B13" s="35">
        <v>718940</v>
      </c>
      <c r="C13" s="35">
        <v>246957</v>
      </c>
      <c r="D13" s="35">
        <v>91312</v>
      </c>
      <c r="E13" s="35">
        <v>32934</v>
      </c>
      <c r="F13" s="35">
        <v>27072</v>
      </c>
      <c r="G13" s="35">
        <v>319696</v>
      </c>
      <c r="H13" s="35">
        <v>970</v>
      </c>
    </row>
    <row r="14" spans="1:8" ht="15.75">
      <c r="A14" s="26" t="s">
        <v>101</v>
      </c>
      <c r="B14" s="35">
        <v>418454</v>
      </c>
      <c r="C14" s="35">
        <v>177726</v>
      </c>
      <c r="D14" s="35">
        <v>34429</v>
      </c>
      <c r="E14" s="35">
        <v>19311</v>
      </c>
      <c r="F14" s="35">
        <v>7612</v>
      </c>
      <c r="G14" s="35">
        <v>178420</v>
      </c>
      <c r="H14" s="35">
        <v>955</v>
      </c>
    </row>
    <row r="15" spans="1:8" ht="15.75">
      <c r="A15" s="26" t="s">
        <v>102</v>
      </c>
      <c r="B15" s="35">
        <v>258369</v>
      </c>
      <c r="C15" s="35">
        <v>82709</v>
      </c>
      <c r="D15" s="35">
        <v>7962</v>
      </c>
      <c r="E15" s="35">
        <v>16425</v>
      </c>
      <c r="F15" s="35">
        <v>9805</v>
      </c>
      <c r="G15" s="35">
        <v>141202</v>
      </c>
      <c r="H15" s="35">
        <v>265</v>
      </c>
    </row>
    <row r="16" spans="1:8" ht="15.75">
      <c r="A16" s="26" t="s">
        <v>103</v>
      </c>
      <c r="B16" s="35">
        <v>418743</v>
      </c>
      <c r="C16" s="35">
        <v>141436</v>
      </c>
      <c r="D16" s="35">
        <v>41776</v>
      </c>
      <c r="E16" s="35">
        <v>25390</v>
      </c>
      <c r="F16" s="35">
        <v>9130</v>
      </c>
      <c r="G16" s="35">
        <v>199017</v>
      </c>
      <c r="H16" s="35">
        <v>1994</v>
      </c>
    </row>
    <row r="17" spans="1:8" ht="15.75">
      <c r="A17" s="26" t="s">
        <v>104</v>
      </c>
      <c r="B17" s="35">
        <v>320426</v>
      </c>
      <c r="C17" s="36">
        <v>121768</v>
      </c>
      <c r="D17" s="35">
        <v>9706</v>
      </c>
      <c r="E17" s="35">
        <v>28308</v>
      </c>
      <c r="F17" s="35">
        <v>4798</v>
      </c>
      <c r="G17" s="35">
        <v>154642</v>
      </c>
      <c r="H17" s="35">
        <v>1204</v>
      </c>
    </row>
    <row r="18" spans="1:8" ht="15.75">
      <c r="A18" s="26" t="s">
        <v>105</v>
      </c>
      <c r="B18" s="35">
        <v>243420</v>
      </c>
      <c r="C18" s="35">
        <v>100695</v>
      </c>
      <c r="D18" s="35">
        <v>19079</v>
      </c>
      <c r="E18" s="35">
        <v>12261</v>
      </c>
      <c r="F18" s="35">
        <v>5219</v>
      </c>
      <c r="G18" s="35">
        <v>105286</v>
      </c>
      <c r="H18" s="35">
        <v>881</v>
      </c>
    </row>
    <row r="19" spans="1:8" ht="15.75">
      <c r="A19" s="26" t="s">
        <v>106</v>
      </c>
      <c r="B19" s="35">
        <v>249814</v>
      </c>
      <c r="C19" s="35">
        <v>76743</v>
      </c>
      <c r="D19" s="35" t="s">
        <v>9</v>
      </c>
      <c r="E19" s="35">
        <v>38201</v>
      </c>
      <c r="F19" s="35">
        <v>17182</v>
      </c>
      <c r="G19" s="35">
        <v>116285</v>
      </c>
      <c r="H19" s="35">
        <v>1403</v>
      </c>
    </row>
    <row r="20" spans="1:8" ht="15.75">
      <c r="A20" s="26" t="s">
        <v>107</v>
      </c>
      <c r="B20" s="35">
        <v>1382054</v>
      </c>
      <c r="C20" s="35">
        <v>414378</v>
      </c>
      <c r="D20" s="35">
        <v>72014</v>
      </c>
      <c r="E20" s="35">
        <v>122083</v>
      </c>
      <c r="F20" s="35">
        <v>17878</v>
      </c>
      <c r="G20" s="35">
        <v>728580</v>
      </c>
      <c r="H20" s="35">
        <v>27120</v>
      </c>
    </row>
    <row r="21" spans="1:8" ht="15.75">
      <c r="A21" s="26" t="s">
        <v>108</v>
      </c>
      <c r="B21" s="35">
        <v>4197833</v>
      </c>
      <c r="C21" s="35">
        <v>1310139</v>
      </c>
      <c r="D21" s="35">
        <v>412344</v>
      </c>
      <c r="E21" s="35">
        <v>458988</v>
      </c>
      <c r="F21" s="35">
        <v>66147</v>
      </c>
      <c r="G21" s="35">
        <v>1937505</v>
      </c>
      <c r="H21" s="35">
        <v>12710</v>
      </c>
    </row>
    <row r="22" spans="1:8" ht="15.75">
      <c r="A22" s="26" t="s">
        <v>109</v>
      </c>
      <c r="B22" s="35">
        <v>220675</v>
      </c>
      <c r="C22" s="35">
        <v>78985</v>
      </c>
      <c r="D22" s="35" t="s">
        <v>9</v>
      </c>
      <c r="E22" s="35">
        <v>39221</v>
      </c>
      <c r="F22" s="35">
        <v>15882</v>
      </c>
      <c r="G22" s="35">
        <v>85206</v>
      </c>
      <c r="H22" s="35">
        <v>1382</v>
      </c>
    </row>
    <row r="23" spans="1:8" ht="15.75">
      <c r="A23" s="26" t="s">
        <v>110</v>
      </c>
      <c r="B23" s="35">
        <v>262643</v>
      </c>
      <c r="C23" s="35">
        <v>87915</v>
      </c>
      <c r="D23" s="35" t="s">
        <v>9</v>
      </c>
      <c r="E23" s="35">
        <v>18204</v>
      </c>
      <c r="F23" s="35">
        <v>19497</v>
      </c>
      <c r="G23" s="35">
        <v>136825</v>
      </c>
      <c r="H23" s="35">
        <v>202</v>
      </c>
    </row>
    <row r="24" spans="1:8" ht="15.75">
      <c r="A24" s="26" t="s">
        <v>111</v>
      </c>
      <c r="B24" s="35">
        <v>263622</v>
      </c>
      <c r="C24" s="35">
        <v>92652</v>
      </c>
      <c r="D24" s="35">
        <v>28579</v>
      </c>
      <c r="E24" s="35">
        <v>12135</v>
      </c>
      <c r="F24" s="35">
        <v>1776</v>
      </c>
      <c r="G24" s="35">
        <v>128347</v>
      </c>
      <c r="H24" s="35">
        <v>133</v>
      </c>
    </row>
    <row r="25" spans="1:8" ht="15.75">
      <c r="A25" s="26" t="s">
        <v>112</v>
      </c>
      <c r="B25" s="35">
        <v>317587</v>
      </c>
      <c r="C25" s="35">
        <v>124610</v>
      </c>
      <c r="D25" s="35">
        <v>20668</v>
      </c>
      <c r="E25" s="35">
        <v>18789</v>
      </c>
      <c r="F25" s="35">
        <v>8159</v>
      </c>
      <c r="G25" s="35">
        <v>144979</v>
      </c>
      <c r="H25" s="35">
        <v>381</v>
      </c>
    </row>
    <row r="26" spans="1:8" ht="15.75">
      <c r="A26" s="26" t="s">
        <v>113</v>
      </c>
      <c r="B26" s="35">
        <v>240443</v>
      </c>
      <c r="C26" s="35">
        <v>85369</v>
      </c>
      <c r="D26" s="35" t="s">
        <v>9</v>
      </c>
      <c r="E26" s="35">
        <v>25525</v>
      </c>
      <c r="F26" s="35">
        <v>10697</v>
      </c>
      <c r="G26" s="35">
        <v>117869</v>
      </c>
      <c r="H26" s="35">
        <v>984</v>
      </c>
    </row>
    <row r="27" spans="1:8" ht="15.75">
      <c r="A27" s="26" t="s">
        <v>114</v>
      </c>
      <c r="B27" s="35">
        <v>46517</v>
      </c>
      <c r="C27" s="35">
        <v>13920</v>
      </c>
      <c r="D27" s="35" t="s">
        <v>9</v>
      </c>
      <c r="E27" s="35">
        <v>13412</v>
      </c>
      <c r="F27" s="35">
        <v>1292</v>
      </c>
      <c r="G27" s="35">
        <v>17461</v>
      </c>
      <c r="H27" s="35">
        <v>432</v>
      </c>
    </row>
    <row r="28" spans="1:8" ht="15.75">
      <c r="A28" s="26" t="s">
        <v>115</v>
      </c>
      <c r="B28" s="35">
        <v>290059</v>
      </c>
      <c r="C28" s="35">
        <v>85630</v>
      </c>
      <c r="D28" s="35">
        <v>7388</v>
      </c>
      <c r="E28" s="35">
        <v>23097</v>
      </c>
      <c r="F28" s="35">
        <v>25948</v>
      </c>
      <c r="G28" s="35">
        <v>147509</v>
      </c>
      <c r="H28" s="35">
        <v>487</v>
      </c>
    </row>
    <row r="29" spans="1:8" ht="15.75">
      <c r="A29" s="26" t="s">
        <v>116</v>
      </c>
      <c r="B29" s="35">
        <v>511330</v>
      </c>
      <c r="C29" s="35">
        <v>171648</v>
      </c>
      <c r="D29" s="35">
        <v>45628</v>
      </c>
      <c r="E29" s="35">
        <v>35075</v>
      </c>
      <c r="F29" s="35">
        <v>16522</v>
      </c>
      <c r="G29" s="35">
        <v>241307</v>
      </c>
      <c r="H29" s="35">
        <v>1150</v>
      </c>
    </row>
    <row r="30" spans="1:8" ht="15.75">
      <c r="A30" s="26" t="s">
        <v>117</v>
      </c>
      <c r="B30" s="35">
        <v>183076</v>
      </c>
      <c r="C30" s="35">
        <v>100283</v>
      </c>
      <c r="D30" s="35" t="s">
        <v>9</v>
      </c>
      <c r="E30" s="35">
        <v>12769</v>
      </c>
      <c r="F30" s="35">
        <v>4075</v>
      </c>
      <c r="G30" s="35">
        <v>65599</v>
      </c>
      <c r="H30" s="35">
        <v>349</v>
      </c>
    </row>
    <row r="31" spans="1:8" ht="15.75">
      <c r="A31" s="26" t="s">
        <v>118</v>
      </c>
      <c r="B31" s="37">
        <v>290555</v>
      </c>
      <c r="C31" s="37">
        <v>126767</v>
      </c>
      <c r="D31" s="35" t="s">
        <v>9</v>
      </c>
      <c r="E31" s="35">
        <v>20439</v>
      </c>
      <c r="F31" s="35">
        <v>14736</v>
      </c>
      <c r="G31" s="35">
        <v>128044</v>
      </c>
      <c r="H31" s="35">
        <v>569</v>
      </c>
    </row>
    <row r="32" spans="1:8" ht="15.75">
      <c r="A32" s="26" t="s">
        <v>119</v>
      </c>
      <c r="B32" s="37">
        <v>303000</v>
      </c>
      <c r="C32" s="37">
        <v>95906</v>
      </c>
      <c r="D32" s="35">
        <v>13173</v>
      </c>
      <c r="E32" s="35">
        <v>16521</v>
      </c>
      <c r="F32" s="35">
        <v>14678</v>
      </c>
      <c r="G32" s="35">
        <v>162072</v>
      </c>
      <c r="H32" s="35">
        <v>651</v>
      </c>
    </row>
    <row r="33" spans="1:8" ht="15.75">
      <c r="A33" s="26" t="s">
        <v>120</v>
      </c>
      <c r="B33" s="35">
        <v>3908120</v>
      </c>
      <c r="C33" s="35">
        <v>1405548</v>
      </c>
      <c r="D33" s="35">
        <v>384293</v>
      </c>
      <c r="E33" s="35">
        <v>218532</v>
      </c>
      <c r="F33" s="35">
        <v>56216</v>
      </c>
      <c r="G33" s="35">
        <v>1806061</v>
      </c>
      <c r="H33" s="35">
        <v>37471</v>
      </c>
    </row>
    <row r="34" spans="1:8" ht="15.75">
      <c r="A34" s="26" t="s">
        <v>121</v>
      </c>
      <c r="B34" s="35">
        <v>233708</v>
      </c>
      <c r="C34" s="35">
        <v>75751</v>
      </c>
      <c r="D34" s="35">
        <v>21189</v>
      </c>
      <c r="E34" s="35">
        <v>12647</v>
      </c>
      <c r="F34" s="35">
        <v>12456</v>
      </c>
      <c r="G34" s="35">
        <v>111569</v>
      </c>
      <c r="H34" s="35">
        <v>95</v>
      </c>
    </row>
    <row r="35" spans="1:8" ht="15.75">
      <c r="A35" s="26" t="s">
        <v>122</v>
      </c>
      <c r="B35" s="35">
        <v>8504165</v>
      </c>
      <c r="C35" s="37">
        <v>2540725</v>
      </c>
      <c r="D35" s="35">
        <v>97260</v>
      </c>
      <c r="E35" s="35">
        <v>822929</v>
      </c>
      <c r="F35" s="35">
        <v>568284</v>
      </c>
      <c r="G35" s="35">
        <v>4402560</v>
      </c>
      <c r="H35" s="35">
        <v>72407</v>
      </c>
    </row>
    <row r="36" spans="1:8" ht="15.75">
      <c r="A36" s="26" t="s">
        <v>123</v>
      </c>
      <c r="B36" s="35">
        <v>1018627</v>
      </c>
      <c r="C36" s="35">
        <v>323482</v>
      </c>
      <c r="D36" s="35">
        <v>151115</v>
      </c>
      <c r="E36" s="35">
        <v>63645</v>
      </c>
      <c r="F36" s="35">
        <v>6362</v>
      </c>
      <c r="G36" s="35">
        <v>473807</v>
      </c>
      <c r="H36" s="35">
        <v>215</v>
      </c>
    </row>
    <row r="37" spans="1:8" ht="15.75">
      <c r="A37" s="26" t="s">
        <v>124</v>
      </c>
      <c r="B37" s="35">
        <v>1038003</v>
      </c>
      <c r="C37" s="35">
        <v>330032</v>
      </c>
      <c r="D37" s="35">
        <v>118515</v>
      </c>
      <c r="E37" s="35">
        <v>54223</v>
      </c>
      <c r="F37" s="35">
        <v>20757</v>
      </c>
      <c r="G37" s="35">
        <v>513226</v>
      </c>
      <c r="H37" s="35">
        <v>1251</v>
      </c>
    </row>
    <row r="38" spans="1:8" ht="15.75">
      <c r="A38" s="26" t="s">
        <v>125</v>
      </c>
      <c r="B38" s="35">
        <v>2550757</v>
      </c>
      <c r="C38" s="35">
        <v>976958</v>
      </c>
      <c r="D38" s="35">
        <v>242271</v>
      </c>
      <c r="E38" s="35">
        <v>140006</v>
      </c>
      <c r="F38" s="35">
        <v>65273</v>
      </c>
      <c r="G38" s="35">
        <v>1119968</v>
      </c>
      <c r="H38" s="35">
        <v>6281</v>
      </c>
    </row>
    <row r="39" spans="1:8" ht="15.75">
      <c r="A39" s="26" t="s">
        <v>126</v>
      </c>
      <c r="B39" s="35">
        <v>511226</v>
      </c>
      <c r="C39" s="35">
        <v>168559</v>
      </c>
      <c r="D39" s="35">
        <v>30988</v>
      </c>
      <c r="E39" s="35">
        <v>47287</v>
      </c>
      <c r="F39" s="35">
        <v>8880</v>
      </c>
      <c r="G39" s="35">
        <v>254661</v>
      </c>
      <c r="H39" s="35">
        <v>852</v>
      </c>
    </row>
    <row r="40" spans="1:8" ht="15.75">
      <c r="A40" s="26" t="s">
        <v>127</v>
      </c>
      <c r="B40" s="35">
        <v>2137395</v>
      </c>
      <c r="C40" s="35">
        <v>652810</v>
      </c>
      <c r="D40" s="35">
        <v>97261</v>
      </c>
      <c r="E40" s="35">
        <v>187009</v>
      </c>
      <c r="F40" s="35">
        <v>75336</v>
      </c>
      <c r="G40" s="35">
        <v>1110834</v>
      </c>
      <c r="H40" s="35">
        <v>14145</v>
      </c>
    </row>
    <row r="41" spans="1:8" ht="15.75">
      <c r="A41" s="26" t="s">
        <v>128</v>
      </c>
      <c r="B41" s="35">
        <v>195074</v>
      </c>
      <c r="C41" s="35">
        <v>65145</v>
      </c>
      <c r="D41" s="35" t="s">
        <v>9</v>
      </c>
      <c r="E41" s="35">
        <v>13295</v>
      </c>
      <c r="F41" s="35">
        <v>13993</v>
      </c>
      <c r="G41" s="35">
        <v>102447</v>
      </c>
      <c r="H41" s="35">
        <v>194</v>
      </c>
    </row>
    <row r="42" spans="1:8" ht="15.75">
      <c r="A42" s="26" t="s">
        <v>129</v>
      </c>
      <c r="B42" s="35">
        <v>599982</v>
      </c>
      <c r="C42" s="35">
        <v>169682</v>
      </c>
      <c r="D42" s="35">
        <v>52574</v>
      </c>
      <c r="E42" s="35">
        <v>31797</v>
      </c>
      <c r="F42" s="35">
        <v>6794</v>
      </c>
      <c r="G42" s="35">
        <v>338509</v>
      </c>
      <c r="H42" s="35">
        <v>626</v>
      </c>
    </row>
    <row r="43" spans="1:8" ht="15.75">
      <c r="A43" s="26" t="s">
        <v>130</v>
      </c>
      <c r="B43" s="35">
        <v>280096</v>
      </c>
      <c r="C43" s="35">
        <v>98701</v>
      </c>
      <c r="D43" s="35">
        <v>16569</v>
      </c>
      <c r="E43" s="35">
        <v>21702</v>
      </c>
      <c r="F43" s="35">
        <v>7132</v>
      </c>
      <c r="G43" s="35">
        <v>134521</v>
      </c>
      <c r="H43" s="35">
        <v>1472</v>
      </c>
    </row>
    <row r="44" spans="1:8" ht="15.75">
      <c r="A44" s="26" t="s">
        <v>131</v>
      </c>
      <c r="B44" s="35">
        <v>534294</v>
      </c>
      <c r="C44" s="35">
        <v>119079</v>
      </c>
      <c r="D44" s="35" t="s">
        <v>9</v>
      </c>
      <c r="E44" s="35">
        <v>76816</v>
      </c>
      <c r="F44" s="35">
        <v>4850</v>
      </c>
      <c r="G44" s="35">
        <v>332070</v>
      </c>
      <c r="H44" s="35">
        <v>1479</v>
      </c>
    </row>
    <row r="45" spans="1:8" ht="15.75">
      <c r="A45" s="26" t="s">
        <v>132</v>
      </c>
      <c r="B45" s="35">
        <v>766054</v>
      </c>
      <c r="C45" s="35">
        <v>274847</v>
      </c>
      <c r="D45" s="35">
        <v>77917</v>
      </c>
      <c r="E45" s="35">
        <v>50354</v>
      </c>
      <c r="F45" s="35">
        <v>5290</v>
      </c>
      <c r="G45" s="35">
        <v>353953</v>
      </c>
      <c r="H45" s="35">
        <v>3693</v>
      </c>
    </row>
    <row r="46" spans="1:8" ht="15.75">
      <c r="A46" s="26" t="s">
        <v>133</v>
      </c>
      <c r="B46" s="35">
        <v>1871469</v>
      </c>
      <c r="C46" s="35">
        <v>631690</v>
      </c>
      <c r="D46" s="35" t="s">
        <v>9</v>
      </c>
      <c r="E46" s="35">
        <v>289886</v>
      </c>
      <c r="F46" s="35">
        <v>81123</v>
      </c>
      <c r="G46" s="35">
        <v>860921</v>
      </c>
      <c r="H46" s="35">
        <v>7848</v>
      </c>
    </row>
    <row r="47" spans="1:8" ht="15.75">
      <c r="A47" s="26" t="s">
        <v>134</v>
      </c>
      <c r="B47" s="35">
        <v>562379</v>
      </c>
      <c r="C47" s="35">
        <v>173472</v>
      </c>
      <c r="D47" s="35">
        <v>14638</v>
      </c>
      <c r="E47" s="35">
        <v>94174</v>
      </c>
      <c r="F47" s="35">
        <v>25217</v>
      </c>
      <c r="G47" s="35">
        <v>254195</v>
      </c>
      <c r="H47" s="35">
        <v>683</v>
      </c>
    </row>
    <row r="48" spans="1:8" ht="15.75">
      <c r="A48" s="26" t="s">
        <v>135</v>
      </c>
      <c r="B48" s="35">
        <v>887327</v>
      </c>
      <c r="C48" s="35">
        <v>250773</v>
      </c>
      <c r="D48" s="35">
        <v>48371</v>
      </c>
      <c r="E48" s="35">
        <v>79489</v>
      </c>
      <c r="F48" s="35">
        <v>14627</v>
      </c>
      <c r="G48" s="35">
        <v>489018</v>
      </c>
      <c r="H48" s="35">
        <v>5049</v>
      </c>
    </row>
    <row r="49" spans="1:8" ht="15.75">
      <c r="A49" s="26" t="s">
        <v>136</v>
      </c>
      <c r="B49" s="35">
        <v>748905</v>
      </c>
      <c r="C49" s="35">
        <v>267268</v>
      </c>
      <c r="D49" s="35">
        <v>84651</v>
      </c>
      <c r="E49" s="35">
        <v>50126</v>
      </c>
      <c r="F49" s="35">
        <v>7242</v>
      </c>
      <c r="G49" s="35">
        <v>334289</v>
      </c>
      <c r="H49" s="35">
        <v>5327</v>
      </c>
    </row>
    <row r="50" spans="1:8" ht="15.75">
      <c r="A50" s="26" t="s">
        <v>137</v>
      </c>
      <c r="B50" s="35">
        <v>166176</v>
      </c>
      <c r="C50" s="35">
        <v>55357</v>
      </c>
      <c r="D50" s="35" t="s">
        <v>9</v>
      </c>
      <c r="E50" s="35">
        <v>12373</v>
      </c>
      <c r="F50" s="35">
        <v>10907</v>
      </c>
      <c r="G50" s="35">
        <v>86924</v>
      </c>
      <c r="H50" s="35">
        <v>615</v>
      </c>
    </row>
    <row r="51" spans="1:8" ht="15.75">
      <c r="A51" s="26" t="s">
        <v>138</v>
      </c>
      <c r="B51" s="35">
        <v>80674</v>
      </c>
      <c r="C51" s="35">
        <v>35196</v>
      </c>
      <c r="D51" s="35" t="s">
        <v>9</v>
      </c>
      <c r="E51" s="35">
        <v>6865</v>
      </c>
      <c r="F51" s="35">
        <v>7181</v>
      </c>
      <c r="G51" s="35">
        <v>31432</v>
      </c>
      <c r="H51" s="35" t="s">
        <v>9</v>
      </c>
    </row>
    <row r="52" spans="1:8" ht="15.75">
      <c r="A52" s="26" t="s">
        <v>139</v>
      </c>
      <c r="B52" s="35">
        <v>146033</v>
      </c>
      <c r="C52" s="35">
        <v>49030</v>
      </c>
      <c r="D52" s="35" t="s">
        <v>9</v>
      </c>
      <c r="E52" s="35">
        <v>12422</v>
      </c>
      <c r="F52" s="35">
        <v>10758</v>
      </c>
      <c r="G52" s="35">
        <v>73554</v>
      </c>
      <c r="H52" s="35">
        <v>268</v>
      </c>
    </row>
    <row r="53" spans="1:8" ht="15.75">
      <c r="A53" s="26" t="s">
        <v>140</v>
      </c>
      <c r="B53" s="35">
        <v>497777</v>
      </c>
      <c r="C53" s="35">
        <v>161733</v>
      </c>
      <c r="D53" s="35">
        <v>25510</v>
      </c>
      <c r="E53" s="35">
        <v>30283</v>
      </c>
      <c r="F53" s="35">
        <v>20434</v>
      </c>
      <c r="G53" s="35">
        <v>259099</v>
      </c>
      <c r="H53" s="35">
        <v>719</v>
      </c>
    </row>
    <row r="54" spans="1:8" ht="15.75">
      <c r="A54" s="26" t="s">
        <v>141</v>
      </c>
      <c r="B54" s="35">
        <v>8614435</v>
      </c>
      <c r="C54" s="35">
        <v>2522281</v>
      </c>
      <c r="D54" s="35" t="s">
        <v>9</v>
      </c>
      <c r="E54" s="35">
        <v>908964</v>
      </c>
      <c r="F54" s="35">
        <v>149247</v>
      </c>
      <c r="G54" s="35">
        <v>4895793</v>
      </c>
      <c r="H54" s="35">
        <v>138149</v>
      </c>
    </row>
    <row r="55" spans="1:8" ht="15.75">
      <c r="A55" s="26" t="s">
        <v>142</v>
      </c>
      <c r="B55" s="35">
        <v>475830</v>
      </c>
      <c r="C55" s="35">
        <v>173886</v>
      </c>
      <c r="D55" s="35" t="s">
        <v>9</v>
      </c>
      <c r="E55" s="35">
        <v>59282</v>
      </c>
      <c r="F55" s="35">
        <v>17346</v>
      </c>
      <c r="G55" s="35">
        <v>221202</v>
      </c>
      <c r="H55" s="35">
        <v>4115</v>
      </c>
    </row>
    <row r="56" spans="1:8" ht="15.75">
      <c r="A56" s="26" t="s">
        <v>143</v>
      </c>
      <c r="B56" s="35">
        <v>215930</v>
      </c>
      <c r="C56" s="35">
        <v>72306</v>
      </c>
      <c r="D56" s="35" t="s">
        <v>9</v>
      </c>
      <c r="E56" s="35">
        <v>14872</v>
      </c>
      <c r="F56" s="35">
        <v>8701</v>
      </c>
      <c r="G56" s="35">
        <v>118473</v>
      </c>
      <c r="H56" s="35">
        <v>1578</v>
      </c>
    </row>
    <row r="57" spans="1:8" ht="15.75">
      <c r="A57" s="26" t="s">
        <v>144</v>
      </c>
      <c r="B57" s="35">
        <v>383157</v>
      </c>
      <c r="C57" s="35">
        <v>141027</v>
      </c>
      <c r="D57" s="35" t="s">
        <v>76</v>
      </c>
      <c r="E57" s="35">
        <v>31538</v>
      </c>
      <c r="F57" s="35">
        <v>11709</v>
      </c>
      <c r="G57" s="35">
        <v>198044</v>
      </c>
      <c r="H57" s="35">
        <v>839</v>
      </c>
    </row>
    <row r="58" spans="1:8" ht="15.75">
      <c r="A58" s="26" t="s">
        <v>145</v>
      </c>
      <c r="B58" s="35">
        <v>967680</v>
      </c>
      <c r="C58" s="35">
        <v>320451</v>
      </c>
      <c r="D58" s="35">
        <v>42161</v>
      </c>
      <c r="E58" s="35">
        <v>95443</v>
      </c>
      <c r="F58" s="35">
        <v>12043</v>
      </c>
      <c r="G58" s="35">
        <v>491520</v>
      </c>
      <c r="H58" s="35">
        <v>6062</v>
      </c>
    </row>
    <row r="59" spans="1:8" ht="15.75">
      <c r="A59" s="26" t="s">
        <v>146</v>
      </c>
      <c r="B59" s="35">
        <v>374543</v>
      </c>
      <c r="C59" s="35">
        <v>136237</v>
      </c>
      <c r="D59" s="35">
        <v>23311</v>
      </c>
      <c r="E59" s="35">
        <v>46243</v>
      </c>
      <c r="F59" s="35">
        <v>3071</v>
      </c>
      <c r="G59" s="35">
        <v>164872</v>
      </c>
      <c r="H59" s="35">
        <v>809</v>
      </c>
    </row>
    <row r="60" spans="1:8" ht="15.75">
      <c r="A60" s="26" t="s">
        <v>147</v>
      </c>
      <c r="B60" s="35">
        <v>289798</v>
      </c>
      <c r="C60" s="35">
        <v>111342</v>
      </c>
      <c r="D60" s="35" t="s">
        <v>9</v>
      </c>
      <c r="E60" s="35">
        <v>15676</v>
      </c>
      <c r="F60" s="35">
        <v>11239</v>
      </c>
      <c r="G60" s="35">
        <v>151358</v>
      </c>
      <c r="H60" s="35">
        <v>182</v>
      </c>
    </row>
    <row r="61" spans="1:8" ht="15.75">
      <c r="A61" s="26" t="s">
        <v>148</v>
      </c>
      <c r="B61" s="35">
        <v>451872</v>
      </c>
      <c r="C61" s="35">
        <v>148901</v>
      </c>
      <c r="D61" s="35" t="s">
        <v>9</v>
      </c>
      <c r="E61" s="35">
        <v>36200</v>
      </c>
      <c r="F61" s="35">
        <v>20485</v>
      </c>
      <c r="G61" s="35">
        <v>245626</v>
      </c>
      <c r="H61" s="35">
        <v>661</v>
      </c>
    </row>
    <row r="62" spans="1:8" ht="15.75">
      <c r="A62" s="26" t="s">
        <v>149</v>
      </c>
      <c r="B62" s="35">
        <v>7148647</v>
      </c>
      <c r="C62" s="27">
        <v>2179000</v>
      </c>
      <c r="D62" s="35">
        <v>805426</v>
      </c>
      <c r="E62" s="35">
        <v>433076</v>
      </c>
      <c r="F62" s="35">
        <v>385160</v>
      </c>
      <c r="G62" s="35">
        <v>3291403</v>
      </c>
      <c r="H62" s="35">
        <v>54581</v>
      </c>
    </row>
    <row r="63" spans="1:8" ht="15.75">
      <c r="A63" s="26" t="s">
        <v>150</v>
      </c>
      <c r="B63" s="35">
        <v>201510</v>
      </c>
      <c r="C63" s="35">
        <v>97468</v>
      </c>
      <c r="D63" s="35" t="s">
        <v>9</v>
      </c>
      <c r="E63" s="35">
        <v>13838</v>
      </c>
      <c r="F63" s="35">
        <v>18287</v>
      </c>
      <c r="G63" s="35">
        <v>71848</v>
      </c>
      <c r="H63" s="35">
        <v>69</v>
      </c>
    </row>
    <row r="64" spans="1:8" ht="15.75">
      <c r="A64" s="26" t="s">
        <v>151</v>
      </c>
      <c r="B64" s="35">
        <v>99013</v>
      </c>
      <c r="C64" s="35">
        <v>36999</v>
      </c>
      <c r="D64" s="35" t="s">
        <v>9</v>
      </c>
      <c r="E64" s="35">
        <v>10054</v>
      </c>
      <c r="F64" s="35">
        <v>10104</v>
      </c>
      <c r="G64" s="35">
        <v>41528</v>
      </c>
      <c r="H64" s="35">
        <v>327</v>
      </c>
    </row>
    <row r="65" spans="1:8" ht="15.75">
      <c r="A65" s="30"/>
      <c r="B65" s="31"/>
      <c r="C65" s="31"/>
      <c r="D65" s="31"/>
      <c r="E65" s="31"/>
      <c r="F65" s="31"/>
      <c r="G65" s="31"/>
      <c r="H65" s="31"/>
    </row>
    <row r="66" spans="1:8" ht="15.75">
      <c r="A66" s="32" t="s">
        <v>63</v>
      </c>
      <c r="B66" s="29"/>
      <c r="C66" s="29"/>
      <c r="D66" s="29"/>
      <c r="E66" s="29"/>
      <c r="F66" s="29"/>
      <c r="G66" s="29"/>
      <c r="H66" s="29"/>
    </row>
    <row r="67" spans="1:8" ht="15.75">
      <c r="A67" s="32"/>
      <c r="B67" s="33"/>
      <c r="C67" s="33"/>
      <c r="D67" s="29"/>
      <c r="E67" s="29"/>
      <c r="F67" s="29"/>
      <c r="G67" s="29"/>
      <c r="H67" s="29"/>
    </row>
    <row r="68" spans="1:8" ht="15.75">
      <c r="A68" s="32" t="s">
        <v>64</v>
      </c>
      <c r="B68" s="29"/>
      <c r="C68" s="29"/>
      <c r="D68" s="29"/>
      <c r="E68" s="29"/>
      <c r="F68" s="29"/>
      <c r="G68" s="29"/>
      <c r="H68" s="29"/>
    </row>
    <row r="69" spans="1:8" ht="15.75">
      <c r="A69" s="32"/>
      <c r="B69" s="29"/>
      <c r="C69" s="29"/>
      <c r="D69" s="29"/>
      <c r="E69" s="29"/>
      <c r="F69" s="29"/>
      <c r="G69" s="29"/>
      <c r="H69" s="29"/>
    </row>
    <row r="70" spans="1:8" ht="15.75">
      <c r="A70" s="34" t="s">
        <v>152</v>
      </c>
      <c r="B70" s="29"/>
      <c r="C70" s="29"/>
      <c r="D70" s="29"/>
      <c r="E70" s="29"/>
      <c r="F70" s="29"/>
      <c r="G70" s="29"/>
      <c r="H70" s="29"/>
    </row>
    <row r="71" spans="1:8" ht="15.75">
      <c r="A71" s="32"/>
      <c r="B71" s="29"/>
      <c r="C71" s="29"/>
      <c r="D71" s="29"/>
      <c r="E71" s="29"/>
      <c r="F71" s="29"/>
      <c r="G71" s="29"/>
      <c r="H71" s="29"/>
    </row>
    <row r="72" spans="1:8" ht="15.75">
      <c r="A72" s="32" t="s">
        <v>69</v>
      </c>
      <c r="B72" s="29"/>
      <c r="C72" s="29"/>
      <c r="D72" s="29"/>
      <c r="E72" s="29"/>
      <c r="F72" s="29"/>
      <c r="G72" s="29"/>
      <c r="H72" s="29"/>
    </row>
    <row r="73" spans="1:8" ht="15.75">
      <c r="A73" s="32" t="s">
        <v>70</v>
      </c>
      <c r="B73" s="33"/>
      <c r="C73" s="33"/>
      <c r="D73" s="29"/>
      <c r="E73" s="29"/>
      <c r="F73" s="29"/>
      <c r="G73" s="29"/>
      <c r="H73" s="29"/>
    </row>
    <row r="74" spans="1:8" ht="15.75">
      <c r="A74" s="32"/>
      <c r="B74" s="29"/>
      <c r="C74" s="29"/>
      <c r="D74" s="29"/>
      <c r="E74" s="29"/>
      <c r="F74" s="29"/>
      <c r="G74" s="29"/>
      <c r="H74" s="29"/>
    </row>
    <row r="75" spans="1:8" ht="15.75">
      <c r="A75" s="32" t="s">
        <v>65</v>
      </c>
      <c r="B75" s="29"/>
      <c r="C75" s="29"/>
      <c r="D75" s="29"/>
      <c r="E75" s="29"/>
      <c r="F75" s="29"/>
      <c r="G75" s="29"/>
      <c r="H75" s="29"/>
    </row>
    <row r="76" spans="1:8" ht="15.75">
      <c r="A76" s="28"/>
      <c r="B76" s="28"/>
      <c r="C76" s="28"/>
      <c r="D76" s="29"/>
      <c r="E76" s="29"/>
      <c r="F76" s="29"/>
      <c r="G76" s="29"/>
      <c r="H76" s="29"/>
    </row>
    <row r="77" spans="1:8" ht="15.75">
      <c r="A77" s="28"/>
      <c r="B77" s="28"/>
      <c r="C77" s="28"/>
      <c r="D77" s="28"/>
      <c r="E77" s="28"/>
      <c r="F77" s="28"/>
      <c r="G77" s="28"/>
      <c r="H77" s="28"/>
    </row>
    <row r="78" spans="1:8" ht="15.75">
      <c r="A78" s="28"/>
      <c r="B78" s="28"/>
      <c r="C78" s="28"/>
      <c r="D78" s="28"/>
      <c r="E78" s="28"/>
      <c r="F78" s="28"/>
      <c r="G78" s="28"/>
      <c r="H78" s="28"/>
    </row>
  </sheetData>
  <sheetProtection/>
  <printOptions/>
  <pageMargins left="0.7" right="0.7" top="0.75" bottom="0.75" header="0.3" footer="0.3"/>
  <pageSetup fitToHeight="2" fitToWidth="1" horizontalDpi="1200" verticalDpi="1200" orientation="landscape"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2013-04-04T15:29:55Z</dcterms:created>
  <dcterms:modified xsi:type="dcterms:W3CDTF">2022-03-01T20:00:19Z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