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7" sheetId="19" r:id="rId19"/>
    <sheet name="1996" sheetId="20" r:id="rId20"/>
  </sheets>
  <definedNames>
    <definedName name="_xlnm.Print_Area" localSheetId="19">'1996'!$A$1:$G$14</definedName>
    <definedName name="_xlnm.Print_Area" localSheetId="18">'1997'!$A$1:$H$14</definedName>
    <definedName name="_xlnm.Print_Area" localSheetId="17">'1999'!$A$1:$H$14</definedName>
    <definedName name="_xlnm.Print_Area" localSheetId="16">'2000'!$A$1:$H$14</definedName>
    <definedName name="_xlnm.Print_Area" localSheetId="15">'2001'!$A$1:$H$14</definedName>
    <definedName name="_xlnm.Print_Area" localSheetId="14">'2002'!$A$1:$H$14</definedName>
    <definedName name="_xlnm.Print_Area" localSheetId="13">'2003'!$A$1:$H$14</definedName>
    <definedName name="_xlnm.Print_Area" localSheetId="12">'2005'!$A$1:$H$14</definedName>
    <definedName name="_xlnm.Print_Area" localSheetId="11">'2006'!$A$1:$H$14</definedName>
    <definedName name="_xlnm.Print_Area" localSheetId="10">'2007'!$A$1:$H$15</definedName>
    <definedName name="_xlnm.Print_Area" localSheetId="9">'2008'!$A$1:$H$16</definedName>
    <definedName name="_xlnm.Print_Area" localSheetId="8">'2009'!$A$1:$H$15</definedName>
    <definedName name="_xlnm.Print_Area" localSheetId="7">'2010'!$A$1:$H$16</definedName>
    <definedName name="_xlnm.Print_Area" localSheetId="6">'2011'!$A$1:$H$16</definedName>
    <definedName name="_xlnm.Print_Area" localSheetId="5">'2012'!$A$1:$H$16</definedName>
    <definedName name="_xlnm.Print_Area" localSheetId="4">'2014'!$A$1:$H$14</definedName>
    <definedName name="_xlnm.Print_Area" localSheetId="3">'2015'!$A$1:$H$16</definedName>
    <definedName name="_xlnm.Print_Area" localSheetId="2">'2016'!$A$1:$H$15</definedName>
    <definedName name="_xlnm.Print_Area" localSheetId="1">'2017'!$A$1:$G$15</definedName>
    <definedName name="_xlnm.Print_Area" localSheetId="0">'2018'!$A$1:$G$15</definedName>
  </definedNames>
  <calcPr fullCalcOnLoad="1"/>
</workbook>
</file>

<file path=xl/sharedStrings.xml><?xml version="1.0" encoding="utf-8"?>
<sst xmlns="http://schemas.openxmlformats.org/spreadsheetml/2006/main" count="324" uniqueCount="63">
  <si>
    <t>Positions Under Local Government Civil Service Administration</t>
  </si>
  <si>
    <t xml:space="preserve">                Counties</t>
  </si>
  <si>
    <t xml:space="preserve">                     Towns</t>
  </si>
  <si>
    <t xml:space="preserve">                New York City</t>
  </si>
  <si>
    <t xml:space="preserve">  Competitive</t>
  </si>
  <si>
    <t xml:space="preserve">  Noncompetitive</t>
  </si>
  <si>
    <t xml:space="preserve">  Exempt</t>
  </si>
  <si>
    <t xml:space="preserve">  Labor</t>
  </si>
  <si>
    <t xml:space="preserve">                      Cities</t>
  </si>
  <si>
    <t xml:space="preserve">                   </t>
  </si>
  <si>
    <r>
      <t>All Classes</t>
    </r>
    <r>
      <rPr>
        <vertAlign val="superscript"/>
        <sz val="11"/>
        <rFont val="Arial"/>
        <family val="2"/>
      </rPr>
      <t>1</t>
    </r>
  </si>
  <si>
    <r>
      <t xml:space="preserve">SOURCE:  New York State Department of Civil Service, Municipal Civil Service in New York State, </t>
    </r>
    <r>
      <rPr>
        <i/>
        <sz val="11"/>
        <rFont val="Arial"/>
        <family val="2"/>
      </rPr>
      <t>Summary of Annual Reports for 2016.</t>
    </r>
  </si>
  <si>
    <t>All Municipal Jurisdictions</t>
  </si>
  <si>
    <t>Regional Civil Service Agency</t>
  </si>
  <si>
    <t>1  Includes classified service only; excludes unclassified positions such as elected officials, Board of Election employees, local legislative employees, and school administrators and teachers.</t>
  </si>
  <si>
    <r>
      <t xml:space="preserve">SOURCE:  New York State Department of Civil Service, Municipal Civil Service in New York State, </t>
    </r>
    <r>
      <rPr>
        <i/>
        <sz val="11"/>
        <rFont val="Arial"/>
        <family val="2"/>
      </rPr>
      <t>Summary of Annual Reports for 2015.</t>
    </r>
  </si>
  <si>
    <r>
      <t xml:space="preserve">SOURCE:  New York State Department of Civil Service, Municipal Civil Service in New York State, </t>
    </r>
    <r>
      <rPr>
        <i/>
        <sz val="11"/>
        <rFont val="Arial"/>
        <family val="2"/>
      </rPr>
      <t>Summary of Annual Reports for 2014.</t>
    </r>
  </si>
  <si>
    <r>
      <t xml:space="preserve">SOURCE:  New York State Department of Civil Service, Municipal Civil Service in New York State, </t>
    </r>
    <r>
      <rPr>
        <i/>
        <sz val="11"/>
        <rFont val="Arial"/>
        <family val="2"/>
      </rPr>
      <t>Summary of Annual Reports for 2012.</t>
    </r>
  </si>
  <si>
    <t>SOURCE: New York State Department of Civil Service.</t>
  </si>
  <si>
    <t>2  Does not include 22 cities included in Table F-9.</t>
  </si>
  <si>
    <r>
      <t xml:space="preserve">SOURCE:  New York State Department of Civil Service, Municipal Civil Service in New York State, </t>
    </r>
    <r>
      <rPr>
        <i/>
        <sz val="11"/>
        <rFont val="Arial"/>
        <family val="2"/>
      </rPr>
      <t>Summary of Annual Reports for 2010.</t>
    </r>
  </si>
  <si>
    <r>
      <t xml:space="preserve">                      Cities</t>
    </r>
    <r>
      <rPr>
        <vertAlign val="superscript"/>
        <sz val="11"/>
        <rFont val="Arial"/>
        <family val="2"/>
      </rPr>
      <t>2</t>
    </r>
  </si>
  <si>
    <t>2  Includes 2008 City of Long Beach data.</t>
  </si>
  <si>
    <r>
      <t xml:space="preserve">SOURCE:  New York State Department of Civil Service, Municipal Civil Service in New York State, </t>
    </r>
    <r>
      <rPr>
        <i/>
        <sz val="11"/>
        <rFont val="Arial"/>
        <family val="2"/>
      </rPr>
      <t>Summary of Annual Reports for 2009.</t>
    </r>
  </si>
  <si>
    <t>2  Includes 2007 City of Glens Falls data.</t>
  </si>
  <si>
    <r>
      <t xml:space="preserve">SOURCE:  New York State Department of Civil Service, Municipal Civil Service in New York State, </t>
    </r>
    <r>
      <rPr>
        <i/>
        <sz val="11"/>
        <rFont val="Arial"/>
        <family val="2"/>
      </rPr>
      <t>Summary of Annual Reports for 2008.</t>
    </r>
  </si>
  <si>
    <r>
      <t xml:space="preserve">SOURCE:  New York State Department of Civil Service, Municipal Civil Service in New York State, </t>
    </r>
    <r>
      <rPr>
        <i/>
        <sz val="11"/>
        <rFont val="Arial"/>
        <family val="2"/>
      </rPr>
      <t>Summary of Annual Reports for 2007.</t>
    </r>
  </si>
  <si>
    <r>
      <t xml:space="preserve">SOURCE: New York State Department of Civil Service, Municipal Civil Service in New York State, </t>
    </r>
    <r>
      <rPr>
        <i/>
        <sz val="11"/>
        <rFont val="Arial"/>
        <family val="2"/>
      </rPr>
      <t>Summary of Annual Reports for 2006.</t>
    </r>
  </si>
  <si>
    <t xml:space="preserve">                  </t>
  </si>
  <si>
    <r>
      <t xml:space="preserve">SOURCE: New York State Department of Civil Service, Municipal Civil Service in New York State, </t>
    </r>
    <r>
      <rPr>
        <i/>
        <sz val="11"/>
        <rFont val="Arial"/>
        <family val="2"/>
      </rPr>
      <t>Summary of Annual Reports for 2005.</t>
    </r>
  </si>
  <si>
    <r>
      <t xml:space="preserve">SOURCE: New York State Department of Civil Service, Municipal Civil Service in New York State, </t>
    </r>
    <r>
      <rPr>
        <i/>
        <sz val="11"/>
        <rFont val="Arial"/>
        <family val="2"/>
      </rPr>
      <t>Summary of Annual Reports for 2003.</t>
    </r>
  </si>
  <si>
    <r>
      <t xml:space="preserve">SOURCE:  New York State Department of Civil Service, Municipal Civil Service in New York State, </t>
    </r>
    <r>
      <rPr>
        <i/>
        <sz val="11"/>
        <rFont val="Arial"/>
        <family val="2"/>
      </rPr>
      <t>Summary of Annual Reports for 2002.</t>
    </r>
  </si>
  <si>
    <t>1  Includes classified service only; excludes unclassified positions such as elected officials, teachers, Board of Election employees, and local legislative employees.</t>
  </si>
  <si>
    <r>
      <t xml:space="preserve">SOURCE:  New York State Department of Civil Service, Municipal Civil Service in New York State, </t>
    </r>
    <r>
      <rPr>
        <i/>
        <sz val="11"/>
        <rFont val="Arial"/>
        <family val="2"/>
      </rPr>
      <t>Summary of Annual Reports for 2001.</t>
    </r>
  </si>
  <si>
    <t>SOURCE:  New York State Department of Civil Service, Municipal Civil Service in New York State, Summary of Annual Reports for 2000 and New York City Department of Personnel 2000.</t>
  </si>
  <si>
    <t>SOURCE: New York State Department of Civil Service, Municipal Civil Service in New York State, Summary of Annual Reports for 1999 and New York City Department of Personnel 1999.</t>
  </si>
  <si>
    <t>1  Includes classified service only; excludes unclassified positions such as elected officials, teachers, Board of Election employees and local legislative employees.</t>
  </si>
  <si>
    <t>SOURCE: New York State Department of Civil Service, Municipal Civil Service in New York State, Summary of Annual Reports for 1997 and New York City Department of Personnel 1997.</t>
  </si>
  <si>
    <t xml:space="preserve">                    </t>
  </si>
  <si>
    <t>SOURCE: New York State Department of Civil Service, Municipal Civil Service in New York State, Summary of Annual Reports for 1996 and New York City Department of Personnel 1996.</t>
  </si>
  <si>
    <r>
      <t xml:space="preserve">SOURCE:  New York State Department of Civil Service, Municipal Civil Service in New York State, </t>
    </r>
    <r>
      <rPr>
        <i/>
        <sz val="11"/>
        <rFont val="Arial"/>
        <family val="2"/>
      </rPr>
      <t>Summary of Annual Reports for 2017.</t>
    </r>
  </si>
  <si>
    <r>
      <t xml:space="preserve">SOURCE:  New York State Department of Civil Service, Municipal Civil Service in New York State, </t>
    </r>
    <r>
      <rPr>
        <i/>
        <sz val="11"/>
        <rFont val="Arial"/>
        <family val="2"/>
      </rPr>
      <t>Summary of Annual Reports for 2018.</t>
    </r>
  </si>
  <si>
    <t>New York State—December 31, 2017</t>
  </si>
  <si>
    <t>1 Includes classified service only; excludes unclassified positions such as elected officials, Board of Election employees, local legislative employees, and school administrators and teachers.</t>
  </si>
  <si>
    <t>New York State—December 31, 2018</t>
  </si>
  <si>
    <t>New York State—December 31, 2016</t>
  </si>
  <si>
    <t>New York State—December 31, 2015</t>
  </si>
  <si>
    <t>New York State—December 31, 2014</t>
  </si>
  <si>
    <t>New York State—December 31, 2012</t>
  </si>
  <si>
    <t>New York State—December 31, 2011</t>
  </si>
  <si>
    <t>New York State—December 31, 2010</t>
  </si>
  <si>
    <t>New York State—December 31, 2009</t>
  </si>
  <si>
    <t>New York State—December 31, 2008</t>
  </si>
  <si>
    <t>New York State—December 31, 2007</t>
  </si>
  <si>
    <t>New York State—December 31, 2006</t>
  </si>
  <si>
    <t>New York State—December 31, 2005</t>
  </si>
  <si>
    <t>New York State—December 31, 2003</t>
  </si>
  <si>
    <t>New York State—December 31, 2002</t>
  </si>
  <si>
    <t>New York State—December 31, 2001</t>
  </si>
  <si>
    <t>New York State—December 31, 2000</t>
  </si>
  <si>
    <t>New York State—December 31, 1999</t>
  </si>
  <si>
    <t>New York State—December 31, 1997</t>
  </si>
  <si>
    <t>New York State—December 31, 1996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</si>
</sst>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2"/>
      <name val="Rockwell"/>
      <family val="0"/>
    </font>
    <font>
      <sz val="11"/>
      <color indexed="8"/>
      <name val="Calibri"/>
      <family val="2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/>
      <bottom style="thin">
        <color indexed="8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28" fillId="0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5" fontId="2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5" fontId="4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/>
    </xf>
    <xf numFmtId="0" fontId="4" fillId="34" borderId="0" xfId="0" applyNumberFormat="1" applyFont="1" applyFill="1" applyAlignment="1">
      <alignment/>
    </xf>
    <xf numFmtId="0" fontId="5" fillId="2" borderId="0" xfId="0" applyNumberFormat="1" applyFont="1" applyAlignment="1">
      <alignment/>
    </xf>
    <xf numFmtId="3" fontId="4" fillId="34" borderId="0" xfId="0" applyNumberFormat="1" applyFont="1" applyFill="1" applyAlignment="1">
      <alignment/>
    </xf>
    <xf numFmtId="3" fontId="4" fillId="2" borderId="0" xfId="0" applyNumberFormat="1" applyFont="1" applyAlignment="1">
      <alignment/>
    </xf>
    <xf numFmtId="3" fontId="4" fillId="34" borderId="0" xfId="0" applyNumberFormat="1" applyFont="1" applyFill="1" applyBorder="1" applyAlignment="1">
      <alignment horizontal="right"/>
    </xf>
    <xf numFmtId="3" fontId="4" fillId="2" borderId="0" xfId="0" applyNumberFormat="1" applyFont="1" applyBorder="1" applyAlignment="1">
      <alignment horizontal="right" wrapText="1"/>
    </xf>
    <xf numFmtId="3" fontId="4" fillId="2" borderId="0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/>
    </xf>
    <xf numFmtId="0" fontId="4" fillId="2" borderId="0" xfId="0" applyNumberFormat="1" applyFont="1" applyAlignment="1" applyProtection="1">
      <alignment/>
      <protection locked="0"/>
    </xf>
    <xf numFmtId="5" fontId="8" fillId="2" borderId="0" xfId="0" applyNumberFormat="1" applyFont="1" applyAlignment="1" applyProtection="1">
      <alignment/>
      <protection locked="0"/>
    </xf>
    <xf numFmtId="0" fontId="4" fillId="2" borderId="11" xfId="0" applyNumberFormat="1" applyFont="1" applyBorder="1" applyAlignment="1">
      <alignment/>
    </xf>
    <xf numFmtId="5" fontId="4" fillId="34" borderId="11" xfId="0" applyNumberFormat="1" applyFont="1" applyFill="1" applyBorder="1" applyAlignment="1" applyProtection="1">
      <alignment horizontal="right" wrapText="1"/>
      <protection locked="0"/>
    </xf>
    <xf numFmtId="5" fontId="4" fillId="34" borderId="11" xfId="0" applyNumberFormat="1" applyFont="1" applyFill="1" applyBorder="1" applyAlignment="1" applyProtection="1">
      <alignment horizontal="right"/>
      <protection locked="0"/>
    </xf>
    <xf numFmtId="5" fontId="4" fillId="2" borderId="11" xfId="0" applyNumberFormat="1" applyFont="1" applyBorder="1" applyAlignment="1" applyProtection="1">
      <alignment horizontal="right"/>
      <protection locked="0"/>
    </xf>
    <xf numFmtId="5" fontId="4" fillId="0" borderId="11" xfId="0" applyNumberFormat="1" applyFont="1" applyFill="1" applyBorder="1" applyAlignment="1" applyProtection="1">
      <alignment horizontal="right"/>
      <protection locked="0"/>
    </xf>
    <xf numFmtId="5" fontId="4" fillId="2" borderId="11" xfId="0" applyNumberFormat="1" applyFont="1" applyBorder="1" applyAlignment="1" applyProtection="1">
      <alignment horizontal="right" wrapText="1"/>
      <protection locked="0"/>
    </xf>
    <xf numFmtId="3" fontId="45" fillId="0" borderId="0" xfId="55" applyNumberFormat="1" applyFont="1">
      <alignment/>
      <protection/>
    </xf>
    <xf numFmtId="3" fontId="9" fillId="2" borderId="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wrapText="1"/>
    </xf>
    <xf numFmtId="0" fontId="10" fillId="2" borderId="0" xfId="0" applyNumberFormat="1" applyFont="1" applyAlignment="1">
      <alignment/>
    </xf>
    <xf numFmtId="5" fontId="10" fillId="2" borderId="0" xfId="0" applyNumberFormat="1" applyFont="1" applyAlignment="1" applyProtection="1">
      <alignment/>
      <protection locked="0"/>
    </xf>
    <xf numFmtId="5" fontId="4" fillId="2" borderId="0" xfId="0" applyNumberFormat="1" applyFont="1" applyAlignment="1" applyProtection="1">
      <alignment horizontal="left" wrapText="1"/>
      <protection locked="0"/>
    </xf>
    <xf numFmtId="0" fontId="27" fillId="2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7" width="15.77734375" style="0" customWidth="1"/>
  </cols>
  <sheetData>
    <row r="1" spans="1:7" ht="20.25">
      <c r="A1" s="16" t="s">
        <v>0</v>
      </c>
      <c r="B1" s="27"/>
      <c r="C1" s="27"/>
      <c r="D1" s="27"/>
      <c r="E1" s="27"/>
      <c r="F1" s="27"/>
      <c r="G1" s="27"/>
    </row>
    <row r="2" spans="1:7" ht="20.25">
      <c r="A2" s="16" t="s">
        <v>44</v>
      </c>
      <c r="B2" s="27"/>
      <c r="C2" s="27"/>
      <c r="D2" s="27"/>
      <c r="E2" s="27"/>
      <c r="F2" s="27"/>
      <c r="G2" s="27"/>
    </row>
    <row r="3" spans="1:7" ht="15.75">
      <c r="A3" s="26"/>
      <c r="B3" s="26"/>
      <c r="C3" s="26"/>
      <c r="D3" s="26"/>
      <c r="E3" s="26"/>
      <c r="F3" s="26"/>
      <c r="G3" s="26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5" spans="1:9" ht="15.75">
      <c r="A5" s="4"/>
      <c r="B5" s="7"/>
      <c r="C5" s="7"/>
      <c r="D5" s="8"/>
      <c r="E5" s="4"/>
      <c r="F5" s="7"/>
      <c r="G5" s="4"/>
      <c r="H5" s="29"/>
      <c r="I5" s="29"/>
    </row>
    <row r="6" spans="1:9" ht="17.25">
      <c r="A6" s="5" t="s">
        <v>10</v>
      </c>
      <c r="B6" s="9">
        <f aca="true" t="shared" si="0" ref="B6:G6">SUM(B7:B10)</f>
        <v>600675</v>
      </c>
      <c r="C6" s="9">
        <f t="shared" si="0"/>
        <v>319958</v>
      </c>
      <c r="D6" s="10">
        <f t="shared" si="0"/>
        <v>36402</v>
      </c>
      <c r="E6" s="10">
        <f t="shared" si="0"/>
        <v>2456</v>
      </c>
      <c r="F6" s="10">
        <f t="shared" si="0"/>
        <v>238825</v>
      </c>
      <c r="G6" s="10">
        <f t="shared" si="0"/>
        <v>3034</v>
      </c>
      <c r="H6" s="29"/>
      <c r="I6" s="29"/>
    </row>
    <row r="7" spans="1:9" ht="15.75">
      <c r="A7" s="5" t="s">
        <v>4</v>
      </c>
      <c r="B7" s="9">
        <f>SUM(C7:G7)</f>
        <v>333382</v>
      </c>
      <c r="C7" s="11">
        <v>116235</v>
      </c>
      <c r="D7" s="12">
        <v>18579</v>
      </c>
      <c r="E7" s="13">
        <v>941</v>
      </c>
      <c r="F7" s="11">
        <v>196246</v>
      </c>
      <c r="G7" s="13">
        <v>1381</v>
      </c>
      <c r="H7" s="29"/>
      <c r="I7" s="29"/>
    </row>
    <row r="8" spans="1:9" ht="15.75">
      <c r="A8" s="5" t="s">
        <v>5</v>
      </c>
      <c r="B8" s="9">
        <f>SUM(C8:G8)</f>
        <v>182711</v>
      </c>
      <c r="C8" s="11">
        <v>136886</v>
      </c>
      <c r="D8" s="12">
        <v>12925</v>
      </c>
      <c r="E8" s="13">
        <v>1037</v>
      </c>
      <c r="F8" s="11">
        <v>30602</v>
      </c>
      <c r="G8" s="13">
        <v>1261</v>
      </c>
      <c r="H8" s="29"/>
      <c r="I8" s="29"/>
    </row>
    <row r="9" spans="1:9" ht="15.75">
      <c r="A9" s="5" t="s">
        <v>6</v>
      </c>
      <c r="B9" s="9">
        <f>SUM(C9:G9)</f>
        <v>15945</v>
      </c>
      <c r="C9" s="11">
        <v>11679</v>
      </c>
      <c r="D9" s="12">
        <v>532</v>
      </c>
      <c r="E9" s="13">
        <v>116</v>
      </c>
      <c r="F9" s="11">
        <v>3523</v>
      </c>
      <c r="G9" s="13">
        <v>95</v>
      </c>
      <c r="H9" s="29"/>
      <c r="I9" s="29"/>
    </row>
    <row r="10" spans="1:9" ht="15.75">
      <c r="A10" s="5" t="s">
        <v>7</v>
      </c>
      <c r="B10" s="9">
        <f>SUM(C10:G10)</f>
        <v>68637</v>
      </c>
      <c r="C10" s="11">
        <v>55158</v>
      </c>
      <c r="D10" s="12">
        <v>4366</v>
      </c>
      <c r="E10" s="13">
        <v>362</v>
      </c>
      <c r="F10" s="11">
        <v>8454</v>
      </c>
      <c r="G10" s="13">
        <v>297</v>
      </c>
      <c r="H10" s="29"/>
      <c r="I10" s="29"/>
    </row>
    <row r="11" spans="1:9" ht="15.75">
      <c r="A11" s="6"/>
      <c r="B11" s="14"/>
      <c r="C11" s="14"/>
      <c r="D11" s="14"/>
      <c r="E11" s="14"/>
      <c r="F11" s="14"/>
      <c r="G11" s="14"/>
      <c r="H11" s="29"/>
      <c r="I11" s="29"/>
    </row>
    <row r="12" spans="1:9" ht="30" customHeight="1">
      <c r="A12" s="28" t="s">
        <v>43</v>
      </c>
      <c r="B12" s="28"/>
      <c r="C12" s="28"/>
      <c r="D12" s="28"/>
      <c r="E12" s="28"/>
      <c r="F12" s="28"/>
      <c r="G12" s="28"/>
      <c r="H12" s="29"/>
      <c r="I12" s="29"/>
    </row>
    <row r="13" spans="1:9" ht="15.75">
      <c r="A13" s="4"/>
      <c r="B13" s="4"/>
      <c r="C13" s="4"/>
      <c r="D13" s="4"/>
      <c r="E13" s="4"/>
      <c r="F13" s="4"/>
      <c r="G13" s="4"/>
      <c r="H13" s="29"/>
      <c r="I13" s="29"/>
    </row>
    <row r="14" spans="1:9" ht="15.75">
      <c r="A14" s="5" t="s">
        <v>41</v>
      </c>
      <c r="B14" s="5"/>
      <c r="C14" s="5"/>
      <c r="D14" s="5"/>
      <c r="E14" s="5"/>
      <c r="F14" s="5"/>
      <c r="G14" s="5"/>
      <c r="H14" s="29"/>
      <c r="I14" s="29"/>
    </row>
    <row r="15" spans="1:9" ht="15.75">
      <c r="A15" s="29"/>
      <c r="B15" s="29"/>
      <c r="C15" s="29"/>
      <c r="D15" s="29"/>
      <c r="E15" s="29"/>
      <c r="F15" s="29"/>
      <c r="G15" s="29"/>
      <c r="H15" s="29"/>
      <c r="I15" s="29"/>
    </row>
    <row r="16" spans="1:9" ht="15.7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5.75">
      <c r="A17" s="29"/>
      <c r="B17" s="29"/>
      <c r="C17" s="29"/>
      <c r="D17" s="29"/>
      <c r="E17" s="29"/>
      <c r="F17" s="29"/>
      <c r="G17" s="29"/>
      <c r="H17" s="29"/>
      <c r="I17" s="29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1200" verticalDpi="12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52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21</v>
      </c>
      <c r="E4" s="20" t="s">
        <v>2</v>
      </c>
      <c r="F4" s="21" t="s">
        <v>3</v>
      </c>
      <c r="G4" s="22" t="s">
        <v>13</v>
      </c>
    </row>
    <row r="6" spans="1:7" ht="17.25">
      <c r="A6" s="5" t="s">
        <v>10</v>
      </c>
      <c r="B6" s="10">
        <f aca="true" t="shared" si="0" ref="B6:G6">SUM(B7:B10)</f>
        <v>629012</v>
      </c>
      <c r="C6" s="10">
        <f t="shared" si="0"/>
        <v>352816</v>
      </c>
      <c r="D6" s="10">
        <f t="shared" si="0"/>
        <v>40197</v>
      </c>
      <c r="E6" s="10">
        <f t="shared" si="0"/>
        <v>2698</v>
      </c>
      <c r="F6" s="10">
        <f t="shared" si="0"/>
        <v>229880</v>
      </c>
      <c r="G6" s="10">
        <f t="shared" si="0"/>
        <v>3421</v>
      </c>
    </row>
    <row r="7" spans="1:7" ht="15.75">
      <c r="A7" s="5" t="s">
        <v>4</v>
      </c>
      <c r="B7" s="10">
        <f>SUM(C7:G7)</f>
        <v>346120</v>
      </c>
      <c r="C7" s="13">
        <v>127728</v>
      </c>
      <c r="D7" s="12">
        <v>20851</v>
      </c>
      <c r="E7" s="13">
        <v>1115</v>
      </c>
      <c r="F7" s="13">
        <v>195092</v>
      </c>
      <c r="G7" s="13">
        <v>1334</v>
      </c>
    </row>
    <row r="8" spans="1:7" ht="15.75">
      <c r="A8" s="5" t="s">
        <v>5</v>
      </c>
      <c r="B8" s="10">
        <f>SUM(C8:G8)</f>
        <v>189037</v>
      </c>
      <c r="C8" s="13">
        <v>147566</v>
      </c>
      <c r="D8" s="12">
        <v>14075</v>
      </c>
      <c r="E8" s="13">
        <v>1084</v>
      </c>
      <c r="F8" s="13">
        <v>24834</v>
      </c>
      <c r="G8" s="13">
        <v>1478</v>
      </c>
    </row>
    <row r="9" spans="1:7" ht="15.75">
      <c r="A9" s="5" t="s">
        <v>6</v>
      </c>
      <c r="B9" s="10">
        <f>SUM(C9:G9)</f>
        <v>15567</v>
      </c>
      <c r="C9" s="13">
        <v>12002</v>
      </c>
      <c r="D9" s="12">
        <v>598</v>
      </c>
      <c r="E9" s="13">
        <v>130</v>
      </c>
      <c r="F9" s="13">
        <v>2709</v>
      </c>
      <c r="G9" s="13">
        <v>128</v>
      </c>
    </row>
    <row r="10" spans="1:7" ht="15.75">
      <c r="A10" s="5" t="s">
        <v>7</v>
      </c>
      <c r="B10" s="10">
        <f>SUM(C10:G10)</f>
        <v>78288</v>
      </c>
      <c r="C10" s="13">
        <v>65520</v>
      </c>
      <c r="D10" s="12">
        <v>4673</v>
      </c>
      <c r="E10" s="13">
        <v>369</v>
      </c>
      <c r="F10" s="13">
        <v>7245</v>
      </c>
      <c r="G10" s="13">
        <v>481</v>
      </c>
    </row>
    <row r="11" spans="1:7" ht="15.75">
      <c r="A11" s="6"/>
      <c r="B11" s="14"/>
      <c r="C11" s="14"/>
      <c r="D11" s="14"/>
      <c r="E11" s="14"/>
      <c r="F11" s="14"/>
      <c r="G11" s="14"/>
    </row>
    <row r="12" spans="1:7" ht="33.75" customHeight="1">
      <c r="A12" s="28" t="s">
        <v>14</v>
      </c>
      <c r="B12" s="28"/>
      <c r="C12" s="28"/>
      <c r="D12" s="28"/>
      <c r="E12" s="28"/>
      <c r="F12" s="28"/>
      <c r="G12" s="28"/>
    </row>
    <row r="13" spans="1:7" ht="15.75">
      <c r="A13" s="5" t="s">
        <v>24</v>
      </c>
      <c r="B13" s="5"/>
      <c r="C13" s="5"/>
      <c r="D13" s="5"/>
      <c r="E13" s="5"/>
      <c r="F13" s="5"/>
      <c r="G13" s="5"/>
    </row>
    <row r="14" spans="1:7" ht="15.75">
      <c r="A14" s="4"/>
      <c r="B14" s="4"/>
      <c r="C14" s="4"/>
      <c r="D14" s="4"/>
      <c r="E14" s="4"/>
      <c r="F14" s="4"/>
      <c r="G14" s="4"/>
    </row>
    <row r="15" spans="1:7" ht="15.75">
      <c r="A15" s="5" t="s">
        <v>25</v>
      </c>
      <c r="B15" s="5"/>
      <c r="C15" s="5"/>
      <c r="D15" s="5"/>
      <c r="E15" s="5"/>
      <c r="F15" s="5"/>
      <c r="G15" s="5"/>
    </row>
    <row r="16" spans="1:7" ht="15.75">
      <c r="A16" s="5" t="s">
        <v>9</v>
      </c>
      <c r="B16" s="5"/>
      <c r="C16" s="5"/>
      <c r="D16" s="5"/>
      <c r="E16" s="5"/>
      <c r="F16" s="15"/>
      <c r="G16" s="4"/>
    </row>
    <row r="17" spans="1:7" ht="15.75">
      <c r="A17" s="4"/>
      <c r="B17" s="4"/>
      <c r="C17" s="4"/>
      <c r="D17" s="4"/>
      <c r="E17" s="4"/>
      <c r="F17" s="4"/>
      <c r="G17" s="4"/>
    </row>
    <row r="18" spans="1:7" ht="15.75">
      <c r="A18" s="4"/>
      <c r="B18" s="4"/>
      <c r="C18" s="4"/>
      <c r="D18" s="4"/>
      <c r="E18" s="4"/>
      <c r="F18" s="4"/>
      <c r="G18" s="4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53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7" ht="17.25">
      <c r="A6" s="5" t="s">
        <v>10</v>
      </c>
      <c r="B6" s="10">
        <f aca="true" t="shared" si="0" ref="B6:G6">SUM(B7:B10)</f>
        <v>629593</v>
      </c>
      <c r="C6" s="10">
        <f t="shared" si="0"/>
        <v>350329</v>
      </c>
      <c r="D6" s="10">
        <f t="shared" si="0"/>
        <v>41661</v>
      </c>
      <c r="E6" s="10">
        <f t="shared" si="0"/>
        <v>2697</v>
      </c>
      <c r="F6" s="10">
        <f t="shared" si="0"/>
        <v>231488</v>
      </c>
      <c r="G6" s="10">
        <f t="shared" si="0"/>
        <v>3418</v>
      </c>
    </row>
    <row r="7" spans="1:7" ht="15.75">
      <c r="A7" s="5" t="s">
        <v>4</v>
      </c>
      <c r="B7" s="10">
        <f>SUM(C7:G7)</f>
        <v>340800</v>
      </c>
      <c r="C7" s="13">
        <v>126059</v>
      </c>
      <c r="D7" s="12">
        <v>20998</v>
      </c>
      <c r="E7" s="13">
        <v>1123</v>
      </c>
      <c r="F7" s="13">
        <v>191307</v>
      </c>
      <c r="G7" s="13">
        <v>1313</v>
      </c>
    </row>
    <row r="8" spans="1:7" ht="15.75">
      <c r="A8" s="5" t="s">
        <v>5</v>
      </c>
      <c r="B8" s="10">
        <f>SUM(C8:G8)</f>
        <v>194834</v>
      </c>
      <c r="C8" s="13">
        <v>146672</v>
      </c>
      <c r="D8" s="12">
        <v>15238</v>
      </c>
      <c r="E8" s="13">
        <v>1062</v>
      </c>
      <c r="F8" s="13">
        <v>30369</v>
      </c>
      <c r="G8" s="13">
        <v>1493</v>
      </c>
    </row>
    <row r="9" spans="1:7" ht="15.75">
      <c r="A9" s="5" t="s">
        <v>6</v>
      </c>
      <c r="B9" s="10">
        <f>SUM(C9:G9)</f>
        <v>15518</v>
      </c>
      <c r="C9" s="13">
        <v>11978</v>
      </c>
      <c r="D9" s="12">
        <v>614</v>
      </c>
      <c r="E9" s="13">
        <v>121</v>
      </c>
      <c r="F9" s="13">
        <v>2675</v>
      </c>
      <c r="G9" s="13">
        <v>130</v>
      </c>
    </row>
    <row r="10" spans="1:7" ht="15.75">
      <c r="A10" s="5" t="s">
        <v>7</v>
      </c>
      <c r="B10" s="10">
        <f>SUM(C10:G10)</f>
        <v>78441</v>
      </c>
      <c r="C10" s="13">
        <v>65620</v>
      </c>
      <c r="D10" s="12">
        <v>4811</v>
      </c>
      <c r="E10" s="13">
        <v>391</v>
      </c>
      <c r="F10" s="13">
        <v>7137</v>
      </c>
      <c r="G10" s="13">
        <v>482</v>
      </c>
    </row>
    <row r="11" spans="1:7" ht="15.75">
      <c r="A11" s="6"/>
      <c r="B11" s="14"/>
      <c r="C11" s="14"/>
      <c r="D11" s="14"/>
      <c r="E11" s="14"/>
      <c r="F11" s="14"/>
      <c r="G11" s="14"/>
    </row>
    <row r="12" spans="1:7" ht="34.5" customHeight="1">
      <c r="A12" s="28" t="s">
        <v>14</v>
      </c>
      <c r="B12" s="28"/>
      <c r="C12" s="28"/>
      <c r="D12" s="28"/>
      <c r="E12" s="28"/>
      <c r="F12" s="28"/>
      <c r="G12" s="28"/>
    </row>
    <row r="13" spans="1:7" ht="15.75">
      <c r="A13" s="4"/>
      <c r="B13" s="4"/>
      <c r="C13" s="4"/>
      <c r="D13" s="4"/>
      <c r="E13" s="4"/>
      <c r="F13" s="4"/>
      <c r="G13" s="4"/>
    </row>
    <row r="14" spans="1:7" ht="15.75">
      <c r="A14" s="5" t="s">
        <v>26</v>
      </c>
      <c r="B14" s="5"/>
      <c r="C14" s="5"/>
      <c r="D14" s="5"/>
      <c r="E14" s="5"/>
      <c r="F14" s="5"/>
      <c r="G14" s="5"/>
    </row>
    <row r="15" spans="1:7" ht="15.75">
      <c r="A15" s="5" t="s">
        <v>9</v>
      </c>
      <c r="B15" s="5"/>
      <c r="C15" s="5"/>
      <c r="D15" s="5"/>
      <c r="E15" s="5"/>
      <c r="F15" s="15"/>
      <c r="G15" s="4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54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8" ht="17.25">
      <c r="A6" s="5" t="s">
        <v>10</v>
      </c>
      <c r="B6" s="10">
        <f aca="true" t="shared" si="0" ref="B6:G6">SUM(B7:B10)</f>
        <v>615827</v>
      </c>
      <c r="C6" s="10">
        <f t="shared" si="0"/>
        <v>342350</v>
      </c>
      <c r="D6" s="10">
        <f t="shared" si="0"/>
        <v>42198</v>
      </c>
      <c r="E6" s="10">
        <f t="shared" si="0"/>
        <v>2712</v>
      </c>
      <c r="F6" s="10">
        <f t="shared" si="0"/>
        <v>225136</v>
      </c>
      <c r="G6" s="10">
        <f t="shared" si="0"/>
        <v>3431</v>
      </c>
      <c r="H6" s="4"/>
    </row>
    <row r="7" spans="1:8" ht="15.75">
      <c r="A7" s="5" t="s">
        <v>4</v>
      </c>
      <c r="B7" s="10">
        <f>SUM(C7:G7)</f>
        <v>334818</v>
      </c>
      <c r="C7" s="13">
        <v>123471</v>
      </c>
      <c r="D7" s="12">
        <v>21064</v>
      </c>
      <c r="E7" s="13">
        <v>1106</v>
      </c>
      <c r="F7" s="13">
        <v>187883</v>
      </c>
      <c r="G7" s="13">
        <v>1294</v>
      </c>
      <c r="H7" s="4"/>
    </row>
    <row r="8" spans="1:8" ht="15.75">
      <c r="A8" s="5" t="s">
        <v>5</v>
      </c>
      <c r="B8" s="10">
        <f>SUM(C8:G8)</f>
        <v>189727</v>
      </c>
      <c r="C8" s="13">
        <v>143453</v>
      </c>
      <c r="D8" s="12">
        <v>15621</v>
      </c>
      <c r="E8" s="13">
        <v>1073</v>
      </c>
      <c r="F8" s="13">
        <v>28064</v>
      </c>
      <c r="G8" s="13">
        <v>1516</v>
      </c>
      <c r="H8" s="4"/>
    </row>
    <row r="9" spans="1:8" ht="15.75">
      <c r="A9" s="5" t="s">
        <v>6</v>
      </c>
      <c r="B9" s="10">
        <f>SUM(C9:G9)</f>
        <v>15330</v>
      </c>
      <c r="C9" s="13">
        <v>11853</v>
      </c>
      <c r="D9" s="12">
        <v>594</v>
      </c>
      <c r="E9" s="13">
        <v>143</v>
      </c>
      <c r="F9" s="13">
        <v>2608</v>
      </c>
      <c r="G9" s="13">
        <v>132</v>
      </c>
      <c r="H9" s="4"/>
    </row>
    <row r="10" spans="1:8" ht="15.75">
      <c r="A10" s="5" t="s">
        <v>7</v>
      </c>
      <c r="B10" s="10">
        <f>SUM(C10:G10)</f>
        <v>75952</v>
      </c>
      <c r="C10" s="13">
        <v>63573</v>
      </c>
      <c r="D10" s="12">
        <v>4919</v>
      </c>
      <c r="E10" s="13">
        <v>390</v>
      </c>
      <c r="F10" s="13">
        <v>6581</v>
      </c>
      <c r="G10" s="13">
        <v>489</v>
      </c>
      <c r="H10" s="4"/>
    </row>
    <row r="11" spans="1:8" ht="15.75">
      <c r="A11" s="6"/>
      <c r="B11" s="14"/>
      <c r="C11" s="14"/>
      <c r="D11" s="14"/>
      <c r="E11" s="14"/>
      <c r="F11" s="14"/>
      <c r="G11" s="14"/>
      <c r="H11" s="4"/>
    </row>
    <row r="12" spans="1:8" ht="33.75" customHeight="1">
      <c r="A12" s="28" t="s">
        <v>14</v>
      </c>
      <c r="B12" s="28"/>
      <c r="C12" s="28"/>
      <c r="D12" s="28"/>
      <c r="E12" s="28"/>
      <c r="F12" s="28"/>
      <c r="G12" s="28"/>
      <c r="H12" s="4"/>
    </row>
    <row r="13" spans="1:8" ht="15.75">
      <c r="A13" s="4"/>
      <c r="B13" s="4"/>
      <c r="C13" s="4"/>
      <c r="D13" s="4"/>
      <c r="E13" s="4"/>
      <c r="F13" s="4"/>
      <c r="G13" s="4"/>
      <c r="H13" s="4"/>
    </row>
    <row r="14" spans="1:8" ht="15.75">
      <c r="A14" s="5" t="s">
        <v>27</v>
      </c>
      <c r="B14" s="5"/>
      <c r="C14" s="5"/>
      <c r="D14" s="5"/>
      <c r="E14" s="5"/>
      <c r="F14" s="5"/>
      <c r="G14" s="5"/>
      <c r="H14" s="4"/>
    </row>
    <row r="15" spans="1:8" ht="15.75">
      <c r="A15" s="5" t="s">
        <v>9</v>
      </c>
      <c r="B15" s="5"/>
      <c r="C15" s="5"/>
      <c r="D15" s="5"/>
      <c r="E15" s="5"/>
      <c r="F15" s="15"/>
      <c r="G15" s="4"/>
      <c r="H15" s="4"/>
    </row>
    <row r="16" spans="1:8" ht="15.75">
      <c r="A16" s="4"/>
      <c r="B16" s="4"/>
      <c r="C16" s="4"/>
      <c r="D16" s="4"/>
      <c r="E16" s="4"/>
      <c r="F16" s="4"/>
      <c r="G16" s="4"/>
      <c r="H16" s="4"/>
    </row>
    <row r="17" spans="1:8" ht="15.75">
      <c r="A17" s="4"/>
      <c r="B17" s="4"/>
      <c r="C17" s="4"/>
      <c r="D17" s="4"/>
      <c r="E17" s="4"/>
      <c r="F17" s="4"/>
      <c r="G17" s="4"/>
      <c r="H17" s="4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55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8" ht="17.25">
      <c r="A6" s="5" t="s">
        <v>10</v>
      </c>
      <c r="B6" s="10">
        <f aca="true" t="shared" si="0" ref="B6:G6">SUM(B7:B10)</f>
        <v>612475</v>
      </c>
      <c r="C6" s="10">
        <f t="shared" si="0"/>
        <v>340681</v>
      </c>
      <c r="D6" s="10">
        <f t="shared" si="0"/>
        <v>42070</v>
      </c>
      <c r="E6" s="10">
        <f t="shared" si="0"/>
        <v>2743</v>
      </c>
      <c r="F6" s="10">
        <f t="shared" si="0"/>
        <v>223824</v>
      </c>
      <c r="G6" s="10">
        <f t="shared" si="0"/>
        <v>3157</v>
      </c>
      <c r="H6" s="4"/>
    </row>
    <row r="7" spans="1:8" ht="15.75">
      <c r="A7" s="5" t="s">
        <v>4</v>
      </c>
      <c r="B7" s="10">
        <f>SUM(C7:G7)</f>
        <v>332001</v>
      </c>
      <c r="C7" s="24">
        <v>122667</v>
      </c>
      <c r="D7" s="25">
        <v>20916</v>
      </c>
      <c r="E7" s="24">
        <v>1109</v>
      </c>
      <c r="F7" s="24">
        <v>186085</v>
      </c>
      <c r="G7" s="24">
        <v>1224</v>
      </c>
      <c r="H7" s="4"/>
    </row>
    <row r="8" spans="1:8" ht="15.75">
      <c r="A8" s="5" t="s">
        <v>5</v>
      </c>
      <c r="B8" s="10">
        <f>SUM(C8:G8)</f>
        <v>188728</v>
      </c>
      <c r="C8" s="24">
        <v>142297</v>
      </c>
      <c r="D8" s="25">
        <v>15409</v>
      </c>
      <c r="E8" s="24">
        <v>1083</v>
      </c>
      <c r="F8" s="24">
        <v>28608</v>
      </c>
      <c r="G8" s="24">
        <v>1331</v>
      </c>
      <c r="H8" s="4"/>
    </row>
    <row r="9" spans="1:8" ht="15.75">
      <c r="A9" s="5" t="s">
        <v>6</v>
      </c>
      <c r="B9" s="10">
        <f>SUM(C9:G9)</f>
        <v>14932</v>
      </c>
      <c r="C9" s="24">
        <v>11583</v>
      </c>
      <c r="D9" s="25">
        <v>565</v>
      </c>
      <c r="E9" s="24">
        <v>146</v>
      </c>
      <c r="F9" s="24">
        <v>2522</v>
      </c>
      <c r="G9" s="24">
        <v>116</v>
      </c>
      <c r="H9" s="4"/>
    </row>
    <row r="10" spans="1:8" ht="15.75">
      <c r="A10" s="5" t="s">
        <v>7</v>
      </c>
      <c r="B10" s="10">
        <f>SUM(C10:G10)</f>
        <v>76814</v>
      </c>
      <c r="C10" s="24">
        <v>64134</v>
      </c>
      <c r="D10" s="25">
        <v>5180</v>
      </c>
      <c r="E10" s="24">
        <v>405</v>
      </c>
      <c r="F10" s="24">
        <v>6609</v>
      </c>
      <c r="G10" s="24">
        <v>486</v>
      </c>
      <c r="H10" s="4"/>
    </row>
    <row r="11" spans="1:8" ht="15.75">
      <c r="A11" s="6"/>
      <c r="B11" s="14"/>
      <c r="C11" s="14"/>
      <c r="D11" s="14"/>
      <c r="E11" s="14"/>
      <c r="F11" s="14"/>
      <c r="G11" s="14"/>
      <c r="H11" s="4"/>
    </row>
    <row r="12" spans="1:8" ht="30" customHeight="1">
      <c r="A12" s="28" t="s">
        <v>14</v>
      </c>
      <c r="B12" s="28"/>
      <c r="C12" s="28"/>
      <c r="D12" s="28"/>
      <c r="E12" s="28"/>
      <c r="F12" s="28"/>
      <c r="G12" s="28"/>
      <c r="H12" s="4"/>
    </row>
    <row r="13" spans="1:8" ht="15.75">
      <c r="A13" s="4"/>
      <c r="B13" s="4"/>
      <c r="C13" s="4"/>
      <c r="D13" s="4"/>
      <c r="E13" s="4"/>
      <c r="F13" s="4"/>
      <c r="G13" s="4"/>
      <c r="H13" s="4"/>
    </row>
    <row r="14" spans="1:8" ht="15.75">
      <c r="A14" s="5" t="s">
        <v>29</v>
      </c>
      <c r="B14" s="5"/>
      <c r="C14" s="5"/>
      <c r="D14" s="5"/>
      <c r="E14" s="5"/>
      <c r="F14" s="5"/>
      <c r="G14" s="5"/>
      <c r="H14" s="4"/>
    </row>
    <row r="15" spans="1:8" ht="15.75">
      <c r="A15" s="5" t="s">
        <v>28</v>
      </c>
      <c r="B15" s="5"/>
      <c r="C15" s="5"/>
      <c r="D15" s="5"/>
      <c r="E15" s="5"/>
      <c r="F15" s="15"/>
      <c r="G15" s="4"/>
      <c r="H15" s="4"/>
    </row>
    <row r="16" spans="1:8" ht="15.75">
      <c r="A16" s="4"/>
      <c r="B16" s="4"/>
      <c r="C16" s="4"/>
      <c r="D16" s="4"/>
      <c r="E16" s="4"/>
      <c r="F16" s="4"/>
      <c r="G16" s="4"/>
      <c r="H16" s="4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56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7" ht="17.25">
      <c r="A6" s="5" t="s">
        <v>10</v>
      </c>
      <c r="B6" s="10">
        <f aca="true" t="shared" si="0" ref="B6:G6">SUM(B7:B10)</f>
        <v>612224</v>
      </c>
      <c r="C6" s="10">
        <f t="shared" si="0"/>
        <v>342377</v>
      </c>
      <c r="D6" s="10">
        <f t="shared" si="0"/>
        <v>44068</v>
      </c>
      <c r="E6" s="10">
        <f t="shared" si="0"/>
        <v>2790</v>
      </c>
      <c r="F6" s="10">
        <f t="shared" si="0"/>
        <v>219609</v>
      </c>
      <c r="G6" s="10">
        <f t="shared" si="0"/>
        <v>3380</v>
      </c>
    </row>
    <row r="7" spans="1:7" ht="15.75">
      <c r="A7" s="5" t="s">
        <v>4</v>
      </c>
      <c r="B7" s="10">
        <f>SUM(C7:G7)</f>
        <v>329120</v>
      </c>
      <c r="C7" s="24">
        <v>121319</v>
      </c>
      <c r="D7" s="25">
        <v>21630</v>
      </c>
      <c r="E7" s="24">
        <v>1049</v>
      </c>
      <c r="F7" s="24">
        <v>183838</v>
      </c>
      <c r="G7" s="24">
        <v>1284</v>
      </c>
    </row>
    <row r="8" spans="1:7" ht="15.75">
      <c r="A8" s="5" t="s">
        <v>5</v>
      </c>
      <c r="B8" s="10">
        <f>SUM(C8:G8)</f>
        <v>189012</v>
      </c>
      <c r="C8" s="24">
        <v>143708</v>
      </c>
      <c r="D8" s="25">
        <v>16241</v>
      </c>
      <c r="E8" s="24">
        <v>1143</v>
      </c>
      <c r="F8" s="24">
        <v>26436</v>
      </c>
      <c r="G8" s="24">
        <v>1484</v>
      </c>
    </row>
    <row r="9" spans="1:7" ht="15.75">
      <c r="A9" s="5" t="s">
        <v>6</v>
      </c>
      <c r="B9" s="10">
        <f>SUM(C9:G9)</f>
        <v>15307</v>
      </c>
      <c r="C9" s="24">
        <v>11931</v>
      </c>
      <c r="D9" s="25">
        <v>586</v>
      </c>
      <c r="E9" s="24">
        <v>139</v>
      </c>
      <c r="F9" s="24">
        <v>2530</v>
      </c>
      <c r="G9" s="24">
        <v>121</v>
      </c>
    </row>
    <row r="10" spans="1:7" ht="15.75">
      <c r="A10" s="5" t="s">
        <v>7</v>
      </c>
      <c r="B10" s="10">
        <f>SUM(C10:G10)</f>
        <v>78785</v>
      </c>
      <c r="C10" s="24">
        <v>65419</v>
      </c>
      <c r="D10" s="25">
        <v>5611</v>
      </c>
      <c r="E10" s="24">
        <v>459</v>
      </c>
      <c r="F10" s="24">
        <v>6805</v>
      </c>
      <c r="G10" s="24">
        <v>491</v>
      </c>
    </row>
    <row r="11" spans="1:7" ht="15.75">
      <c r="A11" s="6"/>
      <c r="B11" s="14"/>
      <c r="C11" s="14"/>
      <c r="D11" s="14"/>
      <c r="E11" s="14"/>
      <c r="F11" s="14"/>
      <c r="G11" s="14"/>
    </row>
    <row r="12" spans="1:7" ht="34.5" customHeight="1">
      <c r="A12" s="28" t="s">
        <v>14</v>
      </c>
      <c r="B12" s="28"/>
      <c r="C12" s="28"/>
      <c r="D12" s="28"/>
      <c r="E12" s="28"/>
      <c r="F12" s="28"/>
      <c r="G12" s="28"/>
    </row>
    <row r="13" spans="1:7" ht="15.75">
      <c r="A13" s="4"/>
      <c r="B13" s="4"/>
      <c r="C13" s="4"/>
      <c r="D13" s="4"/>
      <c r="E13" s="4"/>
      <c r="F13" s="4"/>
      <c r="G13" s="4"/>
    </row>
    <row r="14" spans="1:7" ht="15.75">
      <c r="A14" s="5" t="s">
        <v>30</v>
      </c>
      <c r="B14" s="5"/>
      <c r="C14" s="5"/>
      <c r="D14" s="5"/>
      <c r="E14" s="5"/>
      <c r="F14" s="5"/>
      <c r="G14" s="5"/>
    </row>
    <row r="15" spans="1:7" ht="15.75">
      <c r="A15" s="5" t="s">
        <v>9</v>
      </c>
      <c r="B15" s="5"/>
      <c r="C15" s="5"/>
      <c r="D15" s="5"/>
      <c r="E15" s="5"/>
      <c r="F15" s="15"/>
      <c r="G15" s="4"/>
    </row>
    <row r="16" spans="1:7" ht="15.75">
      <c r="A16" s="4"/>
      <c r="B16" s="4"/>
      <c r="C16" s="4"/>
      <c r="D16" s="4"/>
      <c r="E16" s="4"/>
      <c r="F16" s="4"/>
      <c r="G16" s="4"/>
    </row>
    <row r="17" spans="1:7" ht="15.75">
      <c r="A17" s="4"/>
      <c r="B17" s="4"/>
      <c r="C17" s="4"/>
      <c r="D17" s="4"/>
      <c r="E17" s="4"/>
      <c r="F17" s="4"/>
      <c r="G17" s="4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57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8" ht="17.25">
      <c r="A6" s="5" t="s">
        <v>10</v>
      </c>
      <c r="B6" s="10">
        <f aca="true" t="shared" si="0" ref="B6:G6">SUM(B7:B10)</f>
        <v>616919</v>
      </c>
      <c r="C6" s="10">
        <f t="shared" si="0"/>
        <v>340007</v>
      </c>
      <c r="D6" s="10">
        <f t="shared" si="0"/>
        <v>45724</v>
      </c>
      <c r="E6" s="10">
        <f t="shared" si="0"/>
        <v>2875</v>
      </c>
      <c r="F6" s="10">
        <f t="shared" si="0"/>
        <v>224899</v>
      </c>
      <c r="G6" s="10">
        <f t="shared" si="0"/>
        <v>3414</v>
      </c>
      <c r="H6" s="4"/>
    </row>
    <row r="7" spans="1:8" ht="15.75">
      <c r="A7" s="5" t="s">
        <v>4</v>
      </c>
      <c r="B7" s="10">
        <f>SUM(C7:G7)</f>
        <v>333395</v>
      </c>
      <c r="C7" s="24">
        <v>119811</v>
      </c>
      <c r="D7" s="25">
        <v>22302</v>
      </c>
      <c r="E7" s="24">
        <v>1079</v>
      </c>
      <c r="F7" s="24">
        <v>188887</v>
      </c>
      <c r="G7" s="24">
        <v>1316</v>
      </c>
      <c r="H7" s="4"/>
    </row>
    <row r="8" spans="1:8" ht="15.75">
      <c r="A8" s="5" t="s">
        <v>5</v>
      </c>
      <c r="B8" s="10">
        <f>SUM(C8:G8)</f>
        <v>190350</v>
      </c>
      <c r="C8" s="24">
        <v>144478</v>
      </c>
      <c r="D8" s="25">
        <v>16990</v>
      </c>
      <c r="E8" s="24">
        <v>1167</v>
      </c>
      <c r="F8" s="24">
        <v>26235</v>
      </c>
      <c r="G8" s="24">
        <v>1480</v>
      </c>
      <c r="H8" s="4"/>
    </row>
    <row r="9" spans="1:8" ht="15.75">
      <c r="A9" s="5" t="s">
        <v>6</v>
      </c>
      <c r="B9" s="10">
        <f>SUM(C9:G9)</f>
        <v>15100</v>
      </c>
      <c r="C9" s="24">
        <v>11630</v>
      </c>
      <c r="D9" s="25">
        <v>585</v>
      </c>
      <c r="E9" s="24">
        <v>144</v>
      </c>
      <c r="F9" s="24">
        <v>2633</v>
      </c>
      <c r="G9" s="24">
        <v>108</v>
      </c>
      <c r="H9" s="4"/>
    </row>
    <row r="10" spans="1:8" ht="15.75">
      <c r="A10" s="5" t="s">
        <v>7</v>
      </c>
      <c r="B10" s="10">
        <f>SUM(C10:G10)</f>
        <v>78074</v>
      </c>
      <c r="C10" s="24">
        <v>64088</v>
      </c>
      <c r="D10" s="25">
        <v>5847</v>
      </c>
      <c r="E10" s="24">
        <v>485</v>
      </c>
      <c r="F10" s="24">
        <v>7144</v>
      </c>
      <c r="G10" s="24">
        <v>510</v>
      </c>
      <c r="H10" s="4"/>
    </row>
    <row r="11" spans="1:8" ht="15.75">
      <c r="A11" s="6"/>
      <c r="B11" s="14"/>
      <c r="C11" s="14"/>
      <c r="D11" s="14"/>
      <c r="E11" s="14"/>
      <c r="F11" s="14"/>
      <c r="G11" s="14"/>
      <c r="H11" s="4"/>
    </row>
    <row r="12" spans="1:8" ht="35.25" customHeight="1">
      <c r="A12" s="28" t="s">
        <v>14</v>
      </c>
      <c r="B12" s="28"/>
      <c r="C12" s="28"/>
      <c r="D12" s="28"/>
      <c r="E12" s="28"/>
      <c r="F12" s="28"/>
      <c r="G12" s="28"/>
      <c r="H12" s="4"/>
    </row>
    <row r="13" spans="1:8" ht="15.75">
      <c r="A13" s="4"/>
      <c r="B13" s="4"/>
      <c r="C13" s="4"/>
      <c r="D13" s="4"/>
      <c r="E13" s="4"/>
      <c r="F13" s="4"/>
      <c r="G13" s="4"/>
      <c r="H13" s="4"/>
    </row>
    <row r="14" spans="1:8" ht="15.75">
      <c r="A14" s="5" t="s">
        <v>31</v>
      </c>
      <c r="B14" s="5"/>
      <c r="C14" s="5"/>
      <c r="D14" s="5"/>
      <c r="E14" s="5"/>
      <c r="F14" s="5"/>
      <c r="G14" s="5"/>
      <c r="H14" s="4"/>
    </row>
    <row r="15" spans="1:8" ht="15.75">
      <c r="A15" s="5" t="s">
        <v>9</v>
      </c>
      <c r="B15" s="5"/>
      <c r="C15" s="5"/>
      <c r="D15" s="5"/>
      <c r="E15" s="5"/>
      <c r="F15" s="15"/>
      <c r="G15" s="4"/>
      <c r="H15" s="4"/>
    </row>
    <row r="16" spans="1:8" ht="15.75">
      <c r="A16" s="4"/>
      <c r="B16" s="4"/>
      <c r="C16" s="4"/>
      <c r="D16" s="4"/>
      <c r="E16" s="4"/>
      <c r="F16" s="4"/>
      <c r="G16" s="4"/>
      <c r="H16" s="4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58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8" ht="17.25">
      <c r="A6" s="5" t="s">
        <v>10</v>
      </c>
      <c r="B6" s="10">
        <f aca="true" t="shared" si="0" ref="B6:G6">SUM(B7:B10)</f>
        <v>620360</v>
      </c>
      <c r="C6" s="10">
        <f t="shared" si="0"/>
        <v>340950</v>
      </c>
      <c r="D6" s="10">
        <f t="shared" si="0"/>
        <v>46899</v>
      </c>
      <c r="E6" s="10">
        <f t="shared" si="0"/>
        <v>2832</v>
      </c>
      <c r="F6" s="10">
        <f t="shared" si="0"/>
        <v>226141</v>
      </c>
      <c r="G6" s="10">
        <f t="shared" si="0"/>
        <v>3538</v>
      </c>
      <c r="H6" s="4"/>
    </row>
    <row r="7" spans="1:8" ht="15.75">
      <c r="A7" s="5" t="s">
        <v>4</v>
      </c>
      <c r="B7" s="10">
        <f>SUM(C7:G7)</f>
        <v>334948</v>
      </c>
      <c r="C7" s="24">
        <v>121772</v>
      </c>
      <c r="D7" s="25">
        <v>22857</v>
      </c>
      <c r="E7" s="24">
        <v>1076</v>
      </c>
      <c r="F7" s="24">
        <v>187911</v>
      </c>
      <c r="G7" s="24">
        <v>1332</v>
      </c>
      <c r="H7" s="4"/>
    </row>
    <row r="8" spans="1:8" ht="15.75">
      <c r="A8" s="5" t="s">
        <v>5</v>
      </c>
      <c r="B8" s="10">
        <f>SUM(C8:G8)</f>
        <v>191278</v>
      </c>
      <c r="C8" s="24">
        <v>143375</v>
      </c>
      <c r="D8" s="25">
        <v>17061</v>
      </c>
      <c r="E8" s="24">
        <v>1136</v>
      </c>
      <c r="F8" s="24">
        <v>28142</v>
      </c>
      <c r="G8" s="24">
        <v>1564</v>
      </c>
      <c r="H8" s="4"/>
    </row>
    <row r="9" spans="1:8" ht="15.75">
      <c r="A9" s="5" t="s">
        <v>6</v>
      </c>
      <c r="B9" s="10">
        <f>SUM(C9:G9)</f>
        <v>15119</v>
      </c>
      <c r="C9" s="24">
        <v>11471</v>
      </c>
      <c r="D9" s="25">
        <v>605</v>
      </c>
      <c r="E9" s="24">
        <v>139</v>
      </c>
      <c r="F9" s="24">
        <v>2805</v>
      </c>
      <c r="G9" s="24">
        <v>99</v>
      </c>
      <c r="H9" s="4"/>
    </row>
    <row r="10" spans="1:8" ht="15.75">
      <c r="A10" s="5" t="s">
        <v>7</v>
      </c>
      <c r="B10" s="10">
        <f>SUM(C10:G10)</f>
        <v>79015</v>
      </c>
      <c r="C10" s="24">
        <v>64332</v>
      </c>
      <c r="D10" s="25">
        <v>6376</v>
      </c>
      <c r="E10" s="24">
        <v>481</v>
      </c>
      <c r="F10" s="24">
        <v>7283</v>
      </c>
      <c r="G10" s="24">
        <v>543</v>
      </c>
      <c r="H10" s="4"/>
    </row>
    <row r="11" spans="1:8" ht="15.75">
      <c r="A11" s="6"/>
      <c r="B11" s="14"/>
      <c r="C11" s="14"/>
      <c r="D11" s="14"/>
      <c r="E11" s="14"/>
      <c r="F11" s="14"/>
      <c r="G11" s="14"/>
      <c r="H11" s="4"/>
    </row>
    <row r="12" spans="1:8" ht="32.25" customHeight="1">
      <c r="A12" s="28" t="s">
        <v>32</v>
      </c>
      <c r="B12" s="28"/>
      <c r="C12" s="28"/>
      <c r="D12" s="28"/>
      <c r="E12" s="28"/>
      <c r="F12" s="28"/>
      <c r="G12" s="28"/>
      <c r="H12" s="4"/>
    </row>
    <row r="13" spans="1:8" ht="15.75">
      <c r="A13" s="4"/>
      <c r="B13" s="4"/>
      <c r="C13" s="4"/>
      <c r="D13" s="4"/>
      <c r="E13" s="4"/>
      <c r="F13" s="4"/>
      <c r="G13" s="4"/>
      <c r="H13" s="4"/>
    </row>
    <row r="14" spans="1:8" ht="15.75">
      <c r="A14" s="5" t="s">
        <v>33</v>
      </c>
      <c r="B14" s="5"/>
      <c r="C14" s="5"/>
      <c r="D14" s="5"/>
      <c r="E14" s="5"/>
      <c r="F14" s="5"/>
      <c r="G14" s="5"/>
      <c r="H14" s="4"/>
    </row>
    <row r="15" spans="1:8" ht="15.75">
      <c r="A15" s="5" t="s">
        <v>9</v>
      </c>
      <c r="B15" s="5"/>
      <c r="C15" s="5"/>
      <c r="D15" s="5"/>
      <c r="E15" s="5"/>
      <c r="F15" s="15"/>
      <c r="G15" s="4"/>
      <c r="H15" s="4"/>
    </row>
    <row r="16" spans="1:8" ht="15.75">
      <c r="A16" s="4"/>
      <c r="B16" s="4"/>
      <c r="C16" s="4"/>
      <c r="D16" s="4"/>
      <c r="E16" s="4"/>
      <c r="F16" s="4"/>
      <c r="G16" s="4"/>
      <c r="H16" s="4"/>
    </row>
    <row r="17" spans="1:8" ht="15.75">
      <c r="A17" s="4"/>
      <c r="B17" s="4"/>
      <c r="C17" s="4"/>
      <c r="D17" s="4"/>
      <c r="E17" s="4"/>
      <c r="F17" s="4"/>
      <c r="G17" s="4"/>
      <c r="H17" s="4"/>
    </row>
    <row r="18" spans="1:8" ht="15.75">
      <c r="A18" s="4"/>
      <c r="B18" s="4"/>
      <c r="C18" s="4"/>
      <c r="D18" s="4"/>
      <c r="E18" s="4"/>
      <c r="F18" s="4"/>
      <c r="G18" s="4"/>
      <c r="H18" s="4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59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7" ht="17.25">
      <c r="A6" s="5" t="s">
        <v>10</v>
      </c>
      <c r="B6" s="10">
        <f aca="true" t="shared" si="0" ref="B6:G6">SUM(B7:B10)</f>
        <v>603821</v>
      </c>
      <c r="C6" s="10">
        <f t="shared" si="0"/>
        <v>332001</v>
      </c>
      <c r="D6" s="10">
        <f t="shared" si="0"/>
        <v>46809</v>
      </c>
      <c r="E6" s="10">
        <f t="shared" si="0"/>
        <v>2768</v>
      </c>
      <c r="F6" s="10">
        <f t="shared" si="0"/>
        <v>218781</v>
      </c>
      <c r="G6" s="10">
        <f t="shared" si="0"/>
        <v>3462</v>
      </c>
    </row>
    <row r="7" spans="1:7" ht="15.75">
      <c r="A7" s="5" t="s">
        <v>4</v>
      </c>
      <c r="B7" s="10">
        <f>SUM(C7:G7)</f>
        <v>328048</v>
      </c>
      <c r="C7" s="10">
        <v>118621</v>
      </c>
      <c r="D7" s="10">
        <v>22201</v>
      </c>
      <c r="E7" s="10">
        <v>1037</v>
      </c>
      <c r="F7" s="10">
        <v>184861</v>
      </c>
      <c r="G7" s="10">
        <v>1328</v>
      </c>
    </row>
    <row r="8" spans="1:7" ht="15.75">
      <c r="A8" s="5" t="s">
        <v>5</v>
      </c>
      <c r="B8" s="10">
        <f>SUM(C8:G8)</f>
        <v>183761</v>
      </c>
      <c r="C8" s="10">
        <v>139057</v>
      </c>
      <c r="D8" s="10">
        <v>17151</v>
      </c>
      <c r="E8" s="10">
        <v>1104</v>
      </c>
      <c r="F8" s="10">
        <v>24897</v>
      </c>
      <c r="G8" s="10">
        <v>1552</v>
      </c>
    </row>
    <row r="9" spans="1:7" ht="15.75">
      <c r="A9" s="5" t="s">
        <v>6</v>
      </c>
      <c r="B9" s="10">
        <f>SUM(C9:G9)</f>
        <v>14804</v>
      </c>
      <c r="C9" s="10">
        <v>11265</v>
      </c>
      <c r="D9" s="10">
        <v>625</v>
      </c>
      <c r="E9" s="10">
        <v>135</v>
      </c>
      <c r="F9" s="10">
        <v>2693</v>
      </c>
      <c r="G9" s="10">
        <v>86</v>
      </c>
    </row>
    <row r="10" spans="1:7" ht="15.75">
      <c r="A10" s="5" t="s">
        <v>7</v>
      </c>
      <c r="B10" s="10">
        <f>SUM(C10:G10)</f>
        <v>77208</v>
      </c>
      <c r="C10" s="10">
        <v>63058</v>
      </c>
      <c r="D10" s="10">
        <v>6832</v>
      </c>
      <c r="E10" s="10">
        <v>492</v>
      </c>
      <c r="F10" s="10">
        <v>6330</v>
      </c>
      <c r="G10" s="10">
        <v>496</v>
      </c>
    </row>
    <row r="11" spans="1:7" ht="15.75">
      <c r="A11" s="6"/>
      <c r="B11" s="14"/>
      <c r="C11" s="14"/>
      <c r="D11" s="14"/>
      <c r="E11" s="14"/>
      <c r="F11" s="14"/>
      <c r="G11" s="14"/>
    </row>
    <row r="12" spans="1:7" ht="31.5" customHeight="1">
      <c r="A12" s="28" t="s">
        <v>32</v>
      </c>
      <c r="B12" s="28"/>
      <c r="C12" s="28"/>
      <c r="D12" s="28"/>
      <c r="E12" s="28"/>
      <c r="F12" s="28"/>
      <c r="G12" s="28"/>
    </row>
    <row r="13" spans="1:7" ht="15.75">
      <c r="A13" s="4"/>
      <c r="B13" s="4"/>
      <c r="C13" s="4"/>
      <c r="D13" s="4"/>
      <c r="E13" s="4"/>
      <c r="F13" s="4"/>
      <c r="G13" s="4"/>
    </row>
    <row r="14" spans="1:7" ht="35.25" customHeight="1">
      <c r="A14" s="28" t="s">
        <v>34</v>
      </c>
      <c r="B14" s="28"/>
      <c r="C14" s="28"/>
      <c r="D14" s="28"/>
      <c r="E14" s="28"/>
      <c r="F14" s="28"/>
      <c r="G14" s="28"/>
    </row>
    <row r="15" spans="1:7" ht="15.75">
      <c r="A15" s="5" t="s">
        <v>9</v>
      </c>
      <c r="B15" s="5"/>
      <c r="C15" s="5"/>
      <c r="D15" s="5"/>
      <c r="E15" s="5"/>
      <c r="F15" s="15"/>
      <c r="G15" s="4"/>
    </row>
    <row r="16" spans="1:7" ht="15.75">
      <c r="A16" s="5" t="s">
        <v>9</v>
      </c>
      <c r="B16" s="5"/>
      <c r="C16" s="5"/>
      <c r="D16" s="5"/>
      <c r="E16" s="5"/>
      <c r="F16" s="5"/>
      <c r="G16" s="4"/>
    </row>
  </sheetData>
  <sheetProtection/>
  <mergeCells count="2">
    <mergeCell ref="A12:G12"/>
    <mergeCell ref="A14:G14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60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7" ht="17.25">
      <c r="A6" s="5" t="s">
        <v>10</v>
      </c>
      <c r="B6" s="10">
        <f aca="true" t="shared" si="0" ref="B6:G6">SUM(B7:B10)</f>
        <v>597781</v>
      </c>
      <c r="C6" s="10">
        <f t="shared" si="0"/>
        <v>328440</v>
      </c>
      <c r="D6" s="10">
        <f t="shared" si="0"/>
        <v>48703</v>
      </c>
      <c r="E6" s="10">
        <f t="shared" si="0"/>
        <v>2748</v>
      </c>
      <c r="F6" s="10">
        <f t="shared" si="0"/>
        <v>214535</v>
      </c>
      <c r="G6" s="10">
        <f t="shared" si="0"/>
        <v>3355</v>
      </c>
    </row>
    <row r="7" spans="1:7" ht="15.75">
      <c r="A7" s="5" t="s">
        <v>4</v>
      </c>
      <c r="B7" s="10">
        <f>SUM(C7:G7)</f>
        <v>324454</v>
      </c>
      <c r="C7" s="10">
        <v>116995</v>
      </c>
      <c r="D7" s="10">
        <v>24587</v>
      </c>
      <c r="E7" s="10">
        <v>1047</v>
      </c>
      <c r="F7" s="10">
        <v>180593</v>
      </c>
      <c r="G7" s="10">
        <v>1232</v>
      </c>
    </row>
    <row r="8" spans="1:7" ht="15.75">
      <c r="A8" s="5" t="s">
        <v>5</v>
      </c>
      <c r="B8" s="10">
        <f>SUM(C8:G8)</f>
        <v>180275</v>
      </c>
      <c r="C8" s="10">
        <v>136335</v>
      </c>
      <c r="D8" s="10">
        <v>16474</v>
      </c>
      <c r="E8" s="10">
        <v>1089</v>
      </c>
      <c r="F8" s="10">
        <v>24758</v>
      </c>
      <c r="G8" s="10">
        <v>1619</v>
      </c>
    </row>
    <row r="9" spans="1:7" ht="15.75">
      <c r="A9" s="5" t="s">
        <v>6</v>
      </c>
      <c r="B9" s="10">
        <f>SUM(C9:G9)</f>
        <v>14871</v>
      </c>
      <c r="C9" s="10">
        <v>11302</v>
      </c>
      <c r="D9" s="10">
        <v>630</v>
      </c>
      <c r="E9" s="10">
        <v>124</v>
      </c>
      <c r="F9" s="10">
        <v>2706</v>
      </c>
      <c r="G9" s="10">
        <v>109</v>
      </c>
    </row>
    <row r="10" spans="1:7" ht="15.75">
      <c r="A10" s="5" t="s">
        <v>7</v>
      </c>
      <c r="B10" s="10">
        <f>SUM(C10:G10)</f>
        <v>78181</v>
      </c>
      <c r="C10" s="10">
        <v>63808</v>
      </c>
      <c r="D10" s="10">
        <v>7012</v>
      </c>
      <c r="E10" s="10">
        <v>488</v>
      </c>
      <c r="F10" s="10">
        <v>6478</v>
      </c>
      <c r="G10" s="10">
        <v>395</v>
      </c>
    </row>
    <row r="11" spans="1:7" ht="15.75">
      <c r="A11" s="6"/>
      <c r="B11" s="14"/>
      <c r="C11" s="14"/>
      <c r="D11" s="14"/>
      <c r="E11" s="14"/>
      <c r="F11" s="14"/>
      <c r="G11" s="14"/>
    </row>
    <row r="12" spans="1:7" ht="33" customHeight="1">
      <c r="A12" s="28" t="s">
        <v>32</v>
      </c>
      <c r="B12" s="28"/>
      <c r="C12" s="28"/>
      <c r="D12" s="28"/>
      <c r="E12" s="28"/>
      <c r="F12" s="28"/>
      <c r="G12" s="28"/>
    </row>
    <row r="13" spans="1:7" ht="15.75">
      <c r="A13" s="4"/>
      <c r="B13" s="4"/>
      <c r="C13" s="4"/>
      <c r="D13" s="4"/>
      <c r="E13" s="4"/>
      <c r="F13" s="4"/>
      <c r="G13" s="4"/>
    </row>
    <row r="14" spans="1:7" ht="30.75" customHeight="1">
      <c r="A14" s="28" t="s">
        <v>35</v>
      </c>
      <c r="B14" s="28"/>
      <c r="C14" s="28"/>
      <c r="D14" s="28"/>
      <c r="E14" s="28"/>
      <c r="F14" s="28"/>
      <c r="G14" s="28"/>
    </row>
    <row r="15" spans="1:7" ht="15.75">
      <c r="A15" s="5" t="s">
        <v>9</v>
      </c>
      <c r="B15" s="5"/>
      <c r="C15" s="5"/>
      <c r="D15" s="5"/>
      <c r="E15" s="5"/>
      <c r="F15" s="15"/>
      <c r="G15" s="4"/>
    </row>
    <row r="16" spans="1:7" ht="15.75">
      <c r="A16" s="5" t="s">
        <v>9</v>
      </c>
      <c r="B16" s="5"/>
      <c r="C16" s="5"/>
      <c r="D16" s="5"/>
      <c r="E16" s="5"/>
      <c r="F16" s="5"/>
      <c r="G16" s="4"/>
    </row>
    <row r="17" spans="1:7" ht="15.75">
      <c r="A17" s="4"/>
      <c r="B17" s="4"/>
      <c r="C17" s="4"/>
      <c r="D17" s="4"/>
      <c r="E17" s="4"/>
      <c r="F17" s="4"/>
      <c r="G17" s="4"/>
    </row>
  </sheetData>
  <sheetProtection/>
  <mergeCells count="2">
    <mergeCell ref="A12:G12"/>
    <mergeCell ref="A14:G14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61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7" ht="17.25">
      <c r="A6" s="5" t="s">
        <v>10</v>
      </c>
      <c r="B6" s="10">
        <f aca="true" t="shared" si="0" ref="B6:G6">SUM(B7:B10)</f>
        <v>579123</v>
      </c>
      <c r="C6" s="10">
        <f t="shared" si="0"/>
        <v>318070</v>
      </c>
      <c r="D6" s="10">
        <f t="shared" si="0"/>
        <v>45502</v>
      </c>
      <c r="E6" s="10">
        <f t="shared" si="0"/>
        <v>2883</v>
      </c>
      <c r="F6" s="10">
        <f t="shared" si="0"/>
        <v>209279</v>
      </c>
      <c r="G6" s="10">
        <f t="shared" si="0"/>
        <v>3389</v>
      </c>
    </row>
    <row r="7" spans="1:7" ht="15.75">
      <c r="A7" s="5" t="s">
        <v>4</v>
      </c>
      <c r="B7" s="10">
        <f>SUM(C7:G7)</f>
        <v>320680</v>
      </c>
      <c r="C7" s="10">
        <v>113629</v>
      </c>
      <c r="D7" s="10">
        <v>22440</v>
      </c>
      <c r="E7" s="10">
        <v>1032</v>
      </c>
      <c r="F7" s="10">
        <v>182405</v>
      </c>
      <c r="G7" s="10">
        <v>1174</v>
      </c>
    </row>
    <row r="8" spans="1:7" ht="15.75">
      <c r="A8" s="5" t="s">
        <v>5</v>
      </c>
      <c r="B8" s="10">
        <f>SUM(C8:G8)</f>
        <v>169457</v>
      </c>
      <c r="C8" s="10">
        <v>131908</v>
      </c>
      <c r="D8" s="10">
        <v>15755</v>
      </c>
      <c r="E8" s="10">
        <v>1145</v>
      </c>
      <c r="F8" s="10">
        <v>19004</v>
      </c>
      <c r="G8" s="10">
        <v>1645</v>
      </c>
    </row>
    <row r="9" spans="1:7" ht="15.75">
      <c r="A9" s="5" t="s">
        <v>6</v>
      </c>
      <c r="B9" s="10">
        <f>SUM(C9:G9)</f>
        <v>14463</v>
      </c>
      <c r="C9" s="10">
        <v>11001</v>
      </c>
      <c r="D9" s="10">
        <v>663</v>
      </c>
      <c r="E9" s="10">
        <v>146</v>
      </c>
      <c r="F9" s="10">
        <v>2537</v>
      </c>
      <c r="G9" s="10">
        <v>116</v>
      </c>
    </row>
    <row r="10" spans="1:7" ht="15.75">
      <c r="A10" s="5" t="s">
        <v>7</v>
      </c>
      <c r="B10" s="10">
        <f>SUM(C10:G10)</f>
        <v>74523</v>
      </c>
      <c r="C10" s="10">
        <v>61532</v>
      </c>
      <c r="D10" s="10">
        <v>6644</v>
      </c>
      <c r="E10" s="10">
        <v>560</v>
      </c>
      <c r="F10" s="10">
        <v>5333</v>
      </c>
      <c r="G10" s="10">
        <v>454</v>
      </c>
    </row>
    <row r="11" spans="1:7" ht="15.75">
      <c r="A11" s="6"/>
      <c r="B11" s="14"/>
      <c r="C11" s="14"/>
      <c r="D11" s="14"/>
      <c r="E11" s="14"/>
      <c r="F11" s="14"/>
      <c r="G11" s="14"/>
    </row>
    <row r="12" spans="1:7" ht="33.75" customHeight="1">
      <c r="A12" s="28" t="s">
        <v>36</v>
      </c>
      <c r="B12" s="28"/>
      <c r="C12" s="28"/>
      <c r="D12" s="28"/>
      <c r="E12" s="28"/>
      <c r="F12" s="28"/>
      <c r="G12" s="28"/>
    </row>
    <row r="13" spans="1:7" ht="15.75">
      <c r="A13" s="4"/>
      <c r="B13" s="4"/>
      <c r="C13" s="4"/>
      <c r="D13" s="4"/>
      <c r="E13" s="4"/>
      <c r="F13" s="4"/>
      <c r="G13" s="4"/>
    </row>
    <row r="14" spans="1:7" ht="32.25" customHeight="1">
      <c r="A14" s="28" t="s">
        <v>37</v>
      </c>
      <c r="B14" s="28"/>
      <c r="C14" s="28"/>
      <c r="D14" s="28"/>
      <c r="E14" s="28"/>
      <c r="F14" s="28"/>
      <c r="G14" s="28"/>
    </row>
    <row r="15" spans="1:7" ht="15.75">
      <c r="A15" s="5" t="s">
        <v>9</v>
      </c>
      <c r="B15" s="5"/>
      <c r="C15" s="5"/>
      <c r="D15" s="5"/>
      <c r="E15" s="5"/>
      <c r="F15" s="15"/>
      <c r="G15" s="4"/>
    </row>
    <row r="16" spans="1:7" ht="15.75">
      <c r="A16" s="5" t="s">
        <v>9</v>
      </c>
      <c r="B16" s="5"/>
      <c r="C16" s="5"/>
      <c r="D16" s="5"/>
      <c r="E16" s="5"/>
      <c r="F16" s="5"/>
      <c r="G16" s="4"/>
    </row>
  </sheetData>
  <sheetProtection/>
  <mergeCells count="2">
    <mergeCell ref="A12:G12"/>
    <mergeCell ref="A14:G14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7" width="15.77734375" style="0" customWidth="1"/>
  </cols>
  <sheetData>
    <row r="1" spans="1:11" ht="20.25">
      <c r="A1" s="16" t="s">
        <v>0</v>
      </c>
      <c r="B1" s="27"/>
      <c r="C1" s="27"/>
      <c r="D1" s="27"/>
      <c r="E1" s="27"/>
      <c r="F1" s="27"/>
      <c r="G1" s="27"/>
      <c r="H1" s="26"/>
      <c r="I1" s="26"/>
      <c r="J1" s="26"/>
      <c r="K1" s="26"/>
    </row>
    <row r="2" spans="1:11" ht="20.25">
      <c r="A2" s="16" t="s">
        <v>42</v>
      </c>
      <c r="B2" s="27"/>
      <c r="C2" s="27"/>
      <c r="D2" s="27"/>
      <c r="E2" s="27"/>
      <c r="F2" s="27"/>
      <c r="G2" s="27"/>
      <c r="H2" s="26"/>
      <c r="I2" s="26"/>
      <c r="J2" s="26"/>
      <c r="K2" s="26"/>
    </row>
    <row r="3" spans="1:11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  <c r="H4" s="26"/>
      <c r="I4" s="26"/>
      <c r="J4" s="26"/>
      <c r="K4" s="26"/>
    </row>
    <row r="5" spans="1:11" ht="15.75">
      <c r="A5" s="4"/>
      <c r="B5" s="7"/>
      <c r="C5" s="7"/>
      <c r="D5" s="8"/>
      <c r="E5" s="4"/>
      <c r="F5" s="7"/>
      <c r="G5" s="4"/>
      <c r="H5" s="26"/>
      <c r="I5" s="26"/>
      <c r="J5" s="26"/>
      <c r="K5" s="26"/>
    </row>
    <row r="6" spans="1:11" ht="17.25">
      <c r="A6" s="5" t="s">
        <v>10</v>
      </c>
      <c r="B6" s="9">
        <f aca="true" t="shared" si="0" ref="B6:G6">SUM(B7:B10)</f>
        <v>597306</v>
      </c>
      <c r="C6" s="9">
        <f t="shared" si="0"/>
        <v>317706</v>
      </c>
      <c r="D6" s="10">
        <f t="shared" si="0"/>
        <v>37265</v>
      </c>
      <c r="E6" s="10">
        <f>SUM(E7:E10)</f>
        <v>2456</v>
      </c>
      <c r="F6" s="10">
        <f t="shared" si="0"/>
        <v>236819</v>
      </c>
      <c r="G6" s="10">
        <f t="shared" si="0"/>
        <v>3060</v>
      </c>
      <c r="H6" s="26"/>
      <c r="I6" s="26"/>
      <c r="J6" s="26"/>
      <c r="K6" s="26"/>
    </row>
    <row r="7" spans="1:11" ht="15.75">
      <c r="A7" s="5" t="s">
        <v>4</v>
      </c>
      <c r="B7" s="9">
        <f>SUM(C7:G7)</f>
        <v>330053</v>
      </c>
      <c r="C7" s="11">
        <v>114066</v>
      </c>
      <c r="D7" s="12">
        <v>19033</v>
      </c>
      <c r="E7" s="13">
        <v>933</v>
      </c>
      <c r="F7" s="11">
        <v>194771</v>
      </c>
      <c r="G7" s="13">
        <v>1250</v>
      </c>
      <c r="H7" s="26"/>
      <c r="I7" s="26"/>
      <c r="J7" s="26"/>
      <c r="K7" s="26"/>
    </row>
    <row r="8" spans="1:11" ht="15.75">
      <c r="A8" s="5" t="s">
        <v>5</v>
      </c>
      <c r="B8" s="9">
        <f>SUM(C8:G8)</f>
        <v>182668</v>
      </c>
      <c r="C8" s="11">
        <v>136804</v>
      </c>
      <c r="D8" s="12">
        <v>13371</v>
      </c>
      <c r="E8" s="13">
        <v>1049</v>
      </c>
      <c r="F8" s="11">
        <v>30073</v>
      </c>
      <c r="G8" s="13">
        <v>1371</v>
      </c>
      <c r="H8" s="26"/>
      <c r="I8" s="26"/>
      <c r="J8" s="26"/>
      <c r="K8" s="26"/>
    </row>
    <row r="9" spans="1:11" ht="15.75">
      <c r="A9" s="5" t="s">
        <v>6</v>
      </c>
      <c r="B9" s="9">
        <f>SUM(C9:G9)</f>
        <v>15949</v>
      </c>
      <c r="C9" s="11">
        <v>11680</v>
      </c>
      <c r="D9" s="12">
        <v>565</v>
      </c>
      <c r="E9" s="13">
        <v>109</v>
      </c>
      <c r="F9" s="11">
        <v>3480</v>
      </c>
      <c r="G9" s="13">
        <v>115</v>
      </c>
      <c r="H9" s="26"/>
      <c r="I9" s="26"/>
      <c r="J9" s="26"/>
      <c r="K9" s="26"/>
    </row>
    <row r="10" spans="1:11" ht="15.75">
      <c r="A10" s="5" t="s">
        <v>7</v>
      </c>
      <c r="B10" s="9">
        <f>SUM(C10:G10)</f>
        <v>68636</v>
      </c>
      <c r="C10" s="11">
        <v>55156</v>
      </c>
      <c r="D10" s="12">
        <v>4296</v>
      </c>
      <c r="E10" s="13">
        <v>365</v>
      </c>
      <c r="F10" s="11">
        <v>8495</v>
      </c>
      <c r="G10" s="13">
        <v>324</v>
      </c>
      <c r="H10" s="26"/>
      <c r="I10" s="26"/>
      <c r="J10" s="26"/>
      <c r="K10" s="26"/>
    </row>
    <row r="11" spans="1:11" ht="15.75">
      <c r="A11" s="6"/>
      <c r="B11" s="14"/>
      <c r="C11" s="14"/>
      <c r="D11" s="14"/>
      <c r="E11" s="14"/>
      <c r="F11" s="14"/>
      <c r="G11" s="14"/>
      <c r="H11" s="26"/>
      <c r="I11" s="26"/>
      <c r="J11" s="26"/>
      <c r="K11" s="26"/>
    </row>
    <row r="12" spans="1:11" ht="33" customHeight="1">
      <c r="A12" s="28" t="s">
        <v>14</v>
      </c>
      <c r="B12" s="28"/>
      <c r="C12" s="28"/>
      <c r="D12" s="28"/>
      <c r="E12" s="28"/>
      <c r="F12" s="28"/>
      <c r="G12" s="28"/>
      <c r="H12" s="26"/>
      <c r="I12" s="26"/>
      <c r="J12" s="26"/>
      <c r="K12" s="26"/>
    </row>
    <row r="13" spans="1:11" ht="15.75">
      <c r="A13" s="4"/>
      <c r="B13" s="4"/>
      <c r="C13" s="4"/>
      <c r="D13" s="4"/>
      <c r="E13" s="4"/>
      <c r="F13" s="4"/>
      <c r="G13" s="4"/>
      <c r="H13" s="26"/>
      <c r="I13" s="26"/>
      <c r="J13" s="26"/>
      <c r="K13" s="26"/>
    </row>
    <row r="14" spans="1:11" ht="15.75">
      <c r="A14" s="5" t="s">
        <v>40</v>
      </c>
      <c r="B14" s="5"/>
      <c r="C14" s="5"/>
      <c r="D14" s="5"/>
      <c r="E14" s="5"/>
      <c r="F14" s="5"/>
      <c r="G14" s="5"/>
      <c r="H14" s="26"/>
      <c r="I14" s="26"/>
      <c r="J14" s="26"/>
      <c r="K14" s="26"/>
    </row>
    <row r="15" spans="1:7" ht="15.75">
      <c r="A15" s="29"/>
      <c r="B15" s="29"/>
      <c r="C15" s="29"/>
      <c r="D15" s="29"/>
      <c r="E15" s="29"/>
      <c r="F15" s="29"/>
      <c r="G15" s="29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62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7" ht="17.25">
      <c r="A6" s="5" t="s">
        <v>10</v>
      </c>
      <c r="B6" s="10">
        <v>165451.56</v>
      </c>
      <c r="C6" s="10">
        <v>314670</v>
      </c>
      <c r="D6" s="10">
        <v>44305</v>
      </c>
      <c r="E6" s="10">
        <v>2823</v>
      </c>
      <c r="F6" s="10">
        <v>210651</v>
      </c>
      <c r="G6" s="10">
        <v>3308</v>
      </c>
    </row>
    <row r="7" spans="1:7" ht="15.75">
      <c r="A7" s="5" t="s">
        <v>4</v>
      </c>
      <c r="B7" s="10">
        <v>136195.42</v>
      </c>
      <c r="C7" s="10">
        <v>113847</v>
      </c>
      <c r="D7" s="10">
        <v>21724</v>
      </c>
      <c r="E7" s="10">
        <v>1045</v>
      </c>
      <c r="F7" s="10">
        <v>183820</v>
      </c>
      <c r="G7" s="10">
        <v>1237</v>
      </c>
    </row>
    <row r="8" spans="1:7" ht="15.75">
      <c r="A8" s="5" t="s">
        <v>5</v>
      </c>
      <c r="B8" s="10">
        <v>21384.97</v>
      </c>
      <c r="C8" s="10">
        <v>128629</v>
      </c>
      <c r="D8" s="10">
        <v>15457</v>
      </c>
      <c r="E8" s="10">
        <v>1087</v>
      </c>
      <c r="F8" s="10">
        <v>19446</v>
      </c>
      <c r="G8" s="10">
        <v>1522</v>
      </c>
    </row>
    <row r="9" spans="1:7" ht="15.75">
      <c r="A9" s="5" t="s">
        <v>6</v>
      </c>
      <c r="B9" s="10">
        <v>2306</v>
      </c>
      <c r="C9" s="10">
        <v>11406</v>
      </c>
      <c r="D9" s="10">
        <v>709</v>
      </c>
      <c r="E9" s="10">
        <v>145</v>
      </c>
      <c r="F9" s="10">
        <v>2534</v>
      </c>
      <c r="G9" s="10">
        <v>107</v>
      </c>
    </row>
    <row r="10" spans="1:7" ht="15.75">
      <c r="A10" s="5" t="s">
        <v>7</v>
      </c>
      <c r="B10" s="10">
        <v>5565.17</v>
      </c>
      <c r="C10" s="10">
        <v>60788</v>
      </c>
      <c r="D10" s="10">
        <v>6415</v>
      </c>
      <c r="E10" s="10">
        <v>546</v>
      </c>
      <c r="F10" s="10">
        <v>4851</v>
      </c>
      <c r="G10" s="10">
        <v>442</v>
      </c>
    </row>
    <row r="11" spans="1:7" ht="15.75">
      <c r="A11" s="6"/>
      <c r="B11" s="14"/>
      <c r="C11" s="14"/>
      <c r="D11" s="14"/>
      <c r="E11" s="14"/>
      <c r="F11" s="14"/>
      <c r="G11" s="14"/>
    </row>
    <row r="12" spans="1:7" ht="35.25" customHeight="1">
      <c r="A12" s="28" t="s">
        <v>36</v>
      </c>
      <c r="B12" s="28"/>
      <c r="C12" s="28"/>
      <c r="D12" s="28"/>
      <c r="E12" s="28"/>
      <c r="F12" s="28"/>
      <c r="G12" s="28"/>
    </row>
    <row r="13" spans="1:7" ht="15.75">
      <c r="A13" s="4"/>
      <c r="B13" s="4"/>
      <c r="C13" s="4"/>
      <c r="D13" s="4"/>
      <c r="E13" s="4"/>
      <c r="F13" s="4"/>
      <c r="G13" s="4"/>
    </row>
    <row r="14" spans="1:7" ht="32.25" customHeight="1">
      <c r="A14" s="28" t="s">
        <v>39</v>
      </c>
      <c r="B14" s="28"/>
      <c r="C14" s="28"/>
      <c r="D14" s="28"/>
      <c r="E14" s="28"/>
      <c r="F14" s="28"/>
      <c r="G14" s="28"/>
    </row>
    <row r="15" spans="1:7" ht="15.75">
      <c r="A15" s="5" t="s">
        <v>38</v>
      </c>
      <c r="B15" s="5"/>
      <c r="C15" s="5"/>
      <c r="D15" s="5"/>
      <c r="E15" s="5"/>
      <c r="F15" s="15"/>
      <c r="G15" s="4"/>
    </row>
    <row r="16" spans="1:7" ht="15.75">
      <c r="A16" s="5" t="s">
        <v>38</v>
      </c>
      <c r="B16" s="5"/>
      <c r="C16" s="5"/>
      <c r="D16" s="5"/>
      <c r="E16" s="5"/>
      <c r="F16" s="5"/>
      <c r="G16" s="4"/>
    </row>
    <row r="17" spans="1:7" ht="15.75">
      <c r="A17" s="4"/>
      <c r="B17" s="4"/>
      <c r="C17" s="4"/>
      <c r="D17" s="4"/>
      <c r="E17" s="4"/>
      <c r="F17" s="4"/>
      <c r="G17" s="4"/>
    </row>
  </sheetData>
  <sheetProtection/>
  <mergeCells count="2">
    <mergeCell ref="A12:G12"/>
    <mergeCell ref="A14:G1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15.77734375" style="1" customWidth="1"/>
    <col min="2" max="7" width="13.77734375" style="1" customWidth="1"/>
    <col min="8" max="251" width="11.6640625" style="1" customWidth="1"/>
    <col min="252" max="16384" width="11.4453125" style="1" customWidth="1"/>
  </cols>
  <sheetData>
    <row r="1" spans="1:9" ht="20.25">
      <c r="A1" s="16" t="s">
        <v>0</v>
      </c>
      <c r="B1" s="5"/>
      <c r="C1" s="5"/>
      <c r="D1" s="5"/>
      <c r="E1" s="5"/>
      <c r="F1" s="5"/>
      <c r="G1" s="5"/>
      <c r="H1" s="5"/>
      <c r="I1" s="2"/>
    </row>
    <row r="2" spans="1:8" ht="20.25">
      <c r="A2" s="16" t="s">
        <v>45</v>
      </c>
      <c r="B2" s="5"/>
      <c r="C2" s="5"/>
      <c r="D2" s="5"/>
      <c r="E2" s="5"/>
      <c r="F2" s="5"/>
      <c r="G2" s="5"/>
      <c r="H2" s="4"/>
    </row>
    <row r="3" spans="1:8" ht="15.75">
      <c r="A3" s="4"/>
      <c r="B3" s="4"/>
      <c r="C3" s="4"/>
      <c r="D3" s="4"/>
      <c r="E3" s="4"/>
      <c r="F3" s="4"/>
      <c r="G3" s="4"/>
      <c r="H3" s="4"/>
    </row>
    <row r="4" spans="1:8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  <c r="H4" s="4"/>
    </row>
    <row r="5" spans="1:8" ht="15.75">
      <c r="A5" s="4"/>
      <c r="B5" s="7"/>
      <c r="C5" s="7"/>
      <c r="D5" s="8"/>
      <c r="E5" s="4"/>
      <c r="F5" s="7"/>
      <c r="G5" s="4"/>
      <c r="H5" s="4"/>
    </row>
    <row r="6" spans="1:8" ht="17.25">
      <c r="A6" s="5" t="s">
        <v>10</v>
      </c>
      <c r="B6" s="9">
        <f aca="true" t="shared" si="0" ref="B6:G6">SUM(B7:B10)</f>
        <v>589465</v>
      </c>
      <c r="C6" s="9">
        <f t="shared" si="0"/>
        <v>318207</v>
      </c>
      <c r="D6" s="10">
        <f t="shared" si="0"/>
        <v>35611</v>
      </c>
      <c r="E6" s="10">
        <f t="shared" si="0"/>
        <v>2466</v>
      </c>
      <c r="F6" s="10">
        <f t="shared" si="0"/>
        <v>230088</v>
      </c>
      <c r="G6" s="10">
        <f t="shared" si="0"/>
        <v>3093</v>
      </c>
      <c r="H6" s="10"/>
    </row>
    <row r="7" spans="1:8" ht="15.75">
      <c r="A7" s="5" t="s">
        <v>4</v>
      </c>
      <c r="B7" s="9">
        <f>SUM(C7:G7)</f>
        <v>326247</v>
      </c>
      <c r="C7" s="11">
        <v>114792</v>
      </c>
      <c r="D7" s="12">
        <v>18661</v>
      </c>
      <c r="E7" s="13">
        <v>943</v>
      </c>
      <c r="F7" s="11">
        <v>190583</v>
      </c>
      <c r="G7" s="13">
        <v>1268</v>
      </c>
      <c r="H7" s="4"/>
    </row>
    <row r="8" spans="1:8" ht="15.75">
      <c r="A8" s="5" t="s">
        <v>5</v>
      </c>
      <c r="B8" s="9">
        <f>SUM(C8:G8)</f>
        <v>179534</v>
      </c>
      <c r="C8" s="11">
        <v>136246</v>
      </c>
      <c r="D8" s="12">
        <v>12320</v>
      </c>
      <c r="E8" s="13">
        <v>1037</v>
      </c>
      <c r="F8" s="11">
        <v>28550</v>
      </c>
      <c r="G8" s="13">
        <v>1381</v>
      </c>
      <c r="H8" s="4"/>
    </row>
    <row r="9" spans="1:8" ht="15.75">
      <c r="A9" s="5" t="s">
        <v>6</v>
      </c>
      <c r="B9" s="9">
        <f>SUM(C9:G9)</f>
        <v>15636</v>
      </c>
      <c r="C9" s="11">
        <v>11582</v>
      </c>
      <c r="D9" s="12">
        <v>570</v>
      </c>
      <c r="E9" s="13">
        <v>116</v>
      </c>
      <c r="F9" s="11">
        <v>3255</v>
      </c>
      <c r="G9" s="13">
        <v>113</v>
      </c>
      <c r="H9" s="4"/>
    </row>
    <row r="10" spans="1:8" ht="15.75">
      <c r="A10" s="5" t="s">
        <v>7</v>
      </c>
      <c r="B10" s="9">
        <f>SUM(C10:G10)</f>
        <v>68048</v>
      </c>
      <c r="C10" s="11">
        <v>55587</v>
      </c>
      <c r="D10" s="12">
        <v>4060</v>
      </c>
      <c r="E10" s="13">
        <v>370</v>
      </c>
      <c r="F10" s="11">
        <v>7700</v>
      </c>
      <c r="G10" s="13">
        <v>331</v>
      </c>
      <c r="H10" s="4"/>
    </row>
    <row r="11" spans="1:8" ht="15.75">
      <c r="A11" s="6"/>
      <c r="B11" s="14"/>
      <c r="C11" s="14"/>
      <c r="D11" s="14"/>
      <c r="E11" s="14"/>
      <c r="F11" s="14"/>
      <c r="G11" s="14"/>
      <c r="H11" s="4"/>
    </row>
    <row r="12" spans="1:8" ht="36.75" customHeight="1">
      <c r="A12" s="28" t="s">
        <v>14</v>
      </c>
      <c r="B12" s="28"/>
      <c r="C12" s="28"/>
      <c r="D12" s="28"/>
      <c r="E12" s="28"/>
      <c r="F12" s="28"/>
      <c r="G12" s="28"/>
      <c r="H12" s="4"/>
    </row>
    <row r="13" spans="1:8" ht="15.75">
      <c r="A13" s="4"/>
      <c r="B13" s="4"/>
      <c r="C13" s="4"/>
      <c r="D13" s="4"/>
      <c r="E13" s="4"/>
      <c r="F13" s="4"/>
      <c r="G13" s="4"/>
      <c r="H13" s="4"/>
    </row>
    <row r="14" spans="1:8" ht="15.75">
      <c r="A14" s="5" t="s">
        <v>11</v>
      </c>
      <c r="B14" s="5"/>
      <c r="C14" s="5"/>
      <c r="D14" s="5"/>
      <c r="E14" s="5"/>
      <c r="F14" s="5"/>
      <c r="G14" s="5"/>
      <c r="H14" s="4"/>
    </row>
    <row r="15" spans="1:8" ht="15.75">
      <c r="A15" s="5" t="s">
        <v>9</v>
      </c>
      <c r="B15" s="5"/>
      <c r="C15" s="5"/>
      <c r="D15" s="5"/>
      <c r="E15" s="5"/>
      <c r="F15" s="15"/>
      <c r="G15" s="4"/>
      <c r="H15" s="4"/>
    </row>
    <row r="16" spans="1:8" ht="15.75">
      <c r="A16" s="3"/>
      <c r="B16" s="3"/>
      <c r="C16" s="3"/>
      <c r="D16" s="3"/>
      <c r="E16" s="3"/>
      <c r="F16" s="3"/>
      <c r="G16" s="3"/>
      <c r="H16" s="3"/>
    </row>
  </sheetData>
  <sheetProtection/>
  <mergeCells count="1">
    <mergeCell ref="A12:G12"/>
  </mergeCells>
  <printOptions/>
  <pageMargins left="0.573" right="0.667" top="0.75" bottom="0.75" header="0.5" footer="0.5"/>
  <pageSetup fitToHeight="1" fitToWidth="1"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46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7" ht="17.25">
      <c r="A6" s="5" t="s">
        <v>10</v>
      </c>
      <c r="B6" s="9">
        <f aca="true" t="shared" si="0" ref="B6:G6">SUM(B7:B10)</f>
        <v>584989</v>
      </c>
      <c r="C6" s="9">
        <f t="shared" si="0"/>
        <v>320622</v>
      </c>
      <c r="D6" s="10">
        <f t="shared" si="0"/>
        <v>36358</v>
      </c>
      <c r="E6" s="10">
        <f t="shared" si="0"/>
        <v>2530</v>
      </c>
      <c r="F6" s="10">
        <f t="shared" si="0"/>
        <v>222501</v>
      </c>
      <c r="G6" s="10">
        <f t="shared" si="0"/>
        <v>2978</v>
      </c>
    </row>
    <row r="7" spans="1:7" ht="15.75">
      <c r="A7" s="5" t="s">
        <v>4</v>
      </c>
      <c r="B7" s="9">
        <f>SUM(C7:G7)</f>
        <v>322782</v>
      </c>
      <c r="C7" s="11">
        <v>115500</v>
      </c>
      <c r="D7" s="12">
        <v>18555</v>
      </c>
      <c r="E7" s="13">
        <v>979</v>
      </c>
      <c r="F7" s="11">
        <v>186481</v>
      </c>
      <c r="G7" s="13">
        <v>1267</v>
      </c>
    </row>
    <row r="8" spans="1:7" ht="15.75">
      <c r="A8" s="5" t="s">
        <v>5</v>
      </c>
      <c r="B8" s="9">
        <f>SUM(C8:G8)</f>
        <v>177781</v>
      </c>
      <c r="C8" s="11">
        <v>136859</v>
      </c>
      <c r="D8" s="12">
        <v>13024</v>
      </c>
      <c r="E8" s="13">
        <v>1051</v>
      </c>
      <c r="F8" s="11">
        <v>25581</v>
      </c>
      <c r="G8" s="13">
        <v>1266</v>
      </c>
    </row>
    <row r="9" spans="1:7" ht="15.75">
      <c r="A9" s="5" t="s">
        <v>6</v>
      </c>
      <c r="B9" s="9">
        <f>SUM(C9:G9)</f>
        <v>15402</v>
      </c>
      <c r="C9" s="11">
        <v>11549</v>
      </c>
      <c r="D9" s="12">
        <v>543</v>
      </c>
      <c r="E9" s="13">
        <v>107</v>
      </c>
      <c r="F9" s="11">
        <v>3091</v>
      </c>
      <c r="G9" s="13">
        <v>112</v>
      </c>
    </row>
    <row r="10" spans="1:7" ht="15.75">
      <c r="A10" s="5" t="s">
        <v>7</v>
      </c>
      <c r="B10" s="9">
        <f>SUM(C10:G10)</f>
        <v>69024</v>
      </c>
      <c r="C10" s="11">
        <v>56714</v>
      </c>
      <c r="D10" s="12">
        <v>4236</v>
      </c>
      <c r="E10" s="13">
        <v>393</v>
      </c>
      <c r="F10" s="11">
        <v>7348</v>
      </c>
      <c r="G10" s="13">
        <v>333</v>
      </c>
    </row>
    <row r="11" spans="1:7" ht="15.75">
      <c r="A11" s="6"/>
      <c r="B11" s="14"/>
      <c r="C11" s="14"/>
      <c r="D11" s="14"/>
      <c r="E11" s="14"/>
      <c r="F11" s="14"/>
      <c r="G11" s="14"/>
    </row>
    <row r="12" spans="1:7" ht="36.75" customHeight="1">
      <c r="A12" s="28" t="s">
        <v>14</v>
      </c>
      <c r="B12" s="28"/>
      <c r="C12" s="28"/>
      <c r="D12" s="28"/>
      <c r="E12" s="28"/>
      <c r="F12" s="28"/>
      <c r="G12" s="28"/>
    </row>
    <row r="13" spans="1:7" ht="15.75">
      <c r="A13" s="4"/>
      <c r="B13" s="4"/>
      <c r="C13" s="4"/>
      <c r="D13" s="4"/>
      <c r="E13" s="4"/>
      <c r="F13" s="4"/>
      <c r="G13" s="4"/>
    </row>
    <row r="14" spans="1:7" ht="15.75">
      <c r="A14" s="5" t="s">
        <v>15</v>
      </c>
      <c r="B14" s="5"/>
      <c r="C14" s="5"/>
      <c r="D14" s="5"/>
      <c r="E14" s="5"/>
      <c r="F14" s="5"/>
      <c r="G14" s="5"/>
    </row>
    <row r="15" spans="1:7" ht="15.75">
      <c r="A15" s="5" t="s">
        <v>9</v>
      </c>
      <c r="B15" s="5"/>
      <c r="C15" s="5"/>
      <c r="D15" s="5"/>
      <c r="E15" s="5"/>
      <c r="F15" s="15"/>
      <c r="G15" s="4"/>
    </row>
    <row r="16" spans="1:7" ht="15.75">
      <c r="A16" s="4"/>
      <c r="B16" s="4"/>
      <c r="C16" s="4"/>
      <c r="D16" s="4"/>
      <c r="E16" s="4"/>
      <c r="F16" s="4"/>
      <c r="G16" s="4"/>
    </row>
    <row r="17" spans="1:7" ht="15.75">
      <c r="A17" s="4"/>
      <c r="B17" s="4"/>
      <c r="C17" s="4"/>
      <c r="D17" s="4"/>
      <c r="E17" s="4"/>
      <c r="F17" s="4"/>
      <c r="G17" s="4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47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8" ht="17.25">
      <c r="A6" s="5" t="s">
        <v>10</v>
      </c>
      <c r="B6" s="10">
        <f aca="true" t="shared" si="0" ref="B6:G6">SUM(B7:B10)</f>
        <v>361613</v>
      </c>
      <c r="C6" s="10">
        <f t="shared" si="0"/>
        <v>319495</v>
      </c>
      <c r="D6" s="10">
        <f t="shared" si="0"/>
        <v>36316</v>
      </c>
      <c r="E6" s="10">
        <f t="shared" si="0"/>
        <v>2624</v>
      </c>
      <c r="F6" s="10">
        <f t="shared" si="0"/>
        <v>220657</v>
      </c>
      <c r="G6" s="10">
        <f t="shared" si="0"/>
        <v>3178</v>
      </c>
      <c r="H6" s="4"/>
    </row>
    <row r="7" spans="1:8" ht="15.75">
      <c r="A7" s="5" t="s">
        <v>4</v>
      </c>
      <c r="B7" s="10">
        <v>136783</v>
      </c>
      <c r="C7" s="13">
        <v>115917</v>
      </c>
      <c r="D7" s="12">
        <v>18563</v>
      </c>
      <c r="E7" s="13">
        <v>1028</v>
      </c>
      <c r="F7" s="11">
        <v>185490</v>
      </c>
      <c r="G7" s="13">
        <v>1275</v>
      </c>
      <c r="H7" s="4"/>
    </row>
    <row r="8" spans="1:8" ht="15.75">
      <c r="A8" s="5" t="s">
        <v>5</v>
      </c>
      <c r="B8" s="10">
        <v>151287</v>
      </c>
      <c r="C8" s="13">
        <v>135750</v>
      </c>
      <c r="D8" s="12">
        <v>13173</v>
      </c>
      <c r="E8" s="13">
        <v>1073</v>
      </c>
      <c r="F8" s="11">
        <v>24819</v>
      </c>
      <c r="G8" s="13">
        <v>1291</v>
      </c>
      <c r="H8" s="4"/>
    </row>
    <row r="9" spans="1:8" ht="15.75">
      <c r="A9" s="5" t="s">
        <v>6</v>
      </c>
      <c r="B9" s="10">
        <v>12382</v>
      </c>
      <c r="C9" s="13">
        <v>11599</v>
      </c>
      <c r="D9" s="12">
        <v>549</v>
      </c>
      <c r="E9" s="13">
        <v>123</v>
      </c>
      <c r="F9" s="11">
        <v>2884</v>
      </c>
      <c r="G9" s="13">
        <v>111</v>
      </c>
      <c r="H9" s="4"/>
    </row>
    <row r="10" spans="1:8" ht="15.75">
      <c r="A10" s="5" t="s">
        <v>7</v>
      </c>
      <c r="B10" s="10">
        <v>61161</v>
      </c>
      <c r="C10" s="13">
        <v>56229</v>
      </c>
      <c r="D10" s="12">
        <v>4031</v>
      </c>
      <c r="E10" s="13">
        <v>400</v>
      </c>
      <c r="F10" s="11">
        <v>7464</v>
      </c>
      <c r="G10" s="13">
        <v>501</v>
      </c>
      <c r="H10" s="4"/>
    </row>
    <row r="11" spans="1:8" ht="15.75">
      <c r="A11" s="6"/>
      <c r="B11" s="14"/>
      <c r="C11" s="14"/>
      <c r="D11" s="14"/>
      <c r="E11" s="14"/>
      <c r="F11" s="14"/>
      <c r="G11" s="14"/>
      <c r="H11" s="4"/>
    </row>
    <row r="12" spans="1:8" ht="35.25" customHeight="1">
      <c r="A12" s="28" t="s">
        <v>14</v>
      </c>
      <c r="B12" s="28"/>
      <c r="C12" s="28"/>
      <c r="D12" s="28"/>
      <c r="E12" s="28"/>
      <c r="F12" s="28"/>
      <c r="G12" s="28"/>
      <c r="H12" s="4"/>
    </row>
    <row r="13" spans="1:8" ht="15.75">
      <c r="A13" s="4"/>
      <c r="B13" s="4"/>
      <c r="C13" s="4"/>
      <c r="D13" s="4"/>
      <c r="E13" s="4"/>
      <c r="F13" s="4"/>
      <c r="G13" s="4"/>
      <c r="H13" s="4"/>
    </row>
    <row r="14" spans="1:8" ht="15.75">
      <c r="A14" s="5" t="s">
        <v>16</v>
      </c>
      <c r="B14" s="5"/>
      <c r="C14" s="5"/>
      <c r="D14" s="5"/>
      <c r="E14" s="5"/>
      <c r="F14" s="5"/>
      <c r="G14" s="5"/>
      <c r="H14" s="4"/>
    </row>
    <row r="15" spans="1:8" ht="15.75">
      <c r="A15" s="5" t="s">
        <v>9</v>
      </c>
      <c r="B15" s="5"/>
      <c r="C15" s="5"/>
      <c r="D15" s="5"/>
      <c r="E15" s="5"/>
      <c r="F15" s="15"/>
      <c r="G15" s="4"/>
      <c r="H15" s="4"/>
    </row>
    <row r="16" spans="1:8" ht="15.75">
      <c r="A16" s="4"/>
      <c r="B16" s="4"/>
      <c r="C16" s="4"/>
      <c r="D16" s="4"/>
      <c r="E16" s="4"/>
      <c r="F16" s="4"/>
      <c r="G16" s="4"/>
      <c r="H16" s="4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48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7" ht="17.25">
      <c r="A6" s="5" t="s">
        <v>10</v>
      </c>
      <c r="B6" s="10">
        <v>359995</v>
      </c>
      <c r="C6" s="10">
        <v>318262</v>
      </c>
      <c r="D6" s="10">
        <v>35893</v>
      </c>
      <c r="E6" s="10">
        <v>2628</v>
      </c>
      <c r="F6" s="23">
        <v>217669</v>
      </c>
      <c r="G6" s="10">
        <v>3212</v>
      </c>
    </row>
    <row r="7" spans="1:7" ht="15.75">
      <c r="A7" s="5" t="s">
        <v>4</v>
      </c>
      <c r="B7" s="10">
        <v>139099</v>
      </c>
      <c r="C7" s="13">
        <v>117949</v>
      </c>
      <c r="D7" s="12">
        <v>18823</v>
      </c>
      <c r="E7" s="13">
        <v>1033</v>
      </c>
      <c r="F7" s="11">
        <v>182945</v>
      </c>
      <c r="G7" s="13">
        <v>1294</v>
      </c>
    </row>
    <row r="8" spans="1:7" ht="15.75">
      <c r="A8" s="5" t="s">
        <v>5</v>
      </c>
      <c r="B8" s="10">
        <v>146476</v>
      </c>
      <c r="C8" s="13">
        <v>131644</v>
      </c>
      <c r="D8" s="12">
        <v>12463</v>
      </c>
      <c r="E8" s="13">
        <v>1300</v>
      </c>
      <c r="F8" s="11">
        <v>24256</v>
      </c>
      <c r="G8" s="13">
        <v>1071</v>
      </c>
    </row>
    <row r="9" spans="1:7" ht="15.75">
      <c r="A9" s="5" t="s">
        <v>6</v>
      </c>
      <c r="B9" s="10">
        <v>12279</v>
      </c>
      <c r="C9" s="13">
        <v>11447</v>
      </c>
      <c r="D9" s="12">
        <v>570</v>
      </c>
      <c r="E9" s="13">
        <v>129</v>
      </c>
      <c r="F9" s="11">
        <v>2751</v>
      </c>
      <c r="G9" s="13">
        <v>133</v>
      </c>
    </row>
    <row r="10" spans="1:7" ht="15.75">
      <c r="A10" s="5" t="s">
        <v>7</v>
      </c>
      <c r="B10" s="10">
        <v>60517</v>
      </c>
      <c r="C10" s="13">
        <v>55665</v>
      </c>
      <c r="D10" s="12">
        <v>3982</v>
      </c>
      <c r="E10" s="13">
        <v>389</v>
      </c>
      <c r="F10" s="11">
        <v>7717</v>
      </c>
      <c r="G10" s="13">
        <v>481</v>
      </c>
    </row>
    <row r="11" spans="1:7" ht="15.75">
      <c r="A11" s="6"/>
      <c r="B11" s="14"/>
      <c r="C11" s="14"/>
      <c r="D11" s="14"/>
      <c r="E11" s="14"/>
      <c r="F11" s="14"/>
      <c r="G11" s="14"/>
    </row>
    <row r="12" spans="1:7" ht="36" customHeight="1">
      <c r="A12" s="28" t="s">
        <v>14</v>
      </c>
      <c r="B12" s="28"/>
      <c r="C12" s="28"/>
      <c r="D12" s="28"/>
      <c r="E12" s="28"/>
      <c r="F12" s="28"/>
      <c r="G12" s="28"/>
    </row>
    <row r="13" spans="1:7" ht="15.75">
      <c r="A13" s="4"/>
      <c r="B13" s="4"/>
      <c r="C13" s="4"/>
      <c r="D13" s="4"/>
      <c r="E13" s="4"/>
      <c r="F13" s="4"/>
      <c r="G13" s="4"/>
    </row>
    <row r="14" spans="1:7" ht="15.75">
      <c r="A14" s="5" t="s">
        <v>17</v>
      </c>
      <c r="B14" s="5"/>
      <c r="C14" s="5"/>
      <c r="D14" s="5"/>
      <c r="E14" s="5"/>
      <c r="F14" s="5"/>
      <c r="G14" s="5"/>
    </row>
    <row r="15" spans="1:7" ht="15.75">
      <c r="A15" s="5" t="s">
        <v>9</v>
      </c>
      <c r="B15" s="5"/>
      <c r="C15" s="5"/>
      <c r="D15" s="5"/>
      <c r="E15" s="5"/>
      <c r="F15" s="15"/>
      <c r="G15" s="4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49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8</v>
      </c>
      <c r="E4" s="20" t="s">
        <v>2</v>
      </c>
      <c r="F4" s="21" t="s">
        <v>3</v>
      </c>
      <c r="G4" s="22" t="s">
        <v>13</v>
      </c>
    </row>
    <row r="6" spans="1:8" ht="17.25">
      <c r="A6" s="5" t="s">
        <v>10</v>
      </c>
      <c r="B6" s="10">
        <f aca="true" t="shared" si="0" ref="B6:G6">SUM(B7:B10)</f>
        <v>372797</v>
      </c>
      <c r="C6" s="10">
        <f>SUM(C7:C10)</f>
        <v>329813</v>
      </c>
      <c r="D6" s="10">
        <f t="shared" si="0"/>
        <v>36997</v>
      </c>
      <c r="E6" s="10">
        <f t="shared" si="0"/>
        <v>2668</v>
      </c>
      <c r="F6" s="9">
        <f t="shared" si="0"/>
        <v>215170</v>
      </c>
      <c r="G6" s="10">
        <f t="shared" si="0"/>
        <v>3319</v>
      </c>
      <c r="H6" s="10"/>
    </row>
    <row r="7" spans="1:8" ht="15.75">
      <c r="A7" s="5" t="s">
        <v>4</v>
      </c>
      <c r="B7" s="10">
        <v>143118</v>
      </c>
      <c r="C7" s="13">
        <v>121702</v>
      </c>
      <c r="D7" s="12">
        <v>19064</v>
      </c>
      <c r="E7" s="13">
        <v>1052</v>
      </c>
      <c r="F7" s="11">
        <v>183248</v>
      </c>
      <c r="G7" s="13">
        <v>1300</v>
      </c>
      <c r="H7" s="4"/>
    </row>
    <row r="8" spans="1:8" ht="15.75">
      <c r="A8" s="5" t="s">
        <v>5</v>
      </c>
      <c r="B8" s="10">
        <v>153084</v>
      </c>
      <c r="C8" s="13">
        <v>137804</v>
      </c>
      <c r="D8" s="12">
        <v>12774</v>
      </c>
      <c r="E8" s="13">
        <v>1114</v>
      </c>
      <c r="F8" s="11">
        <v>22271</v>
      </c>
      <c r="G8" s="13">
        <v>1392</v>
      </c>
      <c r="H8" s="4"/>
    </row>
    <row r="9" spans="1:8" ht="15.75">
      <c r="A9" s="5" t="s">
        <v>6</v>
      </c>
      <c r="B9" s="10">
        <v>12414</v>
      </c>
      <c r="C9" s="13">
        <v>11544</v>
      </c>
      <c r="D9" s="12">
        <v>615</v>
      </c>
      <c r="E9" s="13">
        <v>124</v>
      </c>
      <c r="F9" s="11">
        <v>2714</v>
      </c>
      <c r="G9" s="13">
        <v>131</v>
      </c>
      <c r="H9" s="4"/>
    </row>
    <row r="10" spans="1:8" ht="15.75">
      <c r="A10" s="5" t="s">
        <v>7</v>
      </c>
      <c r="B10" s="10">
        <v>64181</v>
      </c>
      <c r="C10" s="13">
        <v>58763</v>
      </c>
      <c r="D10" s="12">
        <v>4544</v>
      </c>
      <c r="E10" s="13">
        <v>378</v>
      </c>
      <c r="F10" s="11">
        <v>6937</v>
      </c>
      <c r="G10" s="13">
        <v>496</v>
      </c>
      <c r="H10" s="4"/>
    </row>
    <row r="11" spans="1:8" ht="15.75">
      <c r="A11" s="6"/>
      <c r="B11" s="14"/>
      <c r="C11" s="14"/>
      <c r="D11" s="14"/>
      <c r="E11" s="14"/>
      <c r="F11" s="14"/>
      <c r="G11" s="14"/>
      <c r="H11" s="4"/>
    </row>
    <row r="12" spans="1:8" ht="34.5" customHeight="1">
      <c r="A12" s="28" t="s">
        <v>14</v>
      </c>
      <c r="B12" s="28"/>
      <c r="C12" s="28"/>
      <c r="D12" s="28"/>
      <c r="E12" s="28"/>
      <c r="F12" s="28"/>
      <c r="G12" s="28"/>
      <c r="H12" s="4"/>
    </row>
    <row r="13" spans="1:8" ht="15.75">
      <c r="A13" s="5"/>
      <c r="B13" s="5"/>
      <c r="C13" s="5"/>
      <c r="D13" s="5"/>
      <c r="E13" s="5"/>
      <c r="F13" s="5"/>
      <c r="G13" s="5"/>
      <c r="H13" s="4"/>
    </row>
    <row r="14" spans="1:8" ht="15.75">
      <c r="A14" s="5" t="s">
        <v>18</v>
      </c>
      <c r="B14" s="5"/>
      <c r="C14" s="5"/>
      <c r="D14" s="5"/>
      <c r="E14" s="5"/>
      <c r="F14" s="15"/>
      <c r="G14" s="4"/>
      <c r="H14" s="4"/>
    </row>
    <row r="15" spans="1:8" ht="15.75">
      <c r="A15" s="4"/>
      <c r="B15" s="4"/>
      <c r="C15" s="4"/>
      <c r="D15" s="4"/>
      <c r="E15" s="4"/>
      <c r="F15" s="4"/>
      <c r="G15" s="4"/>
      <c r="H15" s="4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50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21</v>
      </c>
      <c r="E4" s="20" t="s">
        <v>2</v>
      </c>
      <c r="F4" s="21" t="s">
        <v>3</v>
      </c>
      <c r="G4" s="22" t="s">
        <v>13</v>
      </c>
    </row>
    <row r="6" spans="1:8" ht="17.25">
      <c r="A6" s="5" t="s">
        <v>10</v>
      </c>
      <c r="B6" s="10">
        <f aca="true" t="shared" si="0" ref="B6:G6">SUM(B7:B10)</f>
        <v>601197</v>
      </c>
      <c r="C6" s="10">
        <f t="shared" si="0"/>
        <v>337900</v>
      </c>
      <c r="D6" s="10">
        <f t="shared" si="0"/>
        <v>37772</v>
      </c>
      <c r="E6" s="10">
        <f t="shared" si="0"/>
        <v>2661</v>
      </c>
      <c r="F6" s="10">
        <f t="shared" si="0"/>
        <v>219451</v>
      </c>
      <c r="G6" s="10">
        <f t="shared" si="0"/>
        <v>3413</v>
      </c>
      <c r="H6" s="4"/>
    </row>
    <row r="7" spans="1:8" ht="15.75">
      <c r="A7" s="5" t="s">
        <v>4</v>
      </c>
      <c r="B7" s="10">
        <f>SUM(C7:G7)</f>
        <v>332382</v>
      </c>
      <c r="C7" s="13">
        <v>124075</v>
      </c>
      <c r="D7" s="12">
        <v>19595</v>
      </c>
      <c r="E7" s="13">
        <v>1058</v>
      </c>
      <c r="F7" s="13">
        <v>186315</v>
      </c>
      <c r="G7" s="13">
        <v>1339</v>
      </c>
      <c r="H7" s="4"/>
    </row>
    <row r="8" spans="1:8" ht="15.75">
      <c r="A8" s="5" t="s">
        <v>5</v>
      </c>
      <c r="B8" s="10">
        <f>SUM(C8:G8)</f>
        <v>180472</v>
      </c>
      <c r="C8" s="13">
        <v>141190</v>
      </c>
      <c r="D8" s="12">
        <v>13258</v>
      </c>
      <c r="E8" s="13">
        <v>1089</v>
      </c>
      <c r="F8" s="13">
        <v>23487</v>
      </c>
      <c r="G8" s="13">
        <v>1448</v>
      </c>
      <c r="H8" s="4"/>
    </row>
    <row r="9" spans="1:8" ht="15.75">
      <c r="A9" s="5" t="s">
        <v>6</v>
      </c>
      <c r="B9" s="10">
        <f>SUM(C9:G9)</f>
        <v>15174</v>
      </c>
      <c r="C9" s="13">
        <v>11645</v>
      </c>
      <c r="D9" s="12">
        <v>595</v>
      </c>
      <c r="E9" s="13">
        <v>136</v>
      </c>
      <c r="F9" s="13">
        <v>2673</v>
      </c>
      <c r="G9" s="13">
        <v>125</v>
      </c>
      <c r="H9" s="4"/>
    </row>
    <row r="10" spans="1:8" ht="15.75">
      <c r="A10" s="5" t="s">
        <v>7</v>
      </c>
      <c r="B10" s="10">
        <f>SUM(C10:G10)</f>
        <v>73169</v>
      </c>
      <c r="C10" s="13">
        <v>60990</v>
      </c>
      <c r="D10" s="12">
        <v>4324</v>
      </c>
      <c r="E10" s="13">
        <v>378</v>
      </c>
      <c r="F10" s="13">
        <v>6976</v>
      </c>
      <c r="G10" s="13">
        <v>501</v>
      </c>
      <c r="H10" s="4"/>
    </row>
    <row r="11" spans="1:8" ht="15.75">
      <c r="A11" s="6"/>
      <c r="B11" s="14"/>
      <c r="C11" s="14"/>
      <c r="D11" s="14"/>
      <c r="E11" s="14"/>
      <c r="F11" s="14"/>
      <c r="G11" s="14"/>
      <c r="H11" s="4"/>
    </row>
    <row r="12" spans="1:8" ht="36.75" customHeight="1">
      <c r="A12" s="28" t="s">
        <v>14</v>
      </c>
      <c r="B12" s="28"/>
      <c r="C12" s="28"/>
      <c r="D12" s="28"/>
      <c r="E12" s="28"/>
      <c r="F12" s="28"/>
      <c r="G12" s="28"/>
      <c r="H12" s="4"/>
    </row>
    <row r="13" spans="1:8" ht="15.75">
      <c r="A13" s="5" t="s">
        <v>19</v>
      </c>
      <c r="B13" s="5"/>
      <c r="C13" s="5"/>
      <c r="D13" s="5"/>
      <c r="E13" s="5"/>
      <c r="F13" s="5"/>
      <c r="G13" s="5"/>
      <c r="H13" s="4"/>
    </row>
    <row r="14" spans="1:8" ht="15.75">
      <c r="A14" s="4"/>
      <c r="B14" s="4"/>
      <c r="C14" s="4"/>
      <c r="D14" s="4"/>
      <c r="E14" s="4"/>
      <c r="F14" s="4"/>
      <c r="G14" s="4"/>
      <c r="H14" s="4"/>
    </row>
    <row r="15" spans="1:8" ht="15.75">
      <c r="A15" s="5" t="s">
        <v>20</v>
      </c>
      <c r="B15" s="5"/>
      <c r="C15" s="5"/>
      <c r="D15" s="5"/>
      <c r="E15" s="5"/>
      <c r="F15" s="5"/>
      <c r="G15" s="5"/>
      <c r="H15" s="4"/>
    </row>
    <row r="16" spans="1:8" ht="15.75">
      <c r="A16" s="5" t="s">
        <v>9</v>
      </c>
      <c r="B16" s="5"/>
      <c r="C16" s="5"/>
      <c r="D16" s="5"/>
      <c r="E16" s="5"/>
      <c r="F16" s="15"/>
      <c r="G16" s="4"/>
      <c r="H16" s="4"/>
    </row>
    <row r="17" spans="1:8" ht="15.75">
      <c r="A17" s="4"/>
      <c r="B17" s="4"/>
      <c r="C17" s="4"/>
      <c r="D17" s="4"/>
      <c r="E17" s="4"/>
      <c r="F17" s="4"/>
      <c r="G17" s="4"/>
      <c r="H17" s="4"/>
    </row>
    <row r="18" spans="1:8" ht="15.75">
      <c r="A18" s="4"/>
      <c r="B18" s="4"/>
      <c r="C18" s="4"/>
      <c r="D18" s="4"/>
      <c r="E18" s="4"/>
      <c r="F18" s="4"/>
      <c r="G18" s="4"/>
      <c r="H18" s="4"/>
    </row>
    <row r="19" spans="1:8" ht="15.75">
      <c r="A19" s="4"/>
      <c r="B19" s="4"/>
      <c r="C19" s="4"/>
      <c r="D19" s="4"/>
      <c r="E19" s="4"/>
      <c r="F19" s="4"/>
      <c r="G19" s="4"/>
      <c r="H19" s="4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5.77734375" style="0" customWidth="1"/>
  </cols>
  <sheetData>
    <row r="1" spans="1:7" ht="20.25">
      <c r="A1" s="16" t="s">
        <v>0</v>
      </c>
      <c r="B1" s="5"/>
      <c r="C1" s="5"/>
      <c r="D1" s="5"/>
      <c r="E1" s="5"/>
      <c r="F1" s="5"/>
      <c r="G1" s="5"/>
    </row>
    <row r="2" spans="1:7" ht="20.25">
      <c r="A2" s="16" t="s">
        <v>51</v>
      </c>
      <c r="B2" s="5"/>
      <c r="C2" s="5"/>
      <c r="D2" s="5"/>
      <c r="E2" s="5"/>
      <c r="F2" s="5"/>
      <c r="G2" s="5"/>
    </row>
    <row r="3" spans="1:7" ht="15.75">
      <c r="A3" s="4"/>
      <c r="B3" s="4"/>
      <c r="C3" s="4"/>
      <c r="D3" s="4"/>
      <c r="E3" s="4"/>
      <c r="F3" s="4"/>
      <c r="G3" s="4"/>
    </row>
    <row r="4" spans="1:7" ht="29.25">
      <c r="A4" s="17"/>
      <c r="B4" s="18" t="s">
        <v>12</v>
      </c>
      <c r="C4" s="19" t="s">
        <v>1</v>
      </c>
      <c r="D4" s="20" t="s">
        <v>21</v>
      </c>
      <c r="E4" s="20" t="s">
        <v>2</v>
      </c>
      <c r="F4" s="21" t="s">
        <v>3</v>
      </c>
      <c r="G4" s="22" t="s">
        <v>13</v>
      </c>
    </row>
    <row r="6" spans="1:8" ht="17.25">
      <c r="A6" s="5" t="s">
        <v>10</v>
      </c>
      <c r="B6" s="10">
        <f aca="true" t="shared" si="0" ref="B6:G6">SUM(B7:B10)</f>
        <v>624087</v>
      </c>
      <c r="C6" s="10">
        <f t="shared" si="0"/>
        <v>351601</v>
      </c>
      <c r="D6" s="10">
        <f t="shared" si="0"/>
        <v>38914</v>
      </c>
      <c r="E6" s="10">
        <f t="shared" si="0"/>
        <v>2667</v>
      </c>
      <c r="F6" s="10">
        <f t="shared" si="0"/>
        <v>227499</v>
      </c>
      <c r="G6" s="10">
        <f t="shared" si="0"/>
        <v>3406</v>
      </c>
      <c r="H6" s="4"/>
    </row>
    <row r="7" spans="1:8" ht="15.75">
      <c r="A7" s="5" t="s">
        <v>4</v>
      </c>
      <c r="B7" s="10">
        <f>SUM(C7:G7)</f>
        <v>344954</v>
      </c>
      <c r="C7" s="13">
        <v>128785</v>
      </c>
      <c r="D7" s="12">
        <v>20328</v>
      </c>
      <c r="E7" s="13">
        <v>1075</v>
      </c>
      <c r="F7" s="13">
        <v>193436</v>
      </c>
      <c r="G7" s="13">
        <v>1330</v>
      </c>
      <c r="H7" s="4"/>
    </row>
    <row r="8" spans="1:8" ht="15.75">
      <c r="A8" s="5" t="s">
        <v>5</v>
      </c>
      <c r="B8" s="10">
        <f>SUM(C8:G8)</f>
        <v>187735</v>
      </c>
      <c r="C8" s="13">
        <v>147226</v>
      </c>
      <c r="D8" s="12">
        <v>13676</v>
      </c>
      <c r="E8" s="13">
        <v>1088</v>
      </c>
      <c r="F8" s="13">
        <v>24264</v>
      </c>
      <c r="G8" s="13">
        <v>1481</v>
      </c>
      <c r="H8" s="4"/>
    </row>
    <row r="9" spans="1:8" ht="15.75">
      <c r="A9" s="5" t="s">
        <v>6</v>
      </c>
      <c r="B9" s="10">
        <f>SUM(C9:G9)</f>
        <v>15393</v>
      </c>
      <c r="C9" s="13">
        <v>11824</v>
      </c>
      <c r="D9" s="12">
        <v>584</v>
      </c>
      <c r="E9" s="13">
        <v>124</v>
      </c>
      <c r="F9" s="13">
        <v>2739</v>
      </c>
      <c r="G9" s="13">
        <v>122</v>
      </c>
      <c r="H9" s="4"/>
    </row>
    <row r="10" spans="1:8" ht="15.75">
      <c r="A10" s="5" t="s">
        <v>7</v>
      </c>
      <c r="B10" s="10">
        <f>SUM(C10:G10)</f>
        <v>76005</v>
      </c>
      <c r="C10" s="13">
        <v>63766</v>
      </c>
      <c r="D10" s="12">
        <v>4326</v>
      </c>
      <c r="E10" s="13">
        <v>380</v>
      </c>
      <c r="F10" s="13">
        <v>7060</v>
      </c>
      <c r="G10" s="13">
        <v>473</v>
      </c>
      <c r="H10" s="4"/>
    </row>
    <row r="11" spans="1:8" ht="15.75">
      <c r="A11" s="6"/>
      <c r="B11" s="14"/>
      <c r="C11" s="14"/>
      <c r="D11" s="14"/>
      <c r="E11" s="14"/>
      <c r="F11" s="14"/>
      <c r="G11" s="14"/>
      <c r="H11" s="4"/>
    </row>
    <row r="12" spans="1:8" ht="29.25" customHeight="1">
      <c r="A12" s="28" t="s">
        <v>14</v>
      </c>
      <c r="B12" s="28"/>
      <c r="C12" s="28"/>
      <c r="D12" s="28"/>
      <c r="E12" s="28"/>
      <c r="F12" s="28"/>
      <c r="G12" s="28"/>
      <c r="H12" s="4"/>
    </row>
    <row r="13" spans="1:8" ht="15.75">
      <c r="A13" s="5" t="s">
        <v>22</v>
      </c>
      <c r="B13" s="5"/>
      <c r="C13" s="5"/>
      <c r="D13" s="5"/>
      <c r="E13" s="5"/>
      <c r="F13" s="5"/>
      <c r="G13" s="5"/>
      <c r="H13" s="4"/>
    </row>
    <row r="14" spans="1:8" ht="15.75">
      <c r="A14" s="4"/>
      <c r="B14" s="4"/>
      <c r="C14" s="4"/>
      <c r="D14" s="4"/>
      <c r="E14" s="4"/>
      <c r="F14" s="4"/>
      <c r="G14" s="4"/>
      <c r="H14" s="4"/>
    </row>
    <row r="15" spans="1:8" ht="15.75">
      <c r="A15" s="5" t="s">
        <v>23</v>
      </c>
      <c r="B15" s="5"/>
      <c r="C15" s="5"/>
      <c r="D15" s="5"/>
      <c r="E15" s="5"/>
      <c r="F15" s="5"/>
      <c r="G15" s="5"/>
      <c r="H15" s="4"/>
    </row>
    <row r="16" spans="1:8" ht="15.75">
      <c r="A16" s="5" t="s">
        <v>9</v>
      </c>
      <c r="B16" s="5"/>
      <c r="C16" s="5"/>
      <c r="D16" s="5"/>
      <c r="E16" s="5"/>
      <c r="F16" s="15"/>
      <c r="G16" s="4"/>
      <c r="H16" s="4"/>
    </row>
    <row r="17" spans="1:8" ht="15.75">
      <c r="A17" s="4"/>
      <c r="B17" s="4"/>
      <c r="C17" s="4"/>
      <c r="D17" s="4"/>
      <c r="E17" s="4"/>
      <c r="F17" s="4"/>
      <c r="G17" s="4"/>
      <c r="H17" s="4"/>
    </row>
    <row r="18" spans="1:8" ht="15.75">
      <c r="A18" s="4"/>
      <c r="B18" s="4"/>
      <c r="C18" s="4"/>
      <c r="D18" s="4"/>
      <c r="E18" s="4"/>
      <c r="F18" s="4"/>
      <c r="G18" s="4"/>
      <c r="H18" s="4"/>
    </row>
    <row r="19" spans="1:8" ht="15.75">
      <c r="A19" s="4"/>
      <c r="B19" s="4"/>
      <c r="C19" s="4"/>
      <c r="D19" s="4"/>
      <c r="E19" s="4"/>
      <c r="F19" s="4"/>
      <c r="G19" s="4"/>
      <c r="H19" s="4"/>
    </row>
  </sheetData>
  <sheetProtection/>
  <mergeCells count="1">
    <mergeCell ref="A12:G1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2019-07-26T19:26:04Z</cp:lastPrinted>
  <dcterms:created xsi:type="dcterms:W3CDTF">2000-08-29T17:44:10Z</dcterms:created>
  <dcterms:modified xsi:type="dcterms:W3CDTF">2020-09-23T15:47:20Z</dcterms:modified>
  <cp:category/>
  <cp:version/>
  <cp:contentType/>
  <cp:contentStatus/>
</cp:coreProperties>
</file>