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2012" sheetId="1" r:id="rId1"/>
    <sheet name="2002" sheetId="2" r:id="rId2"/>
    <sheet name="1992" sheetId="3" r:id="rId3"/>
  </sheets>
  <definedNames>
    <definedName name="_xlnm.Print_Area" localSheetId="2">'1992'!$A$1:$F$160</definedName>
    <definedName name="_xlnm.Print_Area" localSheetId="1">'2002'!$A$1:$I$160</definedName>
    <definedName name="_xlnm.Print_Area" localSheetId="0">'2012'!$A$1:$K$162</definedName>
  </definedNames>
  <calcPr fullCalcOnLoad="1"/>
</workbook>
</file>

<file path=xl/sharedStrings.xml><?xml version="1.0" encoding="utf-8"?>
<sst xmlns="http://schemas.openxmlformats.org/spreadsheetml/2006/main" count="500" uniqueCount="175">
  <si>
    <t xml:space="preserve"> </t>
  </si>
  <si>
    <t>All Districts</t>
  </si>
  <si>
    <t xml:space="preserve">   76</t>
  </si>
  <si>
    <t xml:space="preserve">   77</t>
  </si>
  <si>
    <t xml:space="preserve">    1</t>
  </si>
  <si>
    <t xml:space="preserve">   78</t>
  </si>
  <si>
    <t xml:space="preserve">    2</t>
  </si>
  <si>
    <t xml:space="preserve">   79</t>
  </si>
  <si>
    <t xml:space="preserve">    3</t>
  </si>
  <si>
    <t xml:space="preserve">   80</t>
  </si>
  <si>
    <t xml:space="preserve">    4</t>
  </si>
  <si>
    <t xml:space="preserve">    5</t>
  </si>
  <si>
    <t xml:space="preserve">   81</t>
  </si>
  <si>
    <t xml:space="preserve">    6</t>
  </si>
  <si>
    <t xml:space="preserve">   82</t>
  </si>
  <si>
    <t xml:space="preserve">    7</t>
  </si>
  <si>
    <t xml:space="preserve">   83</t>
  </si>
  <si>
    <t xml:space="preserve">    8</t>
  </si>
  <si>
    <t xml:space="preserve">   84</t>
  </si>
  <si>
    <t xml:space="preserve">    9</t>
  </si>
  <si>
    <t xml:space="preserve">   85</t>
  </si>
  <si>
    <t xml:space="preserve">   10</t>
  </si>
  <si>
    <t xml:space="preserve">   86</t>
  </si>
  <si>
    <t xml:space="preserve">   87</t>
  </si>
  <si>
    <t xml:space="preserve">   11</t>
  </si>
  <si>
    <t xml:space="preserve">   88</t>
  </si>
  <si>
    <t xml:space="preserve">   12</t>
  </si>
  <si>
    <t xml:space="preserve">   89</t>
  </si>
  <si>
    <t xml:space="preserve">   13</t>
  </si>
  <si>
    <t xml:space="preserve">   90</t>
  </si>
  <si>
    <t xml:space="preserve">   14</t>
  </si>
  <si>
    <t xml:space="preserve">   15</t>
  </si>
  <si>
    <t xml:space="preserve">   91</t>
  </si>
  <si>
    <t xml:space="preserve">   16</t>
  </si>
  <si>
    <t xml:space="preserve">   92</t>
  </si>
  <si>
    <t xml:space="preserve">   17</t>
  </si>
  <si>
    <t xml:space="preserve">   93</t>
  </si>
  <si>
    <t xml:space="preserve">   18</t>
  </si>
  <si>
    <t xml:space="preserve">   94</t>
  </si>
  <si>
    <t xml:space="preserve">   19</t>
  </si>
  <si>
    <t xml:space="preserve">   95</t>
  </si>
  <si>
    <t xml:space="preserve">   20</t>
  </si>
  <si>
    <t xml:space="preserve">   96</t>
  </si>
  <si>
    <t xml:space="preserve">   97</t>
  </si>
  <si>
    <t xml:space="preserve">   21</t>
  </si>
  <si>
    <t xml:space="preserve">   98</t>
  </si>
  <si>
    <t xml:space="preserve">   22</t>
  </si>
  <si>
    <t xml:space="preserve">   99</t>
  </si>
  <si>
    <t xml:space="preserve">   23</t>
  </si>
  <si>
    <t xml:space="preserve">  100</t>
  </si>
  <si>
    <t xml:space="preserve">   24</t>
  </si>
  <si>
    <t xml:space="preserve">   25</t>
  </si>
  <si>
    <t xml:space="preserve">  101</t>
  </si>
  <si>
    <t xml:space="preserve">   26</t>
  </si>
  <si>
    <t xml:space="preserve">  102</t>
  </si>
  <si>
    <t xml:space="preserve">   27</t>
  </si>
  <si>
    <t xml:space="preserve">  103</t>
  </si>
  <si>
    <t xml:space="preserve">   28</t>
  </si>
  <si>
    <t xml:space="preserve">  104</t>
  </si>
  <si>
    <t xml:space="preserve">   29</t>
  </si>
  <si>
    <t xml:space="preserve">  105</t>
  </si>
  <si>
    <t xml:space="preserve">   30</t>
  </si>
  <si>
    <t xml:space="preserve">  106</t>
  </si>
  <si>
    <t xml:space="preserve">  107</t>
  </si>
  <si>
    <t xml:space="preserve">   31</t>
  </si>
  <si>
    <t xml:space="preserve">  108</t>
  </si>
  <si>
    <t xml:space="preserve">   32</t>
  </si>
  <si>
    <t xml:space="preserve">  109</t>
  </si>
  <si>
    <t xml:space="preserve">   33</t>
  </si>
  <si>
    <t xml:space="preserve">  110</t>
  </si>
  <si>
    <t xml:space="preserve">   34</t>
  </si>
  <si>
    <t xml:space="preserve">   35</t>
  </si>
  <si>
    <t xml:space="preserve">  111</t>
  </si>
  <si>
    <t xml:space="preserve">   36</t>
  </si>
  <si>
    <t xml:space="preserve">  112</t>
  </si>
  <si>
    <t xml:space="preserve">   37</t>
  </si>
  <si>
    <t xml:space="preserve">  113</t>
  </si>
  <si>
    <t xml:space="preserve">   38</t>
  </si>
  <si>
    <t xml:space="preserve">  114</t>
  </si>
  <si>
    <t xml:space="preserve">   39</t>
  </si>
  <si>
    <t xml:space="preserve">  115</t>
  </si>
  <si>
    <t xml:space="preserve">   40</t>
  </si>
  <si>
    <t xml:space="preserve">  116</t>
  </si>
  <si>
    <t xml:space="preserve">  117</t>
  </si>
  <si>
    <t xml:space="preserve">   41</t>
  </si>
  <si>
    <t xml:space="preserve">  118</t>
  </si>
  <si>
    <t xml:space="preserve">   42</t>
  </si>
  <si>
    <t xml:space="preserve">  119</t>
  </si>
  <si>
    <t xml:space="preserve">   43</t>
  </si>
  <si>
    <t xml:space="preserve">  120</t>
  </si>
  <si>
    <t xml:space="preserve">   44</t>
  </si>
  <si>
    <t xml:space="preserve">   45</t>
  </si>
  <si>
    <t xml:space="preserve">  121</t>
  </si>
  <si>
    <t xml:space="preserve">   46</t>
  </si>
  <si>
    <t xml:space="preserve">  122</t>
  </si>
  <si>
    <t xml:space="preserve">   47</t>
  </si>
  <si>
    <t xml:space="preserve">  123</t>
  </si>
  <si>
    <t xml:space="preserve">   48</t>
  </si>
  <si>
    <t xml:space="preserve">  124</t>
  </si>
  <si>
    <t xml:space="preserve">   49</t>
  </si>
  <si>
    <t xml:space="preserve">  125</t>
  </si>
  <si>
    <t xml:space="preserve">   50</t>
  </si>
  <si>
    <t xml:space="preserve">  126</t>
  </si>
  <si>
    <t xml:space="preserve">  127</t>
  </si>
  <si>
    <t xml:space="preserve">   51</t>
  </si>
  <si>
    <t xml:space="preserve">  128</t>
  </si>
  <si>
    <t xml:space="preserve">   52</t>
  </si>
  <si>
    <t xml:space="preserve">  129</t>
  </si>
  <si>
    <t xml:space="preserve">   53</t>
  </si>
  <si>
    <t xml:space="preserve">  130</t>
  </si>
  <si>
    <t xml:space="preserve">   54</t>
  </si>
  <si>
    <t xml:space="preserve">   55</t>
  </si>
  <si>
    <t xml:space="preserve">  131</t>
  </si>
  <si>
    <t xml:space="preserve">   56</t>
  </si>
  <si>
    <t xml:space="preserve">  132</t>
  </si>
  <si>
    <t xml:space="preserve">   57</t>
  </si>
  <si>
    <t xml:space="preserve">  133</t>
  </si>
  <si>
    <t xml:space="preserve">   58</t>
  </si>
  <si>
    <t xml:space="preserve">  134</t>
  </si>
  <si>
    <t xml:space="preserve">   59</t>
  </si>
  <si>
    <t xml:space="preserve">  135</t>
  </si>
  <si>
    <t xml:space="preserve">   60</t>
  </si>
  <si>
    <t xml:space="preserve">  136</t>
  </si>
  <si>
    <t xml:space="preserve">  137</t>
  </si>
  <si>
    <t xml:space="preserve">   61</t>
  </si>
  <si>
    <t xml:space="preserve">  138</t>
  </si>
  <si>
    <t xml:space="preserve">   62</t>
  </si>
  <si>
    <t xml:space="preserve">  139</t>
  </si>
  <si>
    <t xml:space="preserve">   63</t>
  </si>
  <si>
    <t xml:space="preserve">  140</t>
  </si>
  <si>
    <t xml:space="preserve">   64</t>
  </si>
  <si>
    <t xml:space="preserve">   65</t>
  </si>
  <si>
    <t xml:space="preserve">  141</t>
  </si>
  <si>
    <t xml:space="preserve">   66</t>
  </si>
  <si>
    <t xml:space="preserve">  142</t>
  </si>
  <si>
    <t xml:space="preserve">   67</t>
  </si>
  <si>
    <t xml:space="preserve">  143</t>
  </si>
  <si>
    <t xml:space="preserve">   68</t>
  </si>
  <si>
    <t xml:space="preserve">  144</t>
  </si>
  <si>
    <t xml:space="preserve">   69</t>
  </si>
  <si>
    <t xml:space="preserve">  145</t>
  </si>
  <si>
    <t xml:space="preserve">   70</t>
  </si>
  <si>
    <t xml:space="preserve">  146</t>
  </si>
  <si>
    <t xml:space="preserve">  147</t>
  </si>
  <si>
    <t xml:space="preserve">   71</t>
  </si>
  <si>
    <t xml:space="preserve">  148</t>
  </si>
  <si>
    <t xml:space="preserve">   72</t>
  </si>
  <si>
    <t xml:space="preserve">  149</t>
  </si>
  <si>
    <t xml:space="preserve">   73</t>
  </si>
  <si>
    <t xml:space="preserve">  150</t>
  </si>
  <si>
    <t xml:space="preserve">   74</t>
  </si>
  <si>
    <t xml:space="preserve">   75</t>
  </si>
  <si>
    <t>New York State by Assembly District — 2012</t>
  </si>
  <si>
    <t>1  Persons of Hispanic origin may be of any race.</t>
  </si>
  <si>
    <t>Population by Race and Hispanic Origin</t>
  </si>
  <si>
    <r>
      <t>Hispanic</t>
    </r>
    <r>
      <rPr>
        <vertAlign val="superscript"/>
        <sz val="11"/>
        <rFont val="Arial"/>
        <family val="2"/>
      </rPr>
      <t>1</t>
    </r>
  </si>
  <si>
    <t>Total 
Population</t>
  </si>
  <si>
    <t>Non-Hispanic
White</t>
  </si>
  <si>
    <t>Non-Hispanic
Black</t>
  </si>
  <si>
    <t>Non-Hispanic
Asian</t>
  </si>
  <si>
    <t>Non-Hispanic
American Indian</t>
  </si>
  <si>
    <t>Non-Hispanic
Hawaiian</t>
  </si>
  <si>
    <t>Non-Hispanic
Other</t>
  </si>
  <si>
    <t>Non-Hispanic
Two or More Races</t>
  </si>
  <si>
    <t>Unknown
Race/Ethnicity</t>
  </si>
  <si>
    <t>Assembly District</t>
  </si>
  <si>
    <t>NOTE: Part XX of Chapter 57 of the Laws of 2010 mandated that adjusted 2010 decennial census data, based on prisoner reallocation, be used for 2012 State Senate and 2012 State Assembly districts, but not for 2012 U.S. Congressional districts. Implementation of the law resulted in the creation of an unknown race and ethnicity category, which included negative numbers. Documentation on the methodology used may be found at the Task Force’s Web site: www.latfor.state.ny.us.</t>
  </si>
  <si>
    <t xml:space="preserve">                   </t>
  </si>
  <si>
    <t>SOURCE: U.S. Bureau of the Census, 2010 Census of Population; material compiled by New York State Legislative Task Force on Demographic Research and Reapportionment.</t>
  </si>
  <si>
    <t>Population by Race and Spanish Origin</t>
  </si>
  <si>
    <t>New York State by Assembly District — 2002</t>
  </si>
  <si>
    <t>SOURCE: United States Bureau of the Census, 2000 Census of Population; material compiled by New York State Legislative Task Force on Demographic Research and Reapportionment.</t>
  </si>
  <si>
    <t>New York State by Assembly District — 1992</t>
  </si>
  <si>
    <t xml:space="preserve">                  </t>
  </si>
  <si>
    <t>SOURCE: United States Bureau of the Census, 1990 Census of Population; material compiled by New York State Legislative Task Force on Demographic Research and Reapportionment.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</si>
</sst>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2"/>
      <name val="Rockwell"/>
      <family val="0"/>
    </font>
    <font>
      <sz val="10"/>
      <name val="Arial"/>
      <family val="0"/>
    </font>
    <font>
      <sz val="12"/>
      <name val="Clearface Regular"/>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1"/>
      <name val="Arial"/>
      <family val="2"/>
    </font>
    <font>
      <b/>
      <sz val="11"/>
      <color indexed="10"/>
      <name val="Arial"/>
      <family val="2"/>
    </font>
    <font>
      <vertAlign val="superscript"/>
      <sz val="11"/>
      <name val="Arial"/>
      <family val="2"/>
    </font>
    <font>
      <b/>
      <sz val="16"/>
      <name val="Arial"/>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11"/>
      <color rgb="FFFF0000"/>
      <name val="Arial"/>
      <family val="2"/>
    </font>
  </fonts>
  <fills count="35">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s>
  <cellStyleXfs count="56">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6" fillId="27" borderId="0" applyNumberFormat="0" applyBorder="0" applyAlignment="0" applyProtection="0"/>
    <xf numFmtId="0" fontId="27" fillId="28" borderId="1" applyNumberFormat="0" applyAlignment="0" applyProtection="0"/>
    <xf numFmtId="0" fontId="28" fillId="29" borderId="2"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1" borderId="1" applyNumberFormat="0" applyAlignment="0" applyProtection="0"/>
    <xf numFmtId="0" fontId="35" fillId="0" borderId="6" applyNumberFormat="0" applyFill="0" applyAlignment="0" applyProtection="0"/>
    <xf numFmtId="0" fontId="36" fillId="32" borderId="0" applyNumberFormat="0" applyBorder="0" applyAlignment="0" applyProtection="0"/>
    <xf numFmtId="0" fontId="0" fillId="33" borderId="7" applyNumberFormat="0" applyFont="0" applyAlignment="0" applyProtection="0"/>
    <xf numFmtId="0" fontId="37" fillId="28"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3">
    <xf numFmtId="0" fontId="0" fillId="2" borderId="0" xfId="0" applyNumberFormat="1" applyAlignment="1">
      <alignment/>
    </xf>
    <xf numFmtId="0" fontId="2" fillId="2" borderId="0" xfId="0" applyNumberFormat="1" applyFont="1" applyAlignment="1">
      <alignment/>
    </xf>
    <xf numFmtId="0" fontId="20" fillId="2" borderId="0" xfId="0" applyNumberFormat="1" applyFont="1" applyAlignment="1">
      <alignment/>
    </xf>
    <xf numFmtId="0" fontId="41" fillId="2" borderId="0" xfId="0" applyFont="1" applyAlignment="1">
      <alignment/>
    </xf>
    <xf numFmtId="5" fontId="20" fillId="2" borderId="0" xfId="0" applyNumberFormat="1" applyFont="1" applyAlignment="1" applyProtection="1">
      <alignment/>
      <protection locked="0"/>
    </xf>
    <xf numFmtId="5" fontId="20" fillId="0" borderId="0" xfId="0" applyNumberFormat="1" applyFont="1" applyFill="1" applyAlignment="1" applyProtection="1">
      <alignment/>
      <protection locked="0"/>
    </xf>
    <xf numFmtId="0" fontId="20" fillId="2" borderId="0" xfId="0" applyNumberFormat="1" applyFont="1" applyAlignment="1" applyProtection="1">
      <alignment/>
      <protection locked="0"/>
    </xf>
    <xf numFmtId="3" fontId="20" fillId="2" borderId="0" xfId="0" applyNumberFormat="1" applyFont="1" applyAlignment="1" applyProtection="1">
      <alignment/>
      <protection locked="0"/>
    </xf>
    <xf numFmtId="3" fontId="20" fillId="2" borderId="0" xfId="0" applyNumberFormat="1" applyFont="1" applyAlignment="1">
      <alignment/>
    </xf>
    <xf numFmtId="3" fontId="20" fillId="2" borderId="0" xfId="0" applyNumberFormat="1" applyFont="1" applyAlignment="1" quotePrefix="1">
      <alignment/>
    </xf>
    <xf numFmtId="3" fontId="20" fillId="2" borderId="0" xfId="0" applyNumberFormat="1" applyFont="1" applyAlignment="1" quotePrefix="1">
      <alignment horizontal="right"/>
    </xf>
    <xf numFmtId="3" fontId="20" fillId="2" borderId="10" xfId="0" applyNumberFormat="1" applyFont="1" applyBorder="1" applyAlignment="1">
      <alignment horizontal="fill"/>
    </xf>
    <xf numFmtId="0" fontId="20" fillId="2" borderId="10" xfId="0" applyNumberFormat="1" applyFont="1" applyBorder="1" applyAlignment="1">
      <alignment/>
    </xf>
    <xf numFmtId="0" fontId="20" fillId="2" borderId="0" xfId="0" applyFont="1" applyAlignment="1">
      <alignment/>
    </xf>
    <xf numFmtId="5" fontId="23" fillId="2" borderId="0" xfId="0" applyNumberFormat="1" applyFont="1" applyAlignment="1" applyProtection="1">
      <alignment/>
      <protection locked="0"/>
    </xf>
    <xf numFmtId="0" fontId="20" fillId="2" borderId="11" xfId="0" applyNumberFormat="1" applyFont="1" applyBorder="1" applyAlignment="1" applyProtection="1">
      <alignment horizontal="left"/>
      <protection locked="0"/>
    </xf>
    <xf numFmtId="0" fontId="20" fillId="2" borderId="11" xfId="0" applyNumberFormat="1" applyFont="1" applyBorder="1" applyAlignment="1" applyProtection="1">
      <alignment horizontal="right" wrapText="1"/>
      <protection locked="0"/>
    </xf>
    <xf numFmtId="0" fontId="20" fillId="0" borderId="11" xfId="0" applyNumberFormat="1" applyFont="1" applyFill="1" applyBorder="1" applyAlignment="1" applyProtection="1">
      <alignment horizontal="right" wrapText="1"/>
      <protection locked="0"/>
    </xf>
    <xf numFmtId="0" fontId="20" fillId="2" borderId="11" xfId="0" applyNumberFormat="1" applyFont="1" applyBorder="1" applyAlignment="1" applyProtection="1">
      <alignment horizontal="right"/>
      <protection locked="0"/>
    </xf>
    <xf numFmtId="0" fontId="20" fillId="2" borderId="11" xfId="0" applyNumberFormat="1" applyFont="1" applyBorder="1" applyAlignment="1">
      <alignment horizontal="right" wrapText="1"/>
    </xf>
    <xf numFmtId="0" fontId="20" fillId="2" borderId="0" xfId="0" applyFont="1" applyAlignment="1">
      <alignment horizontal="left" vertical="top" wrapText="1"/>
    </xf>
    <xf numFmtId="0" fontId="2" fillId="34" borderId="0" xfId="0" applyNumberFormat="1" applyFont="1" applyFill="1" applyBorder="1" applyAlignment="1">
      <alignment/>
    </xf>
    <xf numFmtId="3" fontId="2" fillId="34" borderId="0" xfId="0" applyNumberFormat="1" applyFont="1" applyFill="1" applyBorder="1" applyAlignment="1">
      <alignment/>
    </xf>
    <xf numFmtId="5" fontId="20" fillId="34" borderId="0" xfId="0" applyNumberFormat="1" applyFont="1" applyFill="1" applyBorder="1" applyAlignment="1" applyProtection="1">
      <alignment/>
      <protection locked="0"/>
    </xf>
    <xf numFmtId="0" fontId="20" fillId="34" borderId="0" xfId="0" applyNumberFormat="1" applyFont="1" applyFill="1" applyBorder="1" applyAlignment="1">
      <alignment/>
    </xf>
    <xf numFmtId="0" fontId="20" fillId="34" borderId="0" xfId="0" applyNumberFormat="1" applyFont="1" applyFill="1" applyBorder="1" applyAlignment="1" applyProtection="1">
      <alignment/>
      <protection locked="0"/>
    </xf>
    <xf numFmtId="3" fontId="20" fillId="34" borderId="0" xfId="0" applyNumberFormat="1" applyFont="1" applyFill="1" applyBorder="1" applyAlignment="1" applyProtection="1">
      <alignment/>
      <protection locked="0"/>
    </xf>
    <xf numFmtId="3" fontId="20" fillId="34" borderId="0" xfId="0" applyNumberFormat="1" applyFont="1" applyFill="1" applyBorder="1" applyAlignment="1">
      <alignment/>
    </xf>
    <xf numFmtId="3" fontId="20" fillId="34" borderId="10" xfId="0" applyNumberFormat="1" applyFont="1" applyFill="1" applyBorder="1" applyAlignment="1">
      <alignment horizontal="fill"/>
    </xf>
    <xf numFmtId="5" fontId="23" fillId="34" borderId="0" xfId="0" applyNumberFormat="1" applyFont="1" applyFill="1" applyBorder="1" applyAlignment="1" applyProtection="1">
      <alignment/>
      <protection locked="0"/>
    </xf>
    <xf numFmtId="0" fontId="20" fillId="34" borderId="11" xfId="0" applyNumberFormat="1" applyFont="1" applyFill="1" applyBorder="1" applyAlignment="1" applyProtection="1">
      <alignment horizontal="left"/>
      <protection locked="0"/>
    </xf>
    <xf numFmtId="0" fontId="20" fillId="34" borderId="11" xfId="0" applyNumberFormat="1" applyFont="1" applyFill="1" applyBorder="1" applyAlignment="1" applyProtection="1">
      <alignment horizontal="right"/>
      <protection locked="0"/>
    </xf>
    <xf numFmtId="3" fontId="20" fillId="2" borderId="0" xfId="0" applyNumberFormat="1" applyFont="1" applyAlignment="1" applyProtection="1">
      <alignment horizontal="left" wrapText="1"/>
      <protection locked="0"/>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75"/>
  <sheetViews>
    <sheetView tabSelected="1" zoomScalePageLayoutView="0" workbookViewId="0" topLeftCell="A1">
      <selection activeCell="A1" sqref="A1"/>
    </sheetView>
  </sheetViews>
  <sheetFormatPr defaultColWidth="8.88671875" defaultRowHeight="15.75"/>
  <cols>
    <col min="1" max="11" width="15.77734375" style="1" customWidth="1"/>
    <col min="12" max="16384" width="8.88671875" style="1" customWidth="1"/>
  </cols>
  <sheetData>
    <row r="1" spans="1:13" ht="20.25">
      <c r="A1" s="14" t="s">
        <v>154</v>
      </c>
      <c r="B1" s="4"/>
      <c r="C1" s="4"/>
      <c r="D1" s="4"/>
      <c r="E1" s="4"/>
      <c r="F1" s="3"/>
      <c r="G1" s="4"/>
      <c r="H1" s="4"/>
      <c r="I1" s="4"/>
      <c r="J1" s="2"/>
      <c r="K1" s="2"/>
      <c r="L1" s="2"/>
      <c r="M1" s="2"/>
    </row>
    <row r="2" spans="1:13" ht="20.25">
      <c r="A2" s="14" t="s">
        <v>152</v>
      </c>
      <c r="B2" s="4"/>
      <c r="C2" s="4"/>
      <c r="D2" s="5"/>
      <c r="E2" s="4"/>
      <c r="F2" s="3"/>
      <c r="G2" s="4"/>
      <c r="H2" s="4"/>
      <c r="I2" s="4"/>
      <c r="J2" s="2"/>
      <c r="K2" s="2"/>
      <c r="L2" s="2"/>
      <c r="M2" s="2"/>
    </row>
    <row r="3" spans="1:13" ht="15.75">
      <c r="A3" s="2"/>
      <c r="B3" s="2"/>
      <c r="C3" s="2"/>
      <c r="D3" s="2"/>
      <c r="E3" s="2"/>
      <c r="F3" s="2"/>
      <c r="G3" s="2"/>
      <c r="H3" s="2"/>
      <c r="I3" s="2"/>
      <c r="J3" s="2"/>
      <c r="K3" s="2"/>
      <c r="L3" s="2"/>
      <c r="M3" s="2"/>
    </row>
    <row r="4" spans="1:13" ht="29.25">
      <c r="A4" s="15" t="s">
        <v>165</v>
      </c>
      <c r="B4" s="16" t="s">
        <v>156</v>
      </c>
      <c r="C4" s="16" t="s">
        <v>157</v>
      </c>
      <c r="D4" s="16" t="s">
        <v>158</v>
      </c>
      <c r="E4" s="16" t="s">
        <v>159</v>
      </c>
      <c r="F4" s="16" t="s">
        <v>160</v>
      </c>
      <c r="G4" s="17" t="s">
        <v>161</v>
      </c>
      <c r="H4" s="16" t="s">
        <v>162</v>
      </c>
      <c r="I4" s="16" t="s">
        <v>163</v>
      </c>
      <c r="J4" s="18" t="s">
        <v>155</v>
      </c>
      <c r="K4" s="19" t="s">
        <v>164</v>
      </c>
      <c r="L4" s="2"/>
      <c r="M4" s="2"/>
    </row>
    <row r="5" spans="1:13" ht="15.75">
      <c r="A5" s="2"/>
      <c r="B5" s="2"/>
      <c r="C5" s="2" t="s">
        <v>0</v>
      </c>
      <c r="D5" s="2"/>
      <c r="E5" s="2"/>
      <c r="F5" s="2"/>
      <c r="G5" s="2"/>
      <c r="H5" s="2"/>
      <c r="I5" s="2"/>
      <c r="J5" s="2"/>
      <c r="K5" s="2"/>
      <c r="L5" s="2"/>
      <c r="M5" s="2"/>
    </row>
    <row r="6" spans="1:13" ht="15.75">
      <c r="A6" s="6" t="s">
        <v>1</v>
      </c>
      <c r="B6" s="7">
        <f>SUM(B7:B81)+SUM('2012'!B82:B156)</f>
        <v>19363397</v>
      </c>
      <c r="C6" s="7">
        <f>SUM(C7:C81)+SUM('2012'!C82:C156)</f>
        <v>11300481</v>
      </c>
      <c r="D6" s="7">
        <f>SUM(D7:D81)+SUM('2012'!D82:D156)</f>
        <v>2777170</v>
      </c>
      <c r="E6" s="7">
        <f>SUM(E7:E81)+SUM('2012'!E82:E156)</f>
        <v>1406087</v>
      </c>
      <c r="F6" s="7">
        <f>SUM(F7:F81)+SUM('2012'!F82:F156)</f>
        <v>53794</v>
      </c>
      <c r="G6" s="7">
        <f>SUM(G7:G81)+SUM('2012'!G82:G156)</f>
        <v>5318</v>
      </c>
      <c r="H6" s="7">
        <f>SUM(H7:H81)+SUM('2012'!H82:H156)</f>
        <v>81519</v>
      </c>
      <c r="I6" s="7">
        <f>SUM(I7:I81)+SUM('2012'!I82:I156)</f>
        <v>325998</v>
      </c>
      <c r="J6" s="7">
        <f>SUM(J7:J81)+SUM('2012'!J82:J156)</f>
        <v>3413185</v>
      </c>
      <c r="K6" s="7">
        <f>SUM(K7:K81)+SUM('2012'!K82:K156)</f>
        <v>-155</v>
      </c>
      <c r="L6" s="2"/>
      <c r="M6" s="2"/>
    </row>
    <row r="7" spans="1:13" ht="15.75">
      <c r="A7" s="6" t="s">
        <v>4</v>
      </c>
      <c r="B7" s="9">
        <f aca="true" t="shared" si="0" ref="B7:B16">SUM(C7:K7)</f>
        <v>128932</v>
      </c>
      <c r="C7" s="9">
        <v>94200</v>
      </c>
      <c r="D7" s="9">
        <v>6195</v>
      </c>
      <c r="E7" s="9">
        <v>1792</v>
      </c>
      <c r="F7" s="9">
        <v>918</v>
      </c>
      <c r="G7" s="9">
        <v>48</v>
      </c>
      <c r="H7" s="9">
        <v>210</v>
      </c>
      <c r="I7" s="9">
        <v>1823</v>
      </c>
      <c r="J7" s="9">
        <v>23744</v>
      </c>
      <c r="K7" s="9">
        <v>2</v>
      </c>
      <c r="L7" s="2"/>
      <c r="M7" s="2"/>
    </row>
    <row r="8" spans="1:13" ht="15.75">
      <c r="A8" s="6" t="s">
        <v>6</v>
      </c>
      <c r="B8" s="9">
        <f t="shared" si="0"/>
        <v>128932</v>
      </c>
      <c r="C8" s="9">
        <v>109053</v>
      </c>
      <c r="D8" s="9">
        <v>4396</v>
      </c>
      <c r="E8" s="9">
        <v>2194</v>
      </c>
      <c r="F8" s="9">
        <v>125</v>
      </c>
      <c r="G8" s="9">
        <v>28</v>
      </c>
      <c r="H8" s="9">
        <v>177</v>
      </c>
      <c r="I8" s="9">
        <v>1406</v>
      </c>
      <c r="J8" s="9">
        <v>11551</v>
      </c>
      <c r="K8" s="9">
        <v>2</v>
      </c>
      <c r="L8" s="2"/>
      <c r="M8" s="2"/>
    </row>
    <row r="9" spans="1:13" ht="15.75">
      <c r="A9" s="6" t="s">
        <v>8</v>
      </c>
      <c r="B9" s="9">
        <f t="shared" si="0"/>
        <v>128930</v>
      </c>
      <c r="C9" s="9">
        <v>91468</v>
      </c>
      <c r="D9" s="9">
        <v>10320</v>
      </c>
      <c r="E9" s="9">
        <v>3411</v>
      </c>
      <c r="F9" s="9">
        <v>342</v>
      </c>
      <c r="G9" s="9">
        <v>37</v>
      </c>
      <c r="H9" s="9">
        <v>249</v>
      </c>
      <c r="I9" s="9">
        <v>2265</v>
      </c>
      <c r="J9" s="9">
        <v>20835</v>
      </c>
      <c r="K9" s="9">
        <v>3</v>
      </c>
      <c r="L9" s="2"/>
      <c r="M9" s="2"/>
    </row>
    <row r="10" spans="1:13" ht="15.75">
      <c r="A10" s="6" t="s">
        <v>10</v>
      </c>
      <c r="B10" s="9">
        <f t="shared" si="0"/>
        <v>128933</v>
      </c>
      <c r="C10" s="9">
        <v>96513</v>
      </c>
      <c r="D10" s="9">
        <v>7864</v>
      </c>
      <c r="E10" s="9">
        <v>8676</v>
      </c>
      <c r="F10" s="9">
        <v>195</v>
      </c>
      <c r="G10" s="9">
        <v>24</v>
      </c>
      <c r="H10" s="9">
        <v>300</v>
      </c>
      <c r="I10" s="9">
        <v>1845</v>
      </c>
      <c r="J10" s="9">
        <v>13514</v>
      </c>
      <c r="K10" s="9">
        <v>2</v>
      </c>
      <c r="L10" s="2"/>
      <c r="M10" s="2"/>
    </row>
    <row r="11" spans="1:13" ht="15.75">
      <c r="A11" s="6" t="s">
        <v>11</v>
      </c>
      <c r="B11" s="9">
        <f t="shared" si="0"/>
        <v>128927</v>
      </c>
      <c r="C11" s="9">
        <v>105213</v>
      </c>
      <c r="D11" s="9">
        <v>2656</v>
      </c>
      <c r="E11" s="9">
        <v>5797</v>
      </c>
      <c r="F11" s="9">
        <v>120</v>
      </c>
      <c r="G11" s="9">
        <v>31</v>
      </c>
      <c r="H11" s="9">
        <v>256</v>
      </c>
      <c r="I11" s="9">
        <v>1416</v>
      </c>
      <c r="J11" s="9">
        <v>13437</v>
      </c>
      <c r="K11" s="9">
        <v>1</v>
      </c>
      <c r="L11" s="2"/>
      <c r="M11" s="2"/>
    </row>
    <row r="12" spans="1:13" ht="15.75">
      <c r="A12" s="6" t="s">
        <v>13</v>
      </c>
      <c r="B12" s="9">
        <f t="shared" si="0"/>
        <v>128933</v>
      </c>
      <c r="C12" s="9">
        <v>25378</v>
      </c>
      <c r="D12" s="9">
        <v>21102</v>
      </c>
      <c r="E12" s="9">
        <v>3581</v>
      </c>
      <c r="F12" s="9">
        <v>327</v>
      </c>
      <c r="G12" s="9">
        <v>16</v>
      </c>
      <c r="H12" s="9">
        <v>526</v>
      </c>
      <c r="I12" s="9">
        <v>2011</v>
      </c>
      <c r="J12" s="9">
        <v>75992</v>
      </c>
      <c r="K12" s="10">
        <v>0</v>
      </c>
      <c r="L12" s="2"/>
      <c r="M12" s="2"/>
    </row>
    <row r="13" spans="1:13" ht="15.75">
      <c r="A13" s="6" t="s">
        <v>15</v>
      </c>
      <c r="B13" s="9">
        <f t="shared" si="0"/>
        <v>128931</v>
      </c>
      <c r="C13" s="9">
        <v>104966</v>
      </c>
      <c r="D13" s="9">
        <v>4570</v>
      </c>
      <c r="E13" s="9">
        <v>2409</v>
      </c>
      <c r="F13" s="9">
        <v>166</v>
      </c>
      <c r="G13" s="9">
        <v>17</v>
      </c>
      <c r="H13" s="9">
        <v>162</v>
      </c>
      <c r="I13" s="9">
        <v>1342</v>
      </c>
      <c r="J13" s="9">
        <v>15296</v>
      </c>
      <c r="K13" s="9">
        <v>3</v>
      </c>
      <c r="L13" s="2"/>
      <c r="M13" s="2"/>
    </row>
    <row r="14" spans="1:13" ht="15.75">
      <c r="A14" s="6" t="s">
        <v>17</v>
      </c>
      <c r="B14" s="9">
        <f t="shared" si="0"/>
        <v>128926</v>
      </c>
      <c r="C14" s="9">
        <v>113895</v>
      </c>
      <c r="D14" s="9">
        <v>1455</v>
      </c>
      <c r="E14" s="9">
        <v>5029</v>
      </c>
      <c r="F14" s="9">
        <v>61</v>
      </c>
      <c r="G14" s="9">
        <v>8</v>
      </c>
      <c r="H14" s="9">
        <v>184</v>
      </c>
      <c r="I14" s="9">
        <v>1100</v>
      </c>
      <c r="J14" s="9">
        <v>7194</v>
      </c>
      <c r="K14" s="10">
        <v>0</v>
      </c>
      <c r="L14" s="2"/>
      <c r="M14" s="2"/>
    </row>
    <row r="15" spans="1:13" ht="15.75">
      <c r="A15" s="6" t="s">
        <v>19</v>
      </c>
      <c r="B15" s="9">
        <f t="shared" si="0"/>
        <v>128930</v>
      </c>
      <c r="C15" s="9">
        <v>109895</v>
      </c>
      <c r="D15" s="9">
        <v>4371</v>
      </c>
      <c r="E15" s="9">
        <v>2865</v>
      </c>
      <c r="F15" s="9">
        <v>96</v>
      </c>
      <c r="G15" s="9">
        <v>12</v>
      </c>
      <c r="H15" s="9">
        <v>222</v>
      </c>
      <c r="I15" s="9">
        <v>1419</v>
      </c>
      <c r="J15" s="9">
        <v>10049</v>
      </c>
      <c r="K15" s="9">
        <v>1</v>
      </c>
      <c r="L15" s="2"/>
      <c r="M15" s="2"/>
    </row>
    <row r="16" spans="1:13" ht="15.75">
      <c r="A16" s="6" t="s">
        <v>21</v>
      </c>
      <c r="B16" s="9">
        <f t="shared" si="0"/>
        <v>128932</v>
      </c>
      <c r="C16" s="9">
        <v>91700</v>
      </c>
      <c r="D16" s="9">
        <v>8300</v>
      </c>
      <c r="E16" s="9">
        <v>7265</v>
      </c>
      <c r="F16" s="9">
        <v>141</v>
      </c>
      <c r="G16" s="9">
        <v>16</v>
      </c>
      <c r="H16" s="9">
        <v>264</v>
      </c>
      <c r="I16" s="9">
        <v>2030</v>
      </c>
      <c r="J16" s="9">
        <v>19214</v>
      </c>
      <c r="K16" s="9">
        <v>2</v>
      </c>
      <c r="L16" s="2"/>
      <c r="M16" s="2"/>
    </row>
    <row r="17" spans="1:13" ht="15.75">
      <c r="A17" s="6" t="s">
        <v>24</v>
      </c>
      <c r="B17" s="9">
        <f aca="true" t="shared" si="1" ref="B17:B26">SUM(C17:K17)</f>
        <v>128931</v>
      </c>
      <c r="C17" s="9">
        <v>66737</v>
      </c>
      <c r="D17" s="9">
        <v>29814</v>
      </c>
      <c r="E17" s="9">
        <v>2809</v>
      </c>
      <c r="F17" s="9">
        <v>356</v>
      </c>
      <c r="G17" s="9">
        <v>23</v>
      </c>
      <c r="H17" s="9">
        <v>330</v>
      </c>
      <c r="I17" s="9">
        <v>2048</v>
      </c>
      <c r="J17" s="9">
        <v>26805</v>
      </c>
      <c r="K17" s="9">
        <v>9</v>
      </c>
      <c r="L17" s="2"/>
      <c r="M17" s="2"/>
    </row>
    <row r="18" spans="1:13" ht="15.75">
      <c r="A18" s="6" t="s">
        <v>26</v>
      </c>
      <c r="B18" s="9">
        <f t="shared" si="1"/>
        <v>128928</v>
      </c>
      <c r="C18" s="9">
        <v>104419</v>
      </c>
      <c r="D18" s="9">
        <v>4561</v>
      </c>
      <c r="E18" s="9">
        <v>5490</v>
      </c>
      <c r="F18" s="9">
        <v>105</v>
      </c>
      <c r="G18" s="9">
        <v>19</v>
      </c>
      <c r="H18" s="9">
        <v>229</v>
      </c>
      <c r="I18" s="9">
        <v>1531</v>
      </c>
      <c r="J18" s="9">
        <v>12571</v>
      </c>
      <c r="K18" s="9">
        <v>3</v>
      </c>
      <c r="L18" s="2"/>
      <c r="M18" s="2"/>
    </row>
    <row r="19" spans="1:13" ht="15.75">
      <c r="A19" s="6" t="s">
        <v>28</v>
      </c>
      <c r="B19" s="9">
        <f t="shared" si="1"/>
        <v>128930</v>
      </c>
      <c r="C19" s="9">
        <v>82551</v>
      </c>
      <c r="D19" s="9">
        <v>10661</v>
      </c>
      <c r="E19" s="9">
        <v>12167</v>
      </c>
      <c r="F19" s="9">
        <v>98</v>
      </c>
      <c r="G19" s="9">
        <v>36</v>
      </c>
      <c r="H19" s="9">
        <v>279</v>
      </c>
      <c r="I19" s="9">
        <v>1615</v>
      </c>
      <c r="J19" s="9">
        <v>21519</v>
      </c>
      <c r="K19" s="9">
        <v>4</v>
      </c>
      <c r="L19" s="2"/>
      <c r="M19" s="2"/>
    </row>
    <row r="20" spans="1:13" ht="15.75">
      <c r="A20" s="6" t="s">
        <v>30</v>
      </c>
      <c r="B20" s="9">
        <f t="shared" si="1"/>
        <v>128931</v>
      </c>
      <c r="C20" s="9">
        <v>111126</v>
      </c>
      <c r="D20" s="9">
        <v>3093</v>
      </c>
      <c r="E20" s="9">
        <v>4051</v>
      </c>
      <c r="F20" s="9">
        <v>61</v>
      </c>
      <c r="G20" s="9">
        <v>12</v>
      </c>
      <c r="H20" s="9">
        <v>183</v>
      </c>
      <c r="I20" s="9">
        <v>1194</v>
      </c>
      <c r="J20" s="9">
        <v>9211</v>
      </c>
      <c r="K20" s="10">
        <v>0</v>
      </c>
      <c r="L20" s="2"/>
      <c r="M20" s="2"/>
    </row>
    <row r="21" spans="1:13" ht="15.75">
      <c r="A21" s="6" t="s">
        <v>31</v>
      </c>
      <c r="B21" s="9">
        <f t="shared" si="1"/>
        <v>128928</v>
      </c>
      <c r="C21" s="9">
        <v>93905</v>
      </c>
      <c r="D21" s="9">
        <v>2859</v>
      </c>
      <c r="E21" s="9">
        <v>15793</v>
      </c>
      <c r="F21" s="9">
        <v>129</v>
      </c>
      <c r="G21" s="9">
        <v>9</v>
      </c>
      <c r="H21" s="9">
        <v>296</v>
      </c>
      <c r="I21" s="9">
        <v>1724</v>
      </c>
      <c r="J21" s="9">
        <v>14213</v>
      </c>
      <c r="K21" s="10">
        <v>0</v>
      </c>
      <c r="L21" s="2"/>
      <c r="M21" s="2"/>
    </row>
    <row r="22" spans="1:13" ht="15.75">
      <c r="A22" s="6" t="s">
        <v>33</v>
      </c>
      <c r="B22" s="9">
        <f t="shared" si="1"/>
        <v>128932</v>
      </c>
      <c r="C22" s="9">
        <v>91418</v>
      </c>
      <c r="D22" s="9">
        <v>2513</v>
      </c>
      <c r="E22" s="9">
        <v>22035</v>
      </c>
      <c r="F22" s="9">
        <v>92</v>
      </c>
      <c r="G22" s="9">
        <v>9</v>
      </c>
      <c r="H22" s="9">
        <v>279</v>
      </c>
      <c r="I22" s="9">
        <v>2443</v>
      </c>
      <c r="J22" s="9">
        <v>10142</v>
      </c>
      <c r="K22" s="9">
        <v>1</v>
      </c>
      <c r="L22" s="2"/>
      <c r="M22" s="2"/>
    </row>
    <row r="23" spans="1:13" ht="15.75">
      <c r="A23" s="6" t="s">
        <v>35</v>
      </c>
      <c r="B23" s="9">
        <f t="shared" si="1"/>
        <v>128931</v>
      </c>
      <c r="C23" s="9">
        <v>102007</v>
      </c>
      <c r="D23" s="9">
        <v>3295</v>
      </c>
      <c r="E23" s="9">
        <v>8322</v>
      </c>
      <c r="F23" s="9">
        <v>103</v>
      </c>
      <c r="G23" s="9">
        <v>14</v>
      </c>
      <c r="H23" s="9">
        <v>280</v>
      </c>
      <c r="I23" s="9">
        <v>1302</v>
      </c>
      <c r="J23" s="9">
        <v>13608</v>
      </c>
      <c r="K23" s="10">
        <v>0</v>
      </c>
      <c r="L23" s="2"/>
      <c r="M23" s="2"/>
    </row>
    <row r="24" spans="1:13" ht="15.75">
      <c r="A24" s="6" t="s">
        <v>37</v>
      </c>
      <c r="B24" s="9">
        <f t="shared" si="1"/>
        <v>128932</v>
      </c>
      <c r="C24" s="9">
        <v>13708</v>
      </c>
      <c r="D24" s="9">
        <v>60967</v>
      </c>
      <c r="E24" s="9">
        <v>1984</v>
      </c>
      <c r="F24" s="9">
        <v>282</v>
      </c>
      <c r="G24" s="9">
        <v>34</v>
      </c>
      <c r="H24" s="9">
        <v>579</v>
      </c>
      <c r="I24" s="9">
        <v>2068</v>
      </c>
      <c r="J24" s="9">
        <v>49308</v>
      </c>
      <c r="K24" s="9">
        <v>2</v>
      </c>
      <c r="L24" s="2"/>
      <c r="M24" s="2"/>
    </row>
    <row r="25" spans="1:13" ht="15.75">
      <c r="A25" s="6" t="s">
        <v>39</v>
      </c>
      <c r="B25" s="9">
        <f t="shared" si="1"/>
        <v>128930</v>
      </c>
      <c r="C25" s="9">
        <v>94955</v>
      </c>
      <c r="D25" s="9">
        <v>3806</v>
      </c>
      <c r="E25" s="9">
        <v>14032</v>
      </c>
      <c r="F25" s="9">
        <v>119</v>
      </c>
      <c r="G25" s="9">
        <v>15</v>
      </c>
      <c r="H25" s="9">
        <v>494</v>
      </c>
      <c r="I25" s="9">
        <v>1674</v>
      </c>
      <c r="J25" s="9">
        <v>13834</v>
      </c>
      <c r="K25" s="9">
        <v>1</v>
      </c>
      <c r="L25" s="2"/>
      <c r="M25" s="2"/>
    </row>
    <row r="26" spans="1:13" ht="15.75">
      <c r="A26" s="6" t="s">
        <v>41</v>
      </c>
      <c r="B26" s="9">
        <f t="shared" si="1"/>
        <v>128931</v>
      </c>
      <c r="C26" s="9">
        <v>101682</v>
      </c>
      <c r="D26" s="9">
        <v>5676</v>
      </c>
      <c r="E26" s="9">
        <v>3864</v>
      </c>
      <c r="F26" s="9">
        <v>76</v>
      </c>
      <c r="G26" s="9">
        <v>24</v>
      </c>
      <c r="H26" s="9">
        <v>479</v>
      </c>
      <c r="I26" s="9">
        <v>1105</v>
      </c>
      <c r="J26" s="9">
        <v>16025</v>
      </c>
      <c r="K26" s="10">
        <v>0</v>
      </c>
      <c r="L26" s="2"/>
      <c r="M26" s="2"/>
    </row>
    <row r="27" spans="1:13" ht="15.75">
      <c r="A27" s="6" t="s">
        <v>44</v>
      </c>
      <c r="B27" s="9">
        <f aca="true" t="shared" si="2" ref="B27:B35">SUM(C27:K27)</f>
        <v>128929</v>
      </c>
      <c r="C27" s="9">
        <v>86540</v>
      </c>
      <c r="D27" s="9">
        <v>14435</v>
      </c>
      <c r="E27" s="9">
        <v>4387</v>
      </c>
      <c r="F27" s="9">
        <v>140</v>
      </c>
      <c r="G27" s="9">
        <v>17</v>
      </c>
      <c r="H27" s="9">
        <v>476</v>
      </c>
      <c r="I27" s="9">
        <v>1748</v>
      </c>
      <c r="J27" s="9">
        <v>21186</v>
      </c>
      <c r="K27" s="10">
        <v>0</v>
      </c>
      <c r="L27" s="2"/>
      <c r="M27" s="2"/>
    </row>
    <row r="28" spans="1:13" ht="15.75">
      <c r="A28" s="6" t="s">
        <v>46</v>
      </c>
      <c r="B28" s="9">
        <f t="shared" si="2"/>
        <v>128930</v>
      </c>
      <c r="C28" s="9">
        <v>55694</v>
      </c>
      <c r="D28" s="9">
        <v>32341</v>
      </c>
      <c r="E28" s="9">
        <v>13909</v>
      </c>
      <c r="F28" s="9">
        <v>250</v>
      </c>
      <c r="G28" s="9">
        <v>23</v>
      </c>
      <c r="H28" s="9">
        <v>1347</v>
      </c>
      <c r="I28" s="9">
        <v>2329</v>
      </c>
      <c r="J28" s="9">
        <v>23036</v>
      </c>
      <c r="K28" s="9">
        <v>1</v>
      </c>
      <c r="L28" s="2"/>
      <c r="M28" s="2"/>
    </row>
    <row r="29" spans="1:13" ht="15.75">
      <c r="A29" s="6" t="s">
        <v>48</v>
      </c>
      <c r="B29" s="9">
        <f t="shared" si="2"/>
        <v>124114</v>
      </c>
      <c r="C29" s="9">
        <v>65904</v>
      </c>
      <c r="D29" s="9">
        <v>19871</v>
      </c>
      <c r="E29" s="9">
        <v>7926</v>
      </c>
      <c r="F29" s="9">
        <v>335</v>
      </c>
      <c r="G29" s="9">
        <v>66</v>
      </c>
      <c r="H29" s="9">
        <v>1294</v>
      </c>
      <c r="I29" s="9">
        <v>2300</v>
      </c>
      <c r="J29" s="9">
        <v>26416</v>
      </c>
      <c r="K29" s="9">
        <v>2</v>
      </c>
      <c r="L29" s="2"/>
      <c r="M29" s="2"/>
    </row>
    <row r="30" spans="1:13" ht="15.75">
      <c r="A30" s="6" t="s">
        <v>50</v>
      </c>
      <c r="B30" s="9">
        <f t="shared" si="2"/>
        <v>124114</v>
      </c>
      <c r="C30" s="9">
        <v>29099</v>
      </c>
      <c r="D30" s="9">
        <v>16294</v>
      </c>
      <c r="E30" s="9">
        <v>42392</v>
      </c>
      <c r="F30" s="9">
        <v>737</v>
      </c>
      <c r="G30" s="9">
        <v>155</v>
      </c>
      <c r="H30" s="9">
        <v>4611</v>
      </c>
      <c r="I30" s="9">
        <v>6794</v>
      </c>
      <c r="J30" s="9">
        <v>24031</v>
      </c>
      <c r="K30" s="9">
        <v>1</v>
      </c>
      <c r="L30" s="2"/>
      <c r="M30" s="2"/>
    </row>
    <row r="31" spans="1:13" ht="15.75">
      <c r="A31" s="6" t="s">
        <v>51</v>
      </c>
      <c r="B31" s="9">
        <f t="shared" si="2"/>
        <v>124082</v>
      </c>
      <c r="C31" s="9">
        <v>35837</v>
      </c>
      <c r="D31" s="9">
        <v>5312</v>
      </c>
      <c r="E31" s="9">
        <v>65060</v>
      </c>
      <c r="F31" s="9">
        <v>106</v>
      </c>
      <c r="G31" s="9">
        <v>38</v>
      </c>
      <c r="H31" s="9">
        <v>346</v>
      </c>
      <c r="I31" s="9">
        <v>2344</v>
      </c>
      <c r="J31" s="9">
        <v>15039</v>
      </c>
      <c r="K31" s="10">
        <v>0</v>
      </c>
      <c r="L31" s="2"/>
      <c r="M31" s="2"/>
    </row>
    <row r="32" spans="1:13" ht="15.75">
      <c r="A32" s="6" t="s">
        <v>53</v>
      </c>
      <c r="B32" s="9">
        <f t="shared" si="2"/>
        <v>124074</v>
      </c>
      <c r="C32" s="9">
        <v>71775</v>
      </c>
      <c r="D32" s="9">
        <v>1819</v>
      </c>
      <c r="E32" s="9">
        <v>35469</v>
      </c>
      <c r="F32" s="9">
        <v>80</v>
      </c>
      <c r="G32" s="9">
        <v>15</v>
      </c>
      <c r="H32" s="9">
        <v>320</v>
      </c>
      <c r="I32" s="9">
        <v>1587</v>
      </c>
      <c r="J32" s="9">
        <v>13009</v>
      </c>
      <c r="K32" s="10">
        <v>0</v>
      </c>
      <c r="L32" s="2"/>
      <c r="M32" s="2"/>
    </row>
    <row r="33" spans="1:13" ht="15.75">
      <c r="A33" s="6" t="s">
        <v>55</v>
      </c>
      <c r="B33" s="9">
        <f t="shared" si="2"/>
        <v>124085</v>
      </c>
      <c r="C33" s="9">
        <v>55928</v>
      </c>
      <c r="D33" s="9">
        <v>9277</v>
      </c>
      <c r="E33" s="9">
        <v>26063</v>
      </c>
      <c r="F33" s="9">
        <v>181</v>
      </c>
      <c r="G33" s="9">
        <v>31</v>
      </c>
      <c r="H33" s="9">
        <v>923</v>
      </c>
      <c r="I33" s="9">
        <v>3102</v>
      </c>
      <c r="J33" s="9">
        <v>28579</v>
      </c>
      <c r="K33" s="9">
        <v>1</v>
      </c>
      <c r="L33" s="2"/>
      <c r="M33" s="2"/>
    </row>
    <row r="34" spans="1:13" ht="15.75">
      <c r="A34" s="6" t="s">
        <v>57</v>
      </c>
      <c r="B34" s="9">
        <f t="shared" si="2"/>
        <v>124081</v>
      </c>
      <c r="C34" s="9">
        <v>72657</v>
      </c>
      <c r="D34" s="9">
        <v>2840</v>
      </c>
      <c r="E34" s="9">
        <v>24126</v>
      </c>
      <c r="F34" s="9">
        <v>140</v>
      </c>
      <c r="G34" s="9">
        <v>30</v>
      </c>
      <c r="H34" s="9">
        <v>620</v>
      </c>
      <c r="I34" s="9">
        <v>2259</v>
      </c>
      <c r="J34" s="9">
        <v>21407</v>
      </c>
      <c r="K34" s="9">
        <v>2</v>
      </c>
      <c r="L34" s="2"/>
      <c r="M34" s="2"/>
    </row>
    <row r="35" spans="1:13" ht="15.75">
      <c r="A35" s="6" t="s">
        <v>59</v>
      </c>
      <c r="B35" s="9">
        <f t="shared" si="2"/>
        <v>124132</v>
      </c>
      <c r="C35" s="9">
        <v>3589</v>
      </c>
      <c r="D35" s="9">
        <v>81820</v>
      </c>
      <c r="E35" s="9">
        <v>12502</v>
      </c>
      <c r="F35" s="9">
        <v>673</v>
      </c>
      <c r="G35" s="9">
        <v>86</v>
      </c>
      <c r="H35" s="9">
        <v>3508</v>
      </c>
      <c r="I35" s="9">
        <v>4208</v>
      </c>
      <c r="J35" s="9">
        <v>17746</v>
      </c>
      <c r="K35" s="10">
        <v>0</v>
      </c>
      <c r="L35" s="2"/>
      <c r="M35" s="2"/>
    </row>
    <row r="36" spans="1:13" ht="15.75">
      <c r="A36" s="6" t="s">
        <v>61</v>
      </c>
      <c r="B36" s="9">
        <f>SUM(C36:K36)</f>
        <v>124084</v>
      </c>
      <c r="C36" s="9">
        <v>57067</v>
      </c>
      <c r="D36" s="9">
        <v>2723</v>
      </c>
      <c r="E36" s="9">
        <v>28109</v>
      </c>
      <c r="F36" s="9">
        <v>185</v>
      </c>
      <c r="G36" s="9">
        <v>27</v>
      </c>
      <c r="H36" s="9">
        <v>813</v>
      </c>
      <c r="I36" s="9">
        <v>1952</v>
      </c>
      <c r="J36" s="9">
        <v>33207</v>
      </c>
      <c r="K36" s="9">
        <v>1</v>
      </c>
      <c r="L36" s="2"/>
      <c r="M36" s="2"/>
    </row>
    <row r="37" spans="1:13" ht="15.75">
      <c r="A37" s="6" t="s">
        <v>64</v>
      </c>
      <c r="B37" s="9">
        <f aca="true" t="shared" si="3" ref="B37:B46">SUM(C37:K37)</f>
        <v>124134</v>
      </c>
      <c r="C37" s="9">
        <v>7055</v>
      </c>
      <c r="D37" s="9">
        <v>63257</v>
      </c>
      <c r="E37" s="9">
        <v>12968</v>
      </c>
      <c r="F37" s="9">
        <v>921</v>
      </c>
      <c r="G37" s="9">
        <v>115</v>
      </c>
      <c r="H37" s="9">
        <v>6191</v>
      </c>
      <c r="I37" s="9">
        <v>6882</v>
      </c>
      <c r="J37" s="9">
        <v>26741</v>
      </c>
      <c r="K37" s="9">
        <v>4</v>
      </c>
      <c r="L37" s="2"/>
      <c r="M37" s="2"/>
    </row>
    <row r="38" spans="1:13" ht="15.75">
      <c r="A38" s="6" t="s">
        <v>66</v>
      </c>
      <c r="B38" s="9">
        <f t="shared" si="3"/>
        <v>124131</v>
      </c>
      <c r="C38" s="9">
        <v>1982</v>
      </c>
      <c r="D38" s="9">
        <v>80401</v>
      </c>
      <c r="E38" s="9">
        <v>9403</v>
      </c>
      <c r="F38" s="9">
        <v>896</v>
      </c>
      <c r="G38" s="9">
        <v>108</v>
      </c>
      <c r="H38" s="9">
        <v>3448</v>
      </c>
      <c r="I38" s="9">
        <v>4173</v>
      </c>
      <c r="J38" s="9">
        <v>23719</v>
      </c>
      <c r="K38" s="9">
        <v>1</v>
      </c>
      <c r="L38" s="2"/>
      <c r="M38" s="2"/>
    </row>
    <row r="39" spans="1:13" ht="15.75">
      <c r="A39" s="6" t="s">
        <v>68</v>
      </c>
      <c r="B39" s="9">
        <f t="shared" si="3"/>
        <v>124141</v>
      </c>
      <c r="C39" s="9">
        <v>11585</v>
      </c>
      <c r="D39" s="9">
        <v>70785</v>
      </c>
      <c r="E39" s="9">
        <v>17905</v>
      </c>
      <c r="F39" s="9">
        <v>477</v>
      </c>
      <c r="G39" s="9">
        <v>83</v>
      </c>
      <c r="H39" s="9">
        <v>2959</v>
      </c>
      <c r="I39" s="9">
        <v>4331</v>
      </c>
      <c r="J39" s="9">
        <v>16014</v>
      </c>
      <c r="K39" s="9">
        <v>2</v>
      </c>
      <c r="L39" s="2"/>
      <c r="M39" s="2"/>
    </row>
    <row r="40" spans="1:13" ht="15.75">
      <c r="A40" s="6" t="s">
        <v>70</v>
      </c>
      <c r="B40" s="9">
        <f t="shared" si="3"/>
        <v>124076</v>
      </c>
      <c r="C40" s="9">
        <v>16514</v>
      </c>
      <c r="D40" s="9">
        <v>2096</v>
      </c>
      <c r="E40" s="9">
        <v>30852</v>
      </c>
      <c r="F40" s="9">
        <v>162</v>
      </c>
      <c r="G40" s="9">
        <v>11</v>
      </c>
      <c r="H40" s="9">
        <v>652</v>
      </c>
      <c r="I40" s="9">
        <v>1898</v>
      </c>
      <c r="J40" s="9">
        <v>71891</v>
      </c>
      <c r="K40" s="10">
        <v>0</v>
      </c>
      <c r="L40" s="2"/>
      <c r="M40" s="2"/>
    </row>
    <row r="41" spans="1:13" ht="15.75">
      <c r="A41" s="6" t="s">
        <v>71</v>
      </c>
      <c r="B41" s="9">
        <f t="shared" si="3"/>
        <v>124104</v>
      </c>
      <c r="C41" s="9">
        <v>12573</v>
      </c>
      <c r="D41" s="9">
        <v>16714</v>
      </c>
      <c r="E41" s="9">
        <v>26770</v>
      </c>
      <c r="F41" s="9">
        <v>244</v>
      </c>
      <c r="G41" s="9">
        <v>43</v>
      </c>
      <c r="H41" s="9">
        <v>667</v>
      </c>
      <c r="I41" s="9">
        <v>1805</v>
      </c>
      <c r="J41" s="9">
        <v>65287</v>
      </c>
      <c r="K41" s="9">
        <v>1</v>
      </c>
      <c r="L41" s="2"/>
      <c r="M41" s="2"/>
    </row>
    <row r="42" spans="1:13" ht="15.75">
      <c r="A42" s="6" t="s">
        <v>73</v>
      </c>
      <c r="B42" s="9">
        <f t="shared" si="3"/>
        <v>124086</v>
      </c>
      <c r="C42" s="9">
        <v>71501</v>
      </c>
      <c r="D42" s="9">
        <v>2323</v>
      </c>
      <c r="E42" s="9">
        <v>17786</v>
      </c>
      <c r="F42" s="9">
        <v>176</v>
      </c>
      <c r="G42" s="9">
        <v>47</v>
      </c>
      <c r="H42" s="9">
        <v>1157</v>
      </c>
      <c r="I42" s="9">
        <v>2610</v>
      </c>
      <c r="J42" s="9">
        <v>28486</v>
      </c>
      <c r="K42" s="10">
        <v>0</v>
      </c>
      <c r="L42" s="2"/>
      <c r="M42" s="2"/>
    </row>
    <row r="43" spans="1:13" ht="15.75">
      <c r="A43" s="6" t="s">
        <v>75</v>
      </c>
      <c r="B43" s="9">
        <f t="shared" si="3"/>
        <v>124081</v>
      </c>
      <c r="C43" s="9">
        <v>44776</v>
      </c>
      <c r="D43" s="9">
        <v>10601</v>
      </c>
      <c r="E43" s="9">
        <v>17573</v>
      </c>
      <c r="F43" s="9">
        <v>216</v>
      </c>
      <c r="G43" s="9">
        <v>61</v>
      </c>
      <c r="H43" s="9">
        <v>677</v>
      </c>
      <c r="I43" s="9">
        <v>2078</v>
      </c>
      <c r="J43" s="9">
        <v>48100</v>
      </c>
      <c r="K43" s="9">
        <v>-1</v>
      </c>
      <c r="L43" s="2"/>
      <c r="M43" s="2"/>
    </row>
    <row r="44" spans="1:13" ht="15.75">
      <c r="A44" s="6" t="s">
        <v>77</v>
      </c>
      <c r="B44" s="9">
        <f t="shared" si="3"/>
        <v>124105</v>
      </c>
      <c r="C44" s="9">
        <v>28397</v>
      </c>
      <c r="D44" s="9">
        <v>6803</v>
      </c>
      <c r="E44" s="9">
        <v>18621</v>
      </c>
      <c r="F44" s="9">
        <v>648</v>
      </c>
      <c r="G44" s="9">
        <v>88</v>
      </c>
      <c r="H44" s="9">
        <v>3351</v>
      </c>
      <c r="I44" s="9">
        <v>3873</v>
      </c>
      <c r="J44" s="9">
        <v>62324</v>
      </c>
      <c r="K44" s="10">
        <v>0</v>
      </c>
      <c r="L44" s="2"/>
      <c r="M44" s="2"/>
    </row>
    <row r="45" spans="1:13" ht="15.75">
      <c r="A45" s="6" t="s">
        <v>79</v>
      </c>
      <c r="B45" s="9">
        <f t="shared" si="3"/>
        <v>124093</v>
      </c>
      <c r="C45" s="9">
        <v>9573</v>
      </c>
      <c r="D45" s="9">
        <v>1510</v>
      </c>
      <c r="E45" s="9">
        <v>37859</v>
      </c>
      <c r="F45" s="9">
        <v>190</v>
      </c>
      <c r="G45" s="9">
        <v>17</v>
      </c>
      <c r="H45" s="9">
        <v>533</v>
      </c>
      <c r="I45" s="9">
        <v>1737</v>
      </c>
      <c r="J45" s="9">
        <v>72674</v>
      </c>
      <c r="K45" s="10">
        <v>0</v>
      </c>
      <c r="L45" s="2"/>
      <c r="M45" s="2"/>
    </row>
    <row r="46" spans="1:13" ht="15.75">
      <c r="A46" s="6" t="s">
        <v>81</v>
      </c>
      <c r="B46" s="9">
        <f t="shared" si="3"/>
        <v>124079</v>
      </c>
      <c r="C46" s="9">
        <v>21230</v>
      </c>
      <c r="D46" s="9">
        <v>3181</v>
      </c>
      <c r="E46" s="9">
        <v>77021</v>
      </c>
      <c r="F46" s="9">
        <v>131</v>
      </c>
      <c r="G46" s="9">
        <v>73</v>
      </c>
      <c r="H46" s="9">
        <v>322</v>
      </c>
      <c r="I46" s="9">
        <v>2174</v>
      </c>
      <c r="J46" s="9">
        <v>19943</v>
      </c>
      <c r="K46" s="9">
        <v>4</v>
      </c>
      <c r="L46" s="2"/>
      <c r="M46" s="2"/>
    </row>
    <row r="47" spans="1:13" ht="15.75">
      <c r="A47" s="6" t="s">
        <v>84</v>
      </c>
      <c r="B47" s="9">
        <f aca="true" t="shared" si="4" ref="B47:B56">SUM(C47:K47)</f>
        <v>124232</v>
      </c>
      <c r="C47" s="9">
        <v>67925</v>
      </c>
      <c r="D47" s="9">
        <v>30256</v>
      </c>
      <c r="E47" s="9">
        <v>14045</v>
      </c>
      <c r="F47" s="9">
        <v>130</v>
      </c>
      <c r="G47" s="9">
        <v>11</v>
      </c>
      <c r="H47" s="9">
        <v>421</v>
      </c>
      <c r="I47" s="9">
        <v>1946</v>
      </c>
      <c r="J47" s="9">
        <v>9497</v>
      </c>
      <c r="K47" s="9">
        <v>1</v>
      </c>
      <c r="L47" s="2"/>
      <c r="M47" s="2"/>
    </row>
    <row r="48" spans="1:13" ht="15.75">
      <c r="A48" s="6" t="s">
        <v>86</v>
      </c>
      <c r="B48" s="9">
        <f t="shared" si="4"/>
        <v>124252</v>
      </c>
      <c r="C48" s="9">
        <v>19489</v>
      </c>
      <c r="D48" s="9">
        <v>76560</v>
      </c>
      <c r="E48" s="9">
        <v>4795</v>
      </c>
      <c r="F48" s="9">
        <v>313</v>
      </c>
      <c r="G48" s="9">
        <v>35</v>
      </c>
      <c r="H48" s="9">
        <v>586</v>
      </c>
      <c r="I48" s="9">
        <v>2032</v>
      </c>
      <c r="J48" s="9">
        <v>20440</v>
      </c>
      <c r="K48" s="9">
        <v>2</v>
      </c>
      <c r="L48" s="2"/>
      <c r="M48" s="2"/>
    </row>
    <row r="49" spans="1:13" ht="15.75">
      <c r="A49" s="6" t="s">
        <v>88</v>
      </c>
      <c r="B49" s="9">
        <f t="shared" si="4"/>
        <v>124231</v>
      </c>
      <c r="C49" s="9">
        <v>20733</v>
      </c>
      <c r="D49" s="9">
        <v>86968</v>
      </c>
      <c r="E49" s="9">
        <v>1868</v>
      </c>
      <c r="F49" s="9">
        <v>262</v>
      </c>
      <c r="G49" s="9">
        <v>34</v>
      </c>
      <c r="H49" s="9">
        <v>515</v>
      </c>
      <c r="I49" s="9">
        <v>2170</v>
      </c>
      <c r="J49" s="9">
        <v>11680</v>
      </c>
      <c r="K49" s="9">
        <v>1</v>
      </c>
      <c r="L49" s="2"/>
      <c r="M49" s="2"/>
    </row>
    <row r="50" spans="1:13" ht="15.75">
      <c r="A50" s="6" t="s">
        <v>90</v>
      </c>
      <c r="B50" s="9">
        <f t="shared" si="4"/>
        <v>124235</v>
      </c>
      <c r="C50" s="9">
        <v>71466</v>
      </c>
      <c r="D50" s="9">
        <v>7886</v>
      </c>
      <c r="E50" s="9">
        <v>21201</v>
      </c>
      <c r="F50" s="9">
        <v>233</v>
      </c>
      <c r="G50" s="9">
        <v>21</v>
      </c>
      <c r="H50" s="9">
        <v>713</v>
      </c>
      <c r="I50" s="9">
        <v>2896</v>
      </c>
      <c r="J50" s="9">
        <v>19819</v>
      </c>
      <c r="K50" s="10">
        <v>0</v>
      </c>
      <c r="L50" s="2"/>
      <c r="M50" s="2"/>
    </row>
    <row r="51" spans="1:13" ht="15.75">
      <c r="A51" s="6" t="s">
        <v>91</v>
      </c>
      <c r="B51" s="9">
        <f t="shared" si="4"/>
        <v>124230</v>
      </c>
      <c r="C51" s="9">
        <v>87233</v>
      </c>
      <c r="D51" s="9">
        <v>2616</v>
      </c>
      <c r="E51" s="9">
        <v>19047</v>
      </c>
      <c r="F51" s="9">
        <v>131</v>
      </c>
      <c r="G51" s="9">
        <v>16</v>
      </c>
      <c r="H51" s="9">
        <v>307</v>
      </c>
      <c r="I51" s="9">
        <v>1565</v>
      </c>
      <c r="J51" s="9">
        <v>13315</v>
      </c>
      <c r="K51" s="10">
        <v>0</v>
      </c>
      <c r="L51" s="2"/>
      <c r="M51" s="2"/>
    </row>
    <row r="52" spans="1:13" ht="15.75">
      <c r="A52" s="6" t="s">
        <v>93</v>
      </c>
      <c r="B52" s="9">
        <f t="shared" si="4"/>
        <v>124227</v>
      </c>
      <c r="C52" s="9">
        <v>80410</v>
      </c>
      <c r="D52" s="9">
        <v>11922</v>
      </c>
      <c r="E52" s="9">
        <v>11894</v>
      </c>
      <c r="F52" s="9">
        <v>161</v>
      </c>
      <c r="G52" s="9">
        <v>24</v>
      </c>
      <c r="H52" s="9">
        <v>327</v>
      </c>
      <c r="I52" s="9">
        <v>1748</v>
      </c>
      <c r="J52" s="9">
        <v>17738</v>
      </c>
      <c r="K52" s="9">
        <v>3</v>
      </c>
      <c r="L52" s="2"/>
      <c r="M52" s="2"/>
    </row>
    <row r="53" spans="1:13" ht="15.75">
      <c r="A53" s="6" t="s">
        <v>95</v>
      </c>
      <c r="B53" s="9">
        <f t="shared" si="4"/>
        <v>124223</v>
      </c>
      <c r="C53" s="9">
        <v>63514</v>
      </c>
      <c r="D53" s="9">
        <v>2028</v>
      </c>
      <c r="E53" s="9">
        <v>40137</v>
      </c>
      <c r="F53" s="9">
        <v>87</v>
      </c>
      <c r="G53" s="9">
        <v>27</v>
      </c>
      <c r="H53" s="9">
        <v>258</v>
      </c>
      <c r="I53" s="9">
        <v>1496</v>
      </c>
      <c r="J53" s="9">
        <v>16676</v>
      </c>
      <c r="K53" s="10">
        <v>0</v>
      </c>
      <c r="L53" s="2"/>
      <c r="M53" s="2"/>
    </row>
    <row r="54" spans="1:13" ht="15.75">
      <c r="A54" s="6" t="s">
        <v>97</v>
      </c>
      <c r="B54" s="9">
        <f t="shared" si="4"/>
        <v>124229</v>
      </c>
      <c r="C54" s="9">
        <v>101920</v>
      </c>
      <c r="D54" s="9">
        <v>1713</v>
      </c>
      <c r="E54" s="9">
        <v>10217</v>
      </c>
      <c r="F54" s="9">
        <v>60</v>
      </c>
      <c r="G54" s="9">
        <v>9</v>
      </c>
      <c r="H54" s="9">
        <v>275</v>
      </c>
      <c r="I54" s="9">
        <v>1054</v>
      </c>
      <c r="J54" s="9">
        <v>8980</v>
      </c>
      <c r="K54" s="9">
        <v>1</v>
      </c>
      <c r="L54" s="2"/>
      <c r="M54" s="2"/>
    </row>
    <row r="55" spans="1:13" ht="15.75">
      <c r="A55" s="6" t="s">
        <v>99</v>
      </c>
      <c r="B55" s="9">
        <f t="shared" si="4"/>
        <v>124240</v>
      </c>
      <c r="C55" s="9">
        <v>41602</v>
      </c>
      <c r="D55" s="9">
        <v>749</v>
      </c>
      <c r="E55" s="9">
        <v>63128</v>
      </c>
      <c r="F55" s="9">
        <v>112</v>
      </c>
      <c r="G55" s="9">
        <v>27</v>
      </c>
      <c r="H55" s="9">
        <v>240</v>
      </c>
      <c r="I55" s="9">
        <v>1280</v>
      </c>
      <c r="J55" s="9">
        <v>17101</v>
      </c>
      <c r="K55" s="9">
        <v>1</v>
      </c>
      <c r="L55" s="2"/>
      <c r="M55" s="2"/>
    </row>
    <row r="56" spans="1:13" ht="15.75">
      <c r="A56" s="6" t="s">
        <v>101</v>
      </c>
      <c r="B56" s="9">
        <f t="shared" si="4"/>
        <v>124234</v>
      </c>
      <c r="C56" s="9">
        <v>91649</v>
      </c>
      <c r="D56" s="9">
        <v>5494</v>
      </c>
      <c r="E56" s="9">
        <v>4233</v>
      </c>
      <c r="F56" s="9">
        <v>145</v>
      </c>
      <c r="G56" s="9">
        <v>54</v>
      </c>
      <c r="H56" s="9">
        <v>484</v>
      </c>
      <c r="I56" s="9">
        <v>1643</v>
      </c>
      <c r="J56" s="9">
        <v>20532</v>
      </c>
      <c r="K56" s="10">
        <v>0</v>
      </c>
      <c r="L56" s="2"/>
      <c r="M56" s="2"/>
    </row>
    <row r="57" spans="1:13" ht="15.75">
      <c r="A57" s="6" t="s">
        <v>104</v>
      </c>
      <c r="B57" s="9">
        <f aca="true" t="shared" si="5" ref="B57:B66">SUM(C57:K57)</f>
        <v>124234</v>
      </c>
      <c r="C57" s="9">
        <v>27474</v>
      </c>
      <c r="D57" s="9">
        <v>7198</v>
      </c>
      <c r="E57" s="9">
        <v>22867</v>
      </c>
      <c r="F57" s="9">
        <v>210</v>
      </c>
      <c r="G57" s="9">
        <v>34</v>
      </c>
      <c r="H57" s="9">
        <v>393</v>
      </c>
      <c r="I57" s="9">
        <v>1734</v>
      </c>
      <c r="J57" s="9">
        <v>64324</v>
      </c>
      <c r="K57" s="10">
        <v>0</v>
      </c>
      <c r="L57" s="2"/>
      <c r="M57" s="2"/>
    </row>
    <row r="58" spans="1:13" ht="15.75">
      <c r="A58" s="6" t="s">
        <v>106</v>
      </c>
      <c r="B58" s="9">
        <f t="shared" si="5"/>
        <v>124228</v>
      </c>
      <c r="C58" s="9">
        <v>82960</v>
      </c>
      <c r="D58" s="9">
        <v>10860</v>
      </c>
      <c r="E58" s="9">
        <v>8301</v>
      </c>
      <c r="F58" s="9">
        <v>166</v>
      </c>
      <c r="G58" s="9">
        <v>32</v>
      </c>
      <c r="H58" s="9">
        <v>509</v>
      </c>
      <c r="I58" s="9">
        <v>3695</v>
      </c>
      <c r="J58" s="9">
        <v>17702</v>
      </c>
      <c r="K58" s="9">
        <v>3</v>
      </c>
      <c r="L58" s="2"/>
      <c r="M58" s="2"/>
    </row>
    <row r="59" spans="1:13" ht="15.75">
      <c r="A59" s="6" t="s">
        <v>108</v>
      </c>
      <c r="B59" s="9">
        <f t="shared" si="5"/>
        <v>124234</v>
      </c>
      <c r="C59" s="9">
        <v>28322</v>
      </c>
      <c r="D59" s="9">
        <v>10596</v>
      </c>
      <c r="E59" s="9">
        <v>8721</v>
      </c>
      <c r="F59" s="9">
        <v>198</v>
      </c>
      <c r="G59" s="9">
        <v>29</v>
      </c>
      <c r="H59" s="9">
        <v>583</v>
      </c>
      <c r="I59" s="9">
        <v>1431</v>
      </c>
      <c r="J59" s="9">
        <v>74353</v>
      </c>
      <c r="K59" s="9">
        <v>1</v>
      </c>
      <c r="L59" s="2"/>
      <c r="M59" s="2"/>
    </row>
    <row r="60" spans="1:13" ht="15.75">
      <c r="A60" s="6" t="s">
        <v>110</v>
      </c>
      <c r="B60" s="9">
        <f t="shared" si="5"/>
        <v>124239</v>
      </c>
      <c r="C60" s="9">
        <v>4568</v>
      </c>
      <c r="D60" s="9">
        <v>37594</v>
      </c>
      <c r="E60" s="9">
        <v>7728</v>
      </c>
      <c r="F60" s="9">
        <v>500</v>
      </c>
      <c r="G60" s="9">
        <v>55</v>
      </c>
      <c r="H60" s="9">
        <v>2179</v>
      </c>
      <c r="I60" s="9">
        <v>2052</v>
      </c>
      <c r="J60" s="9">
        <v>69561</v>
      </c>
      <c r="K60" s="9">
        <v>2</v>
      </c>
      <c r="L60" s="2"/>
      <c r="M60" s="2"/>
    </row>
    <row r="61" spans="1:13" ht="15.75">
      <c r="A61" s="6" t="s">
        <v>111</v>
      </c>
      <c r="B61" s="9">
        <f t="shared" si="5"/>
        <v>124237</v>
      </c>
      <c r="C61" s="9">
        <v>1905</v>
      </c>
      <c r="D61" s="9">
        <v>92269</v>
      </c>
      <c r="E61" s="9">
        <v>1018</v>
      </c>
      <c r="F61" s="9">
        <v>401</v>
      </c>
      <c r="G61" s="9">
        <v>44</v>
      </c>
      <c r="H61" s="9">
        <v>451</v>
      </c>
      <c r="I61" s="9">
        <v>1783</v>
      </c>
      <c r="J61" s="9">
        <v>26360</v>
      </c>
      <c r="K61" s="9">
        <v>6</v>
      </c>
      <c r="L61" s="2"/>
      <c r="M61" s="2"/>
    </row>
    <row r="62" spans="1:13" ht="15.75">
      <c r="A62" s="6" t="s">
        <v>113</v>
      </c>
      <c r="B62" s="9">
        <f t="shared" si="5"/>
        <v>124235</v>
      </c>
      <c r="C62" s="9">
        <v>5195</v>
      </c>
      <c r="D62" s="9">
        <v>92433</v>
      </c>
      <c r="E62" s="9">
        <v>1861</v>
      </c>
      <c r="F62" s="9">
        <v>374</v>
      </c>
      <c r="G62" s="9">
        <v>30</v>
      </c>
      <c r="H62" s="9">
        <v>345</v>
      </c>
      <c r="I62" s="9">
        <v>2137</v>
      </c>
      <c r="J62" s="9">
        <v>21856</v>
      </c>
      <c r="K62" s="9">
        <v>4</v>
      </c>
      <c r="L62" s="2"/>
      <c r="M62" s="2"/>
    </row>
    <row r="63" spans="1:13" ht="15.75">
      <c r="A63" s="6" t="s">
        <v>115</v>
      </c>
      <c r="B63" s="9">
        <f t="shared" si="5"/>
        <v>124233</v>
      </c>
      <c r="C63" s="9">
        <v>31228</v>
      </c>
      <c r="D63" s="9">
        <v>64210</v>
      </c>
      <c r="E63" s="9">
        <v>6881</v>
      </c>
      <c r="F63" s="9">
        <v>278</v>
      </c>
      <c r="G63" s="9">
        <v>53</v>
      </c>
      <c r="H63" s="9">
        <v>490</v>
      </c>
      <c r="I63" s="9">
        <v>3539</v>
      </c>
      <c r="J63" s="9">
        <v>17546</v>
      </c>
      <c r="K63" s="9">
        <v>8</v>
      </c>
      <c r="L63" s="2"/>
      <c r="M63" s="2"/>
    </row>
    <row r="64" spans="1:13" ht="15.75">
      <c r="A64" s="6" t="s">
        <v>117</v>
      </c>
      <c r="B64" s="9">
        <f t="shared" si="5"/>
        <v>124246</v>
      </c>
      <c r="C64" s="9">
        <v>2834</v>
      </c>
      <c r="D64" s="9">
        <v>109623</v>
      </c>
      <c r="E64" s="9">
        <v>1571</v>
      </c>
      <c r="F64" s="9">
        <v>309</v>
      </c>
      <c r="G64" s="9">
        <v>36</v>
      </c>
      <c r="H64" s="9">
        <v>454</v>
      </c>
      <c r="I64" s="9">
        <v>1781</v>
      </c>
      <c r="J64" s="9">
        <v>7638</v>
      </c>
      <c r="K64" s="10">
        <v>0</v>
      </c>
      <c r="L64" s="2"/>
      <c r="M64" s="2"/>
    </row>
    <row r="65" spans="1:13" ht="15.75">
      <c r="A65" s="6" t="s">
        <v>119</v>
      </c>
      <c r="B65" s="9">
        <f t="shared" si="5"/>
        <v>124235</v>
      </c>
      <c r="C65" s="9">
        <v>39918</v>
      </c>
      <c r="D65" s="9">
        <v>67314</v>
      </c>
      <c r="E65" s="9">
        <v>4439</v>
      </c>
      <c r="F65" s="9">
        <v>211</v>
      </c>
      <c r="G65" s="9">
        <v>25</v>
      </c>
      <c r="H65" s="9">
        <v>479</v>
      </c>
      <c r="I65" s="9">
        <v>1828</v>
      </c>
      <c r="J65" s="9">
        <v>10019</v>
      </c>
      <c r="K65" s="9">
        <v>2</v>
      </c>
      <c r="L65" s="2"/>
      <c r="M65" s="2"/>
    </row>
    <row r="66" spans="1:13" ht="15.75">
      <c r="A66" s="6" t="s">
        <v>121</v>
      </c>
      <c r="B66" s="9">
        <f t="shared" si="5"/>
        <v>124245</v>
      </c>
      <c r="C66" s="9">
        <v>4546</v>
      </c>
      <c r="D66" s="9">
        <v>86106</v>
      </c>
      <c r="E66" s="9">
        <v>2387</v>
      </c>
      <c r="F66" s="9">
        <v>359</v>
      </c>
      <c r="G66" s="9">
        <v>35</v>
      </c>
      <c r="H66" s="9">
        <v>602</v>
      </c>
      <c r="I66" s="9">
        <v>1563</v>
      </c>
      <c r="J66" s="9">
        <v>28641</v>
      </c>
      <c r="K66" s="9">
        <v>6</v>
      </c>
      <c r="L66" s="2"/>
      <c r="M66" s="2"/>
    </row>
    <row r="67" spans="1:13" ht="15.75">
      <c r="A67" s="6" t="s">
        <v>124</v>
      </c>
      <c r="B67" s="9">
        <f aca="true" t="shared" si="6" ref="B67:B76">SUM(C67:K67)</f>
        <v>124228</v>
      </c>
      <c r="C67" s="9">
        <v>41894</v>
      </c>
      <c r="D67" s="9">
        <v>31331</v>
      </c>
      <c r="E67" s="9">
        <v>8349</v>
      </c>
      <c r="F67" s="9">
        <v>308</v>
      </c>
      <c r="G67" s="9">
        <v>43</v>
      </c>
      <c r="H67" s="9">
        <v>403</v>
      </c>
      <c r="I67" s="9">
        <v>2515</v>
      </c>
      <c r="J67" s="9">
        <v>39383</v>
      </c>
      <c r="K67" s="9">
        <v>2</v>
      </c>
      <c r="L67" s="2"/>
      <c r="M67" s="2"/>
    </row>
    <row r="68" spans="1:13" ht="15.75">
      <c r="A68" s="6" t="s">
        <v>126</v>
      </c>
      <c r="B68" s="9">
        <f t="shared" si="6"/>
        <v>124232</v>
      </c>
      <c r="C68" s="9">
        <v>107883</v>
      </c>
      <c r="D68" s="9">
        <v>640</v>
      </c>
      <c r="E68" s="9">
        <v>4870</v>
      </c>
      <c r="F68" s="9">
        <v>84</v>
      </c>
      <c r="G68" s="9">
        <v>32</v>
      </c>
      <c r="H68" s="9">
        <v>147</v>
      </c>
      <c r="I68" s="9">
        <v>1000</v>
      </c>
      <c r="J68" s="9">
        <v>9580</v>
      </c>
      <c r="K68" s="9">
        <v>-4</v>
      </c>
      <c r="L68" s="2"/>
      <c r="M68" s="2"/>
    </row>
    <row r="69" spans="1:13" ht="15.75">
      <c r="A69" s="6" t="s">
        <v>128</v>
      </c>
      <c r="B69" s="9">
        <f t="shared" si="6"/>
        <v>124233</v>
      </c>
      <c r="C69" s="9">
        <v>78656</v>
      </c>
      <c r="D69" s="9">
        <v>10054</v>
      </c>
      <c r="E69" s="9">
        <v>14483</v>
      </c>
      <c r="F69" s="9">
        <v>178</v>
      </c>
      <c r="G69" s="9">
        <v>32</v>
      </c>
      <c r="H69" s="9">
        <v>285</v>
      </c>
      <c r="I69" s="9">
        <v>1966</v>
      </c>
      <c r="J69" s="9">
        <v>18578</v>
      </c>
      <c r="K69" s="9">
        <v>1</v>
      </c>
      <c r="L69" s="2"/>
      <c r="M69" s="2"/>
    </row>
    <row r="70" spans="1:13" ht="15.75">
      <c r="A70" s="6" t="s">
        <v>130</v>
      </c>
      <c r="B70" s="9">
        <f t="shared" si="6"/>
        <v>124228</v>
      </c>
      <c r="C70" s="9">
        <v>90636</v>
      </c>
      <c r="D70" s="9">
        <v>2597</v>
      </c>
      <c r="E70" s="9">
        <v>10812</v>
      </c>
      <c r="F70" s="9">
        <v>148</v>
      </c>
      <c r="G70" s="9">
        <v>32</v>
      </c>
      <c r="H70" s="9">
        <v>270</v>
      </c>
      <c r="I70" s="9">
        <v>1796</v>
      </c>
      <c r="J70" s="9">
        <v>17936</v>
      </c>
      <c r="K70" s="9">
        <v>1</v>
      </c>
      <c r="L70" s="2"/>
      <c r="M70" s="2"/>
    </row>
    <row r="71" spans="1:13" ht="15.75">
      <c r="A71" s="6" t="s">
        <v>131</v>
      </c>
      <c r="B71" s="9">
        <f t="shared" si="6"/>
        <v>132498</v>
      </c>
      <c r="C71" s="9">
        <v>44544</v>
      </c>
      <c r="D71" s="9">
        <v>6556</v>
      </c>
      <c r="E71" s="9">
        <v>57207</v>
      </c>
      <c r="F71" s="9">
        <v>129</v>
      </c>
      <c r="G71" s="9">
        <v>38</v>
      </c>
      <c r="H71" s="9">
        <v>324</v>
      </c>
      <c r="I71" s="9">
        <v>2534</v>
      </c>
      <c r="J71" s="9">
        <v>21166</v>
      </c>
      <c r="K71" s="10">
        <v>0</v>
      </c>
      <c r="L71" s="2"/>
      <c r="M71" s="2"/>
    </row>
    <row r="72" spans="1:13" ht="15.75">
      <c r="A72" s="6" t="s">
        <v>133</v>
      </c>
      <c r="B72" s="9">
        <f t="shared" si="6"/>
        <v>132495</v>
      </c>
      <c r="C72" s="9">
        <v>101175</v>
      </c>
      <c r="D72" s="9">
        <v>3565</v>
      </c>
      <c r="E72" s="9">
        <v>14104</v>
      </c>
      <c r="F72" s="9">
        <v>128</v>
      </c>
      <c r="G72" s="9">
        <v>42</v>
      </c>
      <c r="H72" s="9">
        <v>527</v>
      </c>
      <c r="I72" s="9">
        <v>3470</v>
      </c>
      <c r="J72" s="9">
        <v>9484</v>
      </c>
      <c r="K72" s="10">
        <v>0</v>
      </c>
      <c r="L72" s="2"/>
      <c r="M72" s="2"/>
    </row>
    <row r="73" spans="1:13" ht="15.75">
      <c r="A73" s="6" t="s">
        <v>135</v>
      </c>
      <c r="B73" s="9">
        <f t="shared" si="6"/>
        <v>132584</v>
      </c>
      <c r="C73" s="9">
        <v>94827</v>
      </c>
      <c r="D73" s="9">
        <v>6077</v>
      </c>
      <c r="E73" s="9">
        <v>14691</v>
      </c>
      <c r="F73" s="9">
        <v>122</v>
      </c>
      <c r="G73" s="9">
        <v>45</v>
      </c>
      <c r="H73" s="9">
        <v>423</v>
      </c>
      <c r="I73" s="9">
        <v>2603</v>
      </c>
      <c r="J73" s="9">
        <v>13796</v>
      </c>
      <c r="K73" s="10">
        <v>0</v>
      </c>
      <c r="L73" s="2"/>
      <c r="M73" s="2"/>
    </row>
    <row r="74" spans="1:13" ht="15.75">
      <c r="A74" s="6" t="s">
        <v>137</v>
      </c>
      <c r="B74" s="9">
        <f t="shared" si="6"/>
        <v>132271</v>
      </c>
      <c r="C74" s="9">
        <v>22518</v>
      </c>
      <c r="D74" s="9">
        <v>37024</v>
      </c>
      <c r="E74" s="9">
        <v>8023</v>
      </c>
      <c r="F74" s="9">
        <v>240</v>
      </c>
      <c r="G74" s="9">
        <v>69</v>
      </c>
      <c r="H74" s="9">
        <v>438</v>
      </c>
      <c r="I74" s="9">
        <v>1982</v>
      </c>
      <c r="J74" s="9">
        <v>61977</v>
      </c>
      <c r="K74" s="10">
        <v>0</v>
      </c>
      <c r="L74" s="2"/>
      <c r="M74" s="2"/>
    </row>
    <row r="75" spans="1:13" ht="15.75">
      <c r="A75" s="6" t="s">
        <v>139</v>
      </c>
      <c r="B75" s="9">
        <f t="shared" si="6"/>
        <v>132448</v>
      </c>
      <c r="C75" s="9">
        <v>72323</v>
      </c>
      <c r="D75" s="9">
        <v>16410</v>
      </c>
      <c r="E75" s="9">
        <v>11240</v>
      </c>
      <c r="F75" s="9">
        <v>182</v>
      </c>
      <c r="G75" s="9">
        <v>42</v>
      </c>
      <c r="H75" s="9">
        <v>442</v>
      </c>
      <c r="I75" s="9">
        <v>3137</v>
      </c>
      <c r="J75" s="9">
        <v>28670</v>
      </c>
      <c r="K75" s="9">
        <v>2</v>
      </c>
      <c r="L75" s="2"/>
      <c r="M75" s="2"/>
    </row>
    <row r="76" spans="1:13" ht="15.75">
      <c r="A76" s="6" t="s">
        <v>141</v>
      </c>
      <c r="B76" s="9">
        <f t="shared" si="6"/>
        <v>132451</v>
      </c>
      <c r="C76" s="9">
        <v>16705</v>
      </c>
      <c r="D76" s="9">
        <v>68086</v>
      </c>
      <c r="E76" s="9">
        <v>4369</v>
      </c>
      <c r="F76" s="9">
        <v>407</v>
      </c>
      <c r="G76" s="9">
        <v>52</v>
      </c>
      <c r="H76" s="9">
        <v>453</v>
      </c>
      <c r="I76" s="9">
        <v>2810</v>
      </c>
      <c r="J76" s="9">
        <v>39566</v>
      </c>
      <c r="K76" s="9">
        <v>3</v>
      </c>
      <c r="L76" s="2"/>
      <c r="M76" s="2"/>
    </row>
    <row r="77" spans="1:13" ht="15.75">
      <c r="A77" s="6" t="s">
        <v>144</v>
      </c>
      <c r="B77" s="9">
        <f>SUM(C77:K77)</f>
        <v>132495</v>
      </c>
      <c r="C77" s="9">
        <v>21344</v>
      </c>
      <c r="D77" s="9">
        <v>37898</v>
      </c>
      <c r="E77" s="9">
        <v>3833</v>
      </c>
      <c r="F77" s="9">
        <v>276</v>
      </c>
      <c r="G77" s="9">
        <v>20</v>
      </c>
      <c r="H77" s="9">
        <v>438</v>
      </c>
      <c r="I77" s="9">
        <v>2148</v>
      </c>
      <c r="J77" s="9">
        <v>66532</v>
      </c>
      <c r="K77" s="9">
        <v>6</v>
      </c>
      <c r="L77" s="2"/>
      <c r="M77" s="2"/>
    </row>
    <row r="78" spans="1:13" ht="15.75">
      <c r="A78" s="6" t="s">
        <v>146</v>
      </c>
      <c r="B78" s="9">
        <f>SUM(C78:K78)</f>
        <v>132555</v>
      </c>
      <c r="C78" s="9">
        <v>17551</v>
      </c>
      <c r="D78" s="9">
        <v>8723</v>
      </c>
      <c r="E78" s="9">
        <v>2244</v>
      </c>
      <c r="F78" s="9">
        <v>162</v>
      </c>
      <c r="G78" s="9">
        <v>15</v>
      </c>
      <c r="H78" s="9">
        <v>470</v>
      </c>
      <c r="I78" s="9">
        <v>1017</v>
      </c>
      <c r="J78" s="9">
        <v>102371</v>
      </c>
      <c r="K78" s="9">
        <v>2</v>
      </c>
      <c r="L78" s="2"/>
      <c r="M78" s="2"/>
    </row>
    <row r="79" spans="1:13" ht="15.75">
      <c r="A79" s="6" t="s">
        <v>148</v>
      </c>
      <c r="B79" s="9">
        <f>SUM(C79:K79)</f>
        <v>132611</v>
      </c>
      <c r="C79" s="9">
        <v>107832</v>
      </c>
      <c r="D79" s="9">
        <v>2616</v>
      </c>
      <c r="E79" s="9">
        <v>11956</v>
      </c>
      <c r="F79" s="9">
        <v>74</v>
      </c>
      <c r="G79" s="9">
        <v>38</v>
      </c>
      <c r="H79" s="9">
        <v>390</v>
      </c>
      <c r="I79" s="9">
        <v>2005</v>
      </c>
      <c r="J79" s="9">
        <v>7699</v>
      </c>
      <c r="K79" s="9">
        <v>1</v>
      </c>
      <c r="L79" s="2"/>
      <c r="M79" s="2"/>
    </row>
    <row r="80" spans="1:13" ht="15.75">
      <c r="A80" s="6" t="s">
        <v>150</v>
      </c>
      <c r="B80" s="9">
        <f>SUM(C80:K80)</f>
        <v>132606</v>
      </c>
      <c r="C80" s="9">
        <v>72635</v>
      </c>
      <c r="D80" s="9">
        <v>9328</v>
      </c>
      <c r="E80" s="9">
        <v>19408</v>
      </c>
      <c r="F80" s="9">
        <v>183</v>
      </c>
      <c r="G80" s="9">
        <v>44</v>
      </c>
      <c r="H80" s="9">
        <v>445</v>
      </c>
      <c r="I80" s="9">
        <v>2798</v>
      </c>
      <c r="J80" s="9">
        <v>27763</v>
      </c>
      <c r="K80" s="9">
        <v>2</v>
      </c>
      <c r="L80" s="2"/>
      <c r="M80" s="2"/>
    </row>
    <row r="81" spans="1:13" ht="15.75">
      <c r="A81" s="6" t="s">
        <v>151</v>
      </c>
      <c r="B81" s="9">
        <f>SUM(C81:K81)</f>
        <v>132619</v>
      </c>
      <c r="C81" s="9">
        <v>87223</v>
      </c>
      <c r="D81" s="9">
        <v>6752</v>
      </c>
      <c r="E81" s="9">
        <v>17684</v>
      </c>
      <c r="F81" s="9">
        <v>179</v>
      </c>
      <c r="G81" s="9">
        <v>49</v>
      </c>
      <c r="H81" s="9">
        <v>482</v>
      </c>
      <c r="I81" s="9">
        <v>2918</v>
      </c>
      <c r="J81" s="9">
        <v>17331</v>
      </c>
      <c r="K81" s="9">
        <v>1</v>
      </c>
      <c r="L81" s="2"/>
      <c r="M81" s="2"/>
    </row>
    <row r="82" spans="1:13" ht="15.75">
      <c r="A82" s="7" t="s">
        <v>2</v>
      </c>
      <c r="B82" s="9">
        <f>SUM(C82:K82)</f>
        <v>132621</v>
      </c>
      <c r="C82" s="9">
        <v>102990</v>
      </c>
      <c r="D82" s="9">
        <v>4567</v>
      </c>
      <c r="E82" s="9">
        <v>12900</v>
      </c>
      <c r="F82" s="9">
        <v>82</v>
      </c>
      <c r="G82" s="9">
        <v>79</v>
      </c>
      <c r="H82" s="9">
        <v>392</v>
      </c>
      <c r="I82" s="9">
        <v>2535</v>
      </c>
      <c r="J82" s="9">
        <v>9074</v>
      </c>
      <c r="K82" s="9">
        <v>2</v>
      </c>
      <c r="L82" s="2"/>
      <c r="M82" s="2"/>
    </row>
    <row r="83" spans="1:13" ht="15.75">
      <c r="A83" s="7" t="s">
        <v>3</v>
      </c>
      <c r="B83" s="9">
        <f>SUM(C83:K83)</f>
        <v>126423</v>
      </c>
      <c r="C83" s="9">
        <v>1906</v>
      </c>
      <c r="D83" s="9">
        <v>44665</v>
      </c>
      <c r="E83" s="9">
        <v>1362</v>
      </c>
      <c r="F83" s="9">
        <v>270</v>
      </c>
      <c r="G83" s="9">
        <v>19</v>
      </c>
      <c r="H83" s="9">
        <v>463</v>
      </c>
      <c r="I83" s="9">
        <v>1046</v>
      </c>
      <c r="J83" s="9">
        <v>76689</v>
      </c>
      <c r="K83" s="9">
        <v>3</v>
      </c>
      <c r="L83" s="2"/>
      <c r="M83" s="2"/>
    </row>
    <row r="84" spans="1:13" ht="15.75">
      <c r="A84" s="7" t="s">
        <v>5</v>
      </c>
      <c r="B84" s="9">
        <f>SUM(C84:K84)</f>
        <v>126413</v>
      </c>
      <c r="C84" s="9">
        <v>11561</v>
      </c>
      <c r="D84" s="9">
        <v>23348</v>
      </c>
      <c r="E84" s="9">
        <v>5125</v>
      </c>
      <c r="F84" s="9">
        <v>245</v>
      </c>
      <c r="G84" s="9">
        <v>47</v>
      </c>
      <c r="H84" s="9">
        <v>747</v>
      </c>
      <c r="I84" s="9">
        <v>1260</v>
      </c>
      <c r="J84" s="9">
        <v>84078</v>
      </c>
      <c r="K84" s="9">
        <v>2</v>
      </c>
      <c r="L84" s="2"/>
      <c r="M84" s="2"/>
    </row>
    <row r="85" spans="1:13" ht="15.75">
      <c r="A85" s="7" t="s">
        <v>7</v>
      </c>
      <c r="B85" s="9">
        <f>SUM(C85:K85)</f>
        <v>126433</v>
      </c>
      <c r="C85" s="9">
        <v>1516</v>
      </c>
      <c r="D85" s="9">
        <v>49146</v>
      </c>
      <c r="E85" s="9">
        <v>633</v>
      </c>
      <c r="F85" s="9">
        <v>326</v>
      </c>
      <c r="G85" s="9">
        <v>26</v>
      </c>
      <c r="H85" s="9">
        <v>365</v>
      </c>
      <c r="I85" s="9">
        <v>1077</v>
      </c>
      <c r="J85" s="9">
        <v>73342</v>
      </c>
      <c r="K85" s="9">
        <v>2</v>
      </c>
      <c r="L85" s="2"/>
      <c r="M85" s="2"/>
    </row>
    <row r="86" spans="1:13" ht="15.75">
      <c r="A86" s="7" t="s">
        <v>9</v>
      </c>
      <c r="B86" s="9">
        <f>SUM(C86:K86)</f>
        <v>126409</v>
      </c>
      <c r="C86" s="9">
        <v>29094</v>
      </c>
      <c r="D86" s="9">
        <v>26998</v>
      </c>
      <c r="E86" s="9">
        <v>10506</v>
      </c>
      <c r="F86" s="9">
        <v>305</v>
      </c>
      <c r="G86" s="9">
        <v>29</v>
      </c>
      <c r="H86" s="9">
        <v>851</v>
      </c>
      <c r="I86" s="9">
        <v>1803</v>
      </c>
      <c r="J86" s="9">
        <v>56822</v>
      </c>
      <c r="K86" s="9">
        <v>1</v>
      </c>
      <c r="L86" s="2"/>
      <c r="M86" s="2"/>
    </row>
    <row r="87" spans="1:13" ht="15.75">
      <c r="A87" s="7" t="s">
        <v>12</v>
      </c>
      <c r="B87" s="9">
        <f>SUM(C87:K87)</f>
        <v>126402</v>
      </c>
      <c r="C87" s="9">
        <v>47522</v>
      </c>
      <c r="D87" s="9">
        <v>21696</v>
      </c>
      <c r="E87" s="9">
        <v>7771</v>
      </c>
      <c r="F87" s="9">
        <v>271</v>
      </c>
      <c r="G87" s="9">
        <v>44</v>
      </c>
      <c r="H87" s="9">
        <v>937</v>
      </c>
      <c r="I87" s="9">
        <v>2064</v>
      </c>
      <c r="J87" s="9">
        <v>46096</v>
      </c>
      <c r="K87" s="9">
        <v>1</v>
      </c>
      <c r="L87" s="2"/>
      <c r="M87" s="2"/>
    </row>
    <row r="88" spans="1:13" ht="15.75">
      <c r="A88" s="7" t="s">
        <v>14</v>
      </c>
      <c r="B88" s="9">
        <f>SUM(C88:K88)</f>
        <v>126409</v>
      </c>
      <c r="C88" s="9">
        <v>45474</v>
      </c>
      <c r="D88" s="9">
        <v>27537</v>
      </c>
      <c r="E88" s="9">
        <v>5987</v>
      </c>
      <c r="F88" s="9">
        <v>271</v>
      </c>
      <c r="G88" s="9">
        <v>31</v>
      </c>
      <c r="H88" s="9">
        <v>731</v>
      </c>
      <c r="I88" s="9">
        <v>1632</v>
      </c>
      <c r="J88" s="9">
        <v>44745</v>
      </c>
      <c r="K88" s="9">
        <v>1</v>
      </c>
      <c r="L88" s="2"/>
      <c r="M88" s="2"/>
    </row>
    <row r="89" spans="1:13" ht="15.75">
      <c r="A89" s="7" t="s">
        <v>16</v>
      </c>
      <c r="B89" s="9">
        <f>SUM(C89:K89)</f>
        <v>126406</v>
      </c>
      <c r="C89" s="9">
        <v>3238</v>
      </c>
      <c r="D89" s="9">
        <v>89287</v>
      </c>
      <c r="E89" s="9">
        <v>1737</v>
      </c>
      <c r="F89" s="9">
        <v>472</v>
      </c>
      <c r="G89" s="9">
        <v>34</v>
      </c>
      <c r="H89" s="9">
        <v>957</v>
      </c>
      <c r="I89" s="9">
        <v>1919</v>
      </c>
      <c r="J89" s="9">
        <v>28759</v>
      </c>
      <c r="K89" s="9">
        <v>3</v>
      </c>
      <c r="L89" s="2"/>
      <c r="M89" s="2"/>
    </row>
    <row r="90" spans="1:13" ht="15.75">
      <c r="A90" s="7" t="s">
        <v>18</v>
      </c>
      <c r="B90" s="9">
        <f>SUM(C90:K90)</f>
        <v>126411</v>
      </c>
      <c r="C90" s="9">
        <v>2136</v>
      </c>
      <c r="D90" s="9">
        <v>30276</v>
      </c>
      <c r="E90" s="9">
        <v>1359</v>
      </c>
      <c r="F90" s="9">
        <v>233</v>
      </c>
      <c r="G90" s="9">
        <v>30</v>
      </c>
      <c r="H90" s="9">
        <v>394</v>
      </c>
      <c r="I90" s="9">
        <v>929</v>
      </c>
      <c r="J90" s="9">
        <v>91052</v>
      </c>
      <c r="K90" s="9">
        <v>2</v>
      </c>
      <c r="L90" s="2"/>
      <c r="M90" s="2"/>
    </row>
    <row r="91" spans="1:13" ht="15.75">
      <c r="A91" s="7" t="s">
        <v>20</v>
      </c>
      <c r="B91" s="9">
        <f>SUM(C91:K91)</f>
        <v>126405</v>
      </c>
      <c r="C91" s="9">
        <v>2340</v>
      </c>
      <c r="D91" s="9">
        <v>39288</v>
      </c>
      <c r="E91" s="9">
        <v>1267</v>
      </c>
      <c r="F91" s="9">
        <v>365</v>
      </c>
      <c r="G91" s="9">
        <v>62</v>
      </c>
      <c r="H91" s="9">
        <v>1057</v>
      </c>
      <c r="I91" s="9">
        <v>1104</v>
      </c>
      <c r="J91" s="9">
        <v>80919</v>
      </c>
      <c r="K91" s="9">
        <v>3</v>
      </c>
      <c r="L91" s="2"/>
      <c r="M91" s="2"/>
    </row>
    <row r="92" spans="1:13" ht="15.75">
      <c r="A92" s="7" t="s">
        <v>22</v>
      </c>
      <c r="B92" s="9">
        <f>SUM(C92:K92)</f>
        <v>126426</v>
      </c>
      <c r="C92" s="9">
        <v>1931</v>
      </c>
      <c r="D92" s="9">
        <v>31595</v>
      </c>
      <c r="E92" s="9">
        <v>2218</v>
      </c>
      <c r="F92" s="9">
        <v>304</v>
      </c>
      <c r="G92" s="9">
        <v>38</v>
      </c>
      <c r="H92" s="9">
        <v>660</v>
      </c>
      <c r="I92" s="9">
        <v>1096</v>
      </c>
      <c r="J92" s="9">
        <v>88581</v>
      </c>
      <c r="K92" s="9">
        <v>3</v>
      </c>
      <c r="L92" s="2"/>
      <c r="M92" s="2"/>
    </row>
    <row r="93" spans="1:13" ht="15.75">
      <c r="A93" s="7" t="s">
        <v>23</v>
      </c>
      <c r="B93" s="9">
        <f>SUM(C93:K93)</f>
        <v>126408</v>
      </c>
      <c r="C93" s="9">
        <v>4645</v>
      </c>
      <c r="D93" s="9">
        <v>35505</v>
      </c>
      <c r="E93" s="9">
        <v>9379</v>
      </c>
      <c r="F93" s="9">
        <v>415</v>
      </c>
      <c r="G93" s="9">
        <v>38</v>
      </c>
      <c r="H93" s="9">
        <v>1505</v>
      </c>
      <c r="I93" s="9">
        <v>2032</v>
      </c>
      <c r="J93" s="9">
        <v>72887</v>
      </c>
      <c r="K93" s="9">
        <v>2</v>
      </c>
      <c r="L93" s="2"/>
      <c r="M93" s="2"/>
    </row>
    <row r="94" spans="1:13" ht="15.75">
      <c r="A94" s="7" t="s">
        <v>25</v>
      </c>
      <c r="B94" s="9">
        <f>SUM(C94:K94)</f>
        <v>131159</v>
      </c>
      <c r="C94" s="9">
        <v>87792</v>
      </c>
      <c r="D94" s="9">
        <v>13349</v>
      </c>
      <c r="E94" s="9">
        <v>8117</v>
      </c>
      <c r="F94" s="9">
        <v>96</v>
      </c>
      <c r="G94" s="9">
        <v>21</v>
      </c>
      <c r="H94" s="9">
        <v>448</v>
      </c>
      <c r="I94" s="9">
        <v>2027</v>
      </c>
      <c r="J94" s="9">
        <v>19309</v>
      </c>
      <c r="K94" s="10">
        <v>0</v>
      </c>
      <c r="L94" s="2"/>
      <c r="M94" s="2"/>
    </row>
    <row r="95" spans="1:13" ht="15.75">
      <c r="A95" s="7" t="s">
        <v>27</v>
      </c>
      <c r="B95" s="9">
        <f>SUM(C95:K95)</f>
        <v>132020</v>
      </c>
      <c r="C95" s="9">
        <v>30761</v>
      </c>
      <c r="D95" s="9">
        <v>56326</v>
      </c>
      <c r="E95" s="9">
        <v>4115</v>
      </c>
      <c r="F95" s="9">
        <v>345</v>
      </c>
      <c r="G95" s="9">
        <v>42</v>
      </c>
      <c r="H95" s="9">
        <v>1152</v>
      </c>
      <c r="I95" s="9">
        <v>2714</v>
      </c>
      <c r="J95" s="9">
        <v>36565</v>
      </c>
      <c r="K95" s="10">
        <v>0</v>
      </c>
      <c r="L95" s="2"/>
      <c r="M95" s="2"/>
    </row>
    <row r="96" spans="1:13" ht="15.75">
      <c r="A96" s="7" t="s">
        <v>29</v>
      </c>
      <c r="B96" s="9">
        <f>SUM(C96:K96)</f>
        <v>132022</v>
      </c>
      <c r="C96" s="9">
        <v>62910</v>
      </c>
      <c r="D96" s="9">
        <v>16710</v>
      </c>
      <c r="E96" s="9">
        <v>8463</v>
      </c>
      <c r="F96" s="9">
        <v>239</v>
      </c>
      <c r="G96" s="9">
        <v>43</v>
      </c>
      <c r="H96" s="9">
        <v>486</v>
      </c>
      <c r="I96" s="9">
        <v>2021</v>
      </c>
      <c r="J96" s="9">
        <v>41149</v>
      </c>
      <c r="K96" s="9">
        <v>1</v>
      </c>
      <c r="L96" s="2"/>
      <c r="M96" s="2"/>
    </row>
    <row r="97" spans="1:13" ht="15.75">
      <c r="A97" s="7" t="s">
        <v>32</v>
      </c>
      <c r="B97" s="9">
        <f>SUM(C97:K97)</f>
        <v>131155</v>
      </c>
      <c r="C97" s="9">
        <v>72644</v>
      </c>
      <c r="D97" s="9">
        <v>9600</v>
      </c>
      <c r="E97" s="9">
        <v>5338</v>
      </c>
      <c r="F97" s="9">
        <v>143</v>
      </c>
      <c r="G97" s="9">
        <v>20</v>
      </c>
      <c r="H97" s="9">
        <v>535</v>
      </c>
      <c r="I97" s="9">
        <v>1649</v>
      </c>
      <c r="J97" s="9">
        <v>41225</v>
      </c>
      <c r="K97" s="9">
        <v>1</v>
      </c>
      <c r="L97" s="2"/>
      <c r="M97" s="2"/>
    </row>
    <row r="98" spans="1:13" ht="15.75">
      <c r="A98" s="7" t="s">
        <v>34</v>
      </c>
      <c r="B98" s="9">
        <f>SUM(C98:K98)</f>
        <v>132193</v>
      </c>
      <c r="C98" s="9">
        <v>85635</v>
      </c>
      <c r="D98" s="9">
        <v>12483</v>
      </c>
      <c r="E98" s="9">
        <v>11248</v>
      </c>
      <c r="F98" s="9">
        <v>87</v>
      </c>
      <c r="G98" s="9">
        <v>34</v>
      </c>
      <c r="H98" s="9">
        <v>421</v>
      </c>
      <c r="I98" s="9">
        <v>2044</v>
      </c>
      <c r="J98" s="9">
        <v>20241</v>
      </c>
      <c r="K98" s="10">
        <v>0</v>
      </c>
      <c r="L98" s="2"/>
      <c r="M98" s="2"/>
    </row>
    <row r="99" spans="1:13" ht="15.75">
      <c r="A99" s="7" t="s">
        <v>36</v>
      </c>
      <c r="B99" s="9">
        <f>SUM(C99:K99)</f>
        <v>131175</v>
      </c>
      <c r="C99" s="9">
        <v>97011</v>
      </c>
      <c r="D99" s="9">
        <v>5526</v>
      </c>
      <c r="E99" s="9">
        <v>7510</v>
      </c>
      <c r="F99" s="9">
        <v>77</v>
      </c>
      <c r="G99" s="9">
        <v>21</v>
      </c>
      <c r="H99" s="9">
        <v>323</v>
      </c>
      <c r="I99" s="9">
        <v>1899</v>
      </c>
      <c r="J99" s="9">
        <v>18822</v>
      </c>
      <c r="K99" s="9">
        <v>-14</v>
      </c>
      <c r="L99" s="2"/>
      <c r="M99" s="2"/>
    </row>
    <row r="100" spans="1:13" ht="15.75">
      <c r="A100" s="7" t="s">
        <v>38</v>
      </c>
      <c r="B100" s="9">
        <f>SUM(C100:K100)</f>
        <v>133104</v>
      </c>
      <c r="C100" s="9">
        <v>110958</v>
      </c>
      <c r="D100" s="9">
        <v>2912</v>
      </c>
      <c r="E100" s="9">
        <v>3782</v>
      </c>
      <c r="F100" s="9">
        <v>135</v>
      </c>
      <c r="G100" s="9">
        <v>23</v>
      </c>
      <c r="H100" s="9">
        <v>217</v>
      </c>
      <c r="I100" s="9">
        <v>1447</v>
      </c>
      <c r="J100" s="9">
        <v>13630</v>
      </c>
      <c r="K100" s="10">
        <v>0</v>
      </c>
      <c r="L100" s="2"/>
      <c r="M100" s="2"/>
    </row>
    <row r="101" spans="1:13" ht="15.75">
      <c r="A101" s="7" t="s">
        <v>40</v>
      </c>
      <c r="B101" s="9">
        <f>SUM(C101:K101)</f>
        <v>124443</v>
      </c>
      <c r="C101" s="9">
        <v>79192</v>
      </c>
      <c r="D101" s="9">
        <v>10918</v>
      </c>
      <c r="E101" s="9">
        <v>4365</v>
      </c>
      <c r="F101" s="9">
        <v>135</v>
      </c>
      <c r="G101" s="9">
        <v>28</v>
      </c>
      <c r="H101" s="9">
        <v>326</v>
      </c>
      <c r="I101" s="9">
        <v>2048</v>
      </c>
      <c r="J101" s="9">
        <v>27443</v>
      </c>
      <c r="K101" s="9">
        <v>-12</v>
      </c>
      <c r="L101" s="2"/>
      <c r="M101" s="2"/>
    </row>
    <row r="102" spans="1:13" ht="15.75">
      <c r="A102" s="7" t="s">
        <v>42</v>
      </c>
      <c r="B102" s="9">
        <f>SUM(C102:K102)</f>
        <v>132599</v>
      </c>
      <c r="C102" s="9">
        <v>79227</v>
      </c>
      <c r="D102" s="9">
        <v>13856</v>
      </c>
      <c r="E102" s="9">
        <v>11011</v>
      </c>
      <c r="F102" s="9">
        <v>176</v>
      </c>
      <c r="G102" s="9">
        <v>11</v>
      </c>
      <c r="H102" s="9">
        <v>291</v>
      </c>
      <c r="I102" s="9">
        <v>2095</v>
      </c>
      <c r="J102" s="9">
        <v>25932</v>
      </c>
      <c r="K102" s="10">
        <v>0</v>
      </c>
      <c r="L102" s="2"/>
      <c r="M102" s="2"/>
    </row>
    <row r="103" spans="1:13" ht="15.75">
      <c r="A103" s="7" t="s">
        <v>43</v>
      </c>
      <c r="B103" s="9">
        <f>SUM(C103:K103)</f>
        <v>132595</v>
      </c>
      <c r="C103" s="9">
        <v>84046</v>
      </c>
      <c r="D103" s="9">
        <v>19460</v>
      </c>
      <c r="E103" s="9">
        <v>7303</v>
      </c>
      <c r="F103" s="9">
        <v>282</v>
      </c>
      <c r="G103" s="9">
        <v>30</v>
      </c>
      <c r="H103" s="9">
        <v>270</v>
      </c>
      <c r="I103" s="9">
        <v>1891</v>
      </c>
      <c r="J103" s="9">
        <v>19311</v>
      </c>
      <c r="K103" s="9">
        <v>2</v>
      </c>
      <c r="L103" s="2"/>
      <c r="M103" s="2"/>
    </row>
    <row r="104" spans="1:13" ht="15.75">
      <c r="A104" s="7" t="s">
        <v>45</v>
      </c>
      <c r="B104" s="9">
        <f>SUM(C104:K104)</f>
        <v>132595</v>
      </c>
      <c r="C104" s="9">
        <v>113503</v>
      </c>
      <c r="D104" s="9">
        <v>3856</v>
      </c>
      <c r="E104" s="9">
        <v>2332</v>
      </c>
      <c r="F104" s="9">
        <v>228</v>
      </c>
      <c r="G104" s="9">
        <v>9</v>
      </c>
      <c r="H104" s="9">
        <v>177</v>
      </c>
      <c r="I104" s="9">
        <v>1659</v>
      </c>
      <c r="J104" s="9">
        <v>10839</v>
      </c>
      <c r="K104" s="9">
        <v>-8</v>
      </c>
      <c r="L104" s="2"/>
      <c r="M104" s="2"/>
    </row>
    <row r="105" spans="1:13" ht="15.75">
      <c r="A105" s="7" t="s">
        <v>47</v>
      </c>
      <c r="B105" s="9">
        <f>SUM(C105:K105)</f>
        <v>133447</v>
      </c>
      <c r="C105" s="9">
        <v>99370</v>
      </c>
      <c r="D105" s="9">
        <v>8106</v>
      </c>
      <c r="E105" s="9">
        <v>4087</v>
      </c>
      <c r="F105" s="9">
        <v>305</v>
      </c>
      <c r="G105" s="9">
        <v>37</v>
      </c>
      <c r="H105" s="9">
        <v>246</v>
      </c>
      <c r="I105" s="9">
        <v>2503</v>
      </c>
      <c r="J105" s="9">
        <v>18793</v>
      </c>
      <c r="K105" s="10">
        <v>0</v>
      </c>
      <c r="L105" s="2"/>
      <c r="M105" s="2"/>
    </row>
    <row r="106" spans="1:13" ht="15.75">
      <c r="A106" s="7" t="s">
        <v>49</v>
      </c>
      <c r="B106" s="9">
        <f>SUM(C106:K106)</f>
        <v>133912</v>
      </c>
      <c r="C106" s="9">
        <v>84766</v>
      </c>
      <c r="D106" s="9">
        <v>15033</v>
      </c>
      <c r="E106" s="9">
        <v>2442</v>
      </c>
      <c r="F106" s="9">
        <v>415</v>
      </c>
      <c r="G106" s="9">
        <v>26</v>
      </c>
      <c r="H106" s="9">
        <v>361</v>
      </c>
      <c r="I106" s="9">
        <v>2799</v>
      </c>
      <c r="J106" s="9">
        <v>28071</v>
      </c>
      <c r="K106" s="9">
        <v>-1</v>
      </c>
      <c r="L106" s="2"/>
      <c r="M106" s="2"/>
    </row>
    <row r="107" spans="1:13" ht="15.75">
      <c r="A107" s="7" t="s">
        <v>52</v>
      </c>
      <c r="B107" s="9">
        <f>SUM(C107:K107)</f>
        <v>132914</v>
      </c>
      <c r="C107" s="9">
        <v>116077</v>
      </c>
      <c r="D107" s="9">
        <v>3883</v>
      </c>
      <c r="E107" s="9">
        <v>1918</v>
      </c>
      <c r="F107" s="9">
        <v>249</v>
      </c>
      <c r="G107" s="9">
        <v>19</v>
      </c>
      <c r="H107" s="9">
        <v>162</v>
      </c>
      <c r="I107" s="9">
        <v>1891</v>
      </c>
      <c r="J107" s="9">
        <v>8734</v>
      </c>
      <c r="K107" s="9">
        <v>-19</v>
      </c>
      <c r="L107" s="2"/>
      <c r="M107" s="2"/>
    </row>
    <row r="108" spans="1:13" ht="15.75">
      <c r="A108" s="7" t="s">
        <v>54</v>
      </c>
      <c r="B108" s="9">
        <f>SUM(C108:K108)</f>
        <v>132450</v>
      </c>
      <c r="C108" s="9">
        <v>121916</v>
      </c>
      <c r="D108" s="9">
        <v>2335</v>
      </c>
      <c r="E108" s="9">
        <v>965</v>
      </c>
      <c r="F108" s="9">
        <v>265</v>
      </c>
      <c r="G108" s="9">
        <v>28</v>
      </c>
      <c r="H108" s="9">
        <v>153</v>
      </c>
      <c r="I108" s="9">
        <v>1865</v>
      </c>
      <c r="J108" s="9">
        <v>4938</v>
      </c>
      <c r="K108" s="9">
        <v>-15</v>
      </c>
      <c r="L108" s="2"/>
      <c r="M108" s="2"/>
    </row>
    <row r="109" spans="1:13" ht="15.75">
      <c r="A109" s="7" t="s">
        <v>56</v>
      </c>
      <c r="B109" s="9">
        <f>SUM(C109:K109)</f>
        <v>134148</v>
      </c>
      <c r="C109" s="9">
        <v>111585</v>
      </c>
      <c r="D109" s="9">
        <v>6283</v>
      </c>
      <c r="E109" s="9">
        <v>2472</v>
      </c>
      <c r="F109" s="9">
        <v>266</v>
      </c>
      <c r="G109" s="9">
        <v>29</v>
      </c>
      <c r="H109" s="9">
        <v>259</v>
      </c>
      <c r="I109" s="9">
        <v>2779</v>
      </c>
      <c r="J109" s="9">
        <v>10475</v>
      </c>
      <c r="K109" s="10">
        <v>0</v>
      </c>
      <c r="L109" s="2"/>
      <c r="M109" s="2"/>
    </row>
    <row r="110" spans="1:13" ht="15.75">
      <c r="A110" s="7" t="s">
        <v>58</v>
      </c>
      <c r="B110" s="9">
        <f>SUM(C110:K110)</f>
        <v>125407</v>
      </c>
      <c r="C110" s="9">
        <v>64837</v>
      </c>
      <c r="D110" s="9">
        <v>25514</v>
      </c>
      <c r="E110" s="9">
        <v>2272</v>
      </c>
      <c r="F110" s="9">
        <v>272</v>
      </c>
      <c r="G110" s="9">
        <v>31</v>
      </c>
      <c r="H110" s="9">
        <v>345</v>
      </c>
      <c r="I110" s="9">
        <v>2910</v>
      </c>
      <c r="J110" s="9">
        <v>29233</v>
      </c>
      <c r="K110" s="9">
        <v>-7</v>
      </c>
      <c r="L110" s="2"/>
      <c r="M110" s="2"/>
    </row>
    <row r="111" spans="1:13" ht="15.75">
      <c r="A111" s="7" t="s">
        <v>60</v>
      </c>
      <c r="B111" s="9">
        <f>SUM(C111:K111)</f>
        <v>132147</v>
      </c>
      <c r="C111" s="9">
        <v>105848</v>
      </c>
      <c r="D111" s="9">
        <v>5708</v>
      </c>
      <c r="E111" s="9">
        <v>5658</v>
      </c>
      <c r="F111" s="9">
        <v>189</v>
      </c>
      <c r="G111" s="9">
        <v>31</v>
      </c>
      <c r="H111" s="9">
        <v>268</v>
      </c>
      <c r="I111" s="9">
        <v>1830</v>
      </c>
      <c r="J111" s="9">
        <v>12647</v>
      </c>
      <c r="K111" s="9">
        <v>-32</v>
      </c>
      <c r="L111" s="2"/>
      <c r="M111" s="2"/>
    </row>
    <row r="112" spans="1:13" ht="15.75">
      <c r="A112" s="7" t="s">
        <v>62</v>
      </c>
      <c r="B112" s="9">
        <f>SUM(C112:K112)</f>
        <v>132881</v>
      </c>
      <c r="C112" s="9">
        <v>108431</v>
      </c>
      <c r="D112" s="9">
        <v>8106</v>
      </c>
      <c r="E112" s="9">
        <v>4262</v>
      </c>
      <c r="F112" s="9">
        <v>204</v>
      </c>
      <c r="G112" s="9">
        <v>43</v>
      </c>
      <c r="H112" s="9">
        <v>298</v>
      </c>
      <c r="I112" s="9">
        <v>2706</v>
      </c>
      <c r="J112" s="9">
        <v>8836</v>
      </c>
      <c r="K112" s="9">
        <v>-5</v>
      </c>
      <c r="L112" s="2"/>
      <c r="M112" s="2"/>
    </row>
    <row r="113" spans="1:13" ht="15.75">
      <c r="A113" s="7" t="s">
        <v>63</v>
      </c>
      <c r="B113" s="9">
        <f>SUM(C113:K113)</f>
        <v>133185</v>
      </c>
      <c r="C113" s="9">
        <v>122177</v>
      </c>
      <c r="D113" s="9">
        <v>3345</v>
      </c>
      <c r="E113" s="9">
        <v>2078</v>
      </c>
      <c r="F113" s="9">
        <v>194</v>
      </c>
      <c r="G113" s="9">
        <v>11</v>
      </c>
      <c r="H113" s="9">
        <v>144</v>
      </c>
      <c r="I113" s="9">
        <v>1964</v>
      </c>
      <c r="J113" s="9">
        <v>3271</v>
      </c>
      <c r="K113" s="9">
        <v>1</v>
      </c>
      <c r="L113" s="2"/>
      <c r="M113" s="2"/>
    </row>
    <row r="114" spans="1:13" ht="15.75">
      <c r="A114" s="7" t="s">
        <v>65</v>
      </c>
      <c r="B114" s="9">
        <f>SUM(C114:K114)</f>
        <v>133174</v>
      </c>
      <c r="C114" s="9">
        <v>82869</v>
      </c>
      <c r="D114" s="9">
        <v>31856</v>
      </c>
      <c r="E114" s="9">
        <v>3701</v>
      </c>
      <c r="F114" s="9">
        <v>311</v>
      </c>
      <c r="G114" s="9">
        <v>27</v>
      </c>
      <c r="H114" s="9">
        <v>352</v>
      </c>
      <c r="I114" s="9">
        <v>3921</v>
      </c>
      <c r="J114" s="9">
        <v>10130</v>
      </c>
      <c r="K114" s="9">
        <v>7</v>
      </c>
      <c r="L114" s="2"/>
      <c r="M114" s="2"/>
    </row>
    <row r="115" spans="1:13" ht="15.75">
      <c r="A115" s="7" t="s">
        <v>67</v>
      </c>
      <c r="B115" s="9">
        <f>SUM(C115:K115)</f>
        <v>133174</v>
      </c>
      <c r="C115" s="9">
        <v>109926</v>
      </c>
      <c r="D115" s="9">
        <v>7925</v>
      </c>
      <c r="E115" s="9">
        <v>7094</v>
      </c>
      <c r="F115" s="9">
        <v>166</v>
      </c>
      <c r="G115" s="9">
        <v>61</v>
      </c>
      <c r="H115" s="9">
        <v>223</v>
      </c>
      <c r="I115" s="9">
        <v>2256</v>
      </c>
      <c r="J115" s="9">
        <v>5523</v>
      </c>
      <c r="K115" s="10">
        <v>0</v>
      </c>
      <c r="L115" s="2"/>
      <c r="M115" s="2"/>
    </row>
    <row r="116" spans="1:13" ht="15.75">
      <c r="A116" s="7" t="s">
        <v>69</v>
      </c>
      <c r="B116" s="9">
        <f>SUM(C116:K116)</f>
        <v>131717</v>
      </c>
      <c r="C116" s="9">
        <v>106662</v>
      </c>
      <c r="D116" s="9">
        <v>8026</v>
      </c>
      <c r="E116" s="9">
        <v>8116</v>
      </c>
      <c r="F116" s="9">
        <v>174</v>
      </c>
      <c r="G116" s="9">
        <v>35</v>
      </c>
      <c r="H116" s="9">
        <v>618</v>
      </c>
      <c r="I116" s="9">
        <v>2908</v>
      </c>
      <c r="J116" s="9">
        <v>5174</v>
      </c>
      <c r="K116" s="9">
        <v>4</v>
      </c>
      <c r="L116" s="2"/>
      <c r="M116" s="2"/>
    </row>
    <row r="117" spans="1:13" ht="15.75">
      <c r="A117" s="7" t="s">
        <v>72</v>
      </c>
      <c r="B117" s="9">
        <f>SUM(C117:K117)</f>
        <v>131715</v>
      </c>
      <c r="C117" s="9">
        <v>101352</v>
      </c>
      <c r="D117" s="9">
        <v>10428</v>
      </c>
      <c r="E117" s="9">
        <v>2109</v>
      </c>
      <c r="F117" s="9">
        <v>445</v>
      </c>
      <c r="G117" s="9">
        <v>66</v>
      </c>
      <c r="H117" s="9">
        <v>2250</v>
      </c>
      <c r="I117" s="9">
        <v>3614</v>
      </c>
      <c r="J117" s="9">
        <v>11446</v>
      </c>
      <c r="K117" s="9">
        <v>5</v>
      </c>
      <c r="L117" s="2"/>
      <c r="M117" s="2"/>
    </row>
    <row r="118" spans="1:13" ht="15.75">
      <c r="A118" s="7" t="s">
        <v>74</v>
      </c>
      <c r="B118" s="9">
        <f>SUM(C118:K118)</f>
        <v>133620</v>
      </c>
      <c r="C118" s="9">
        <v>123548</v>
      </c>
      <c r="D118" s="9">
        <v>1683</v>
      </c>
      <c r="E118" s="9">
        <v>3073</v>
      </c>
      <c r="F118" s="9">
        <v>142</v>
      </c>
      <c r="G118" s="9">
        <v>25</v>
      </c>
      <c r="H118" s="9">
        <v>149</v>
      </c>
      <c r="I118" s="9">
        <v>1863</v>
      </c>
      <c r="J118" s="9">
        <v>3134</v>
      </c>
      <c r="K118" s="9">
        <v>3</v>
      </c>
      <c r="L118" s="2"/>
      <c r="M118" s="2"/>
    </row>
    <row r="119" spans="1:13" ht="15.75">
      <c r="A119" s="7" t="s">
        <v>76</v>
      </c>
      <c r="B119" s="9">
        <f>SUM(C119:K119)</f>
        <v>133130</v>
      </c>
      <c r="C119" s="9">
        <v>125348</v>
      </c>
      <c r="D119" s="9">
        <v>1593</v>
      </c>
      <c r="E119" s="9">
        <v>1213</v>
      </c>
      <c r="F119" s="9">
        <v>222</v>
      </c>
      <c r="G119" s="9">
        <v>22</v>
      </c>
      <c r="H119" s="9">
        <v>90</v>
      </c>
      <c r="I119" s="9">
        <v>1691</v>
      </c>
      <c r="J119" s="9">
        <v>2951</v>
      </c>
      <c r="K119" s="10">
        <v>0</v>
      </c>
      <c r="L119" s="2"/>
      <c r="M119" s="2"/>
    </row>
    <row r="120" spans="1:13" ht="15.75">
      <c r="A120" s="7" t="s">
        <v>78</v>
      </c>
      <c r="B120" s="9">
        <f>SUM(C120:K120)</f>
        <v>132752</v>
      </c>
      <c r="C120" s="9">
        <v>127236</v>
      </c>
      <c r="D120" s="9">
        <v>928</v>
      </c>
      <c r="E120" s="9">
        <v>800</v>
      </c>
      <c r="F120" s="9">
        <v>258</v>
      </c>
      <c r="G120" s="9">
        <v>15</v>
      </c>
      <c r="H120" s="9">
        <v>120</v>
      </c>
      <c r="I120" s="9">
        <v>1457</v>
      </c>
      <c r="J120" s="9">
        <v>1946</v>
      </c>
      <c r="K120" s="9">
        <v>-8</v>
      </c>
      <c r="L120" s="2"/>
      <c r="M120" s="2"/>
    </row>
    <row r="121" spans="1:13" ht="15.75">
      <c r="A121" s="7" t="s">
        <v>80</v>
      </c>
      <c r="B121" s="9">
        <f>SUM(C121:K121)</f>
        <v>131794</v>
      </c>
      <c r="C121" s="9">
        <v>121380</v>
      </c>
      <c r="D121" s="9">
        <v>1675</v>
      </c>
      <c r="E121" s="9">
        <v>1078</v>
      </c>
      <c r="F121" s="9">
        <v>4065</v>
      </c>
      <c r="G121" s="9">
        <v>23</v>
      </c>
      <c r="H121" s="9">
        <v>162</v>
      </c>
      <c r="I121" s="9">
        <v>1641</v>
      </c>
      <c r="J121" s="9">
        <v>1824</v>
      </c>
      <c r="K121" s="9">
        <v>-54</v>
      </c>
      <c r="L121" s="2"/>
      <c r="M121" s="2"/>
    </row>
    <row r="122" spans="1:13" ht="15.75">
      <c r="A122" s="7" t="s">
        <v>82</v>
      </c>
      <c r="B122" s="9">
        <f>SUM(C122:K122)</f>
        <v>132629</v>
      </c>
      <c r="C122" s="9">
        <v>121323</v>
      </c>
      <c r="D122" s="9">
        <v>2843</v>
      </c>
      <c r="E122" s="9">
        <v>1599</v>
      </c>
      <c r="F122" s="9">
        <v>1048</v>
      </c>
      <c r="G122" s="9">
        <v>91</v>
      </c>
      <c r="H122" s="9">
        <v>129</v>
      </c>
      <c r="I122" s="9">
        <v>2267</v>
      </c>
      <c r="J122" s="9">
        <v>3340</v>
      </c>
      <c r="K122" s="9">
        <v>-11</v>
      </c>
      <c r="L122" s="2"/>
      <c r="M122" s="2"/>
    </row>
    <row r="123" spans="1:13" ht="15.75">
      <c r="A123" s="7" t="s">
        <v>83</v>
      </c>
      <c r="B123" s="9">
        <f>SUM(C123:K123)</f>
        <v>132821</v>
      </c>
      <c r="C123" s="9">
        <v>120969</v>
      </c>
      <c r="D123" s="9">
        <v>3364</v>
      </c>
      <c r="E123" s="9">
        <v>1296</v>
      </c>
      <c r="F123" s="9">
        <v>459</v>
      </c>
      <c r="G123" s="9">
        <v>224</v>
      </c>
      <c r="H123" s="9">
        <v>98</v>
      </c>
      <c r="I123" s="9">
        <v>1919</v>
      </c>
      <c r="J123" s="9">
        <v>4498</v>
      </c>
      <c r="K123" s="9">
        <v>-6</v>
      </c>
      <c r="L123" s="2"/>
      <c r="M123" s="2"/>
    </row>
    <row r="124" spans="1:13" ht="15.75">
      <c r="A124" s="7" t="s">
        <v>85</v>
      </c>
      <c r="B124" s="9">
        <f>SUM(C124:K124)</f>
        <v>132398</v>
      </c>
      <c r="C124" s="9">
        <v>126358</v>
      </c>
      <c r="D124" s="9">
        <v>1360</v>
      </c>
      <c r="E124" s="9">
        <v>730</v>
      </c>
      <c r="F124" s="9">
        <v>322</v>
      </c>
      <c r="G124" s="9">
        <v>30</v>
      </c>
      <c r="H124" s="9">
        <v>93</v>
      </c>
      <c r="I124" s="9">
        <v>1361</v>
      </c>
      <c r="J124" s="9">
        <v>2141</v>
      </c>
      <c r="K124" s="9">
        <v>3</v>
      </c>
      <c r="L124" s="2"/>
      <c r="M124" s="2"/>
    </row>
    <row r="125" spans="1:13" ht="15.75">
      <c r="A125" s="7" t="s">
        <v>87</v>
      </c>
      <c r="B125" s="9">
        <f>SUM(C125:K125)</f>
        <v>131158</v>
      </c>
      <c r="C125" s="9">
        <v>102961</v>
      </c>
      <c r="D125" s="9">
        <v>11232</v>
      </c>
      <c r="E125" s="9">
        <v>5212</v>
      </c>
      <c r="F125" s="9">
        <v>253</v>
      </c>
      <c r="G125" s="9">
        <v>23</v>
      </c>
      <c r="H125" s="9">
        <v>164</v>
      </c>
      <c r="I125" s="9">
        <v>2918</v>
      </c>
      <c r="J125" s="9">
        <v>8430</v>
      </c>
      <c r="K125" s="9">
        <v>-35</v>
      </c>
      <c r="L125" s="2"/>
      <c r="M125" s="2"/>
    </row>
    <row r="126" spans="1:13" ht="15.75">
      <c r="A126" s="7" t="s">
        <v>89</v>
      </c>
      <c r="B126" s="9">
        <f>SUM(C126:K126)</f>
        <v>133062</v>
      </c>
      <c r="C126" s="9">
        <v>126768</v>
      </c>
      <c r="D126" s="9">
        <v>793</v>
      </c>
      <c r="E126" s="9">
        <v>790</v>
      </c>
      <c r="F126" s="9">
        <v>519</v>
      </c>
      <c r="G126" s="9">
        <v>18</v>
      </c>
      <c r="H126" s="9">
        <v>60</v>
      </c>
      <c r="I126" s="9">
        <v>1510</v>
      </c>
      <c r="J126" s="9">
        <v>2602</v>
      </c>
      <c r="K126" s="9">
        <v>2</v>
      </c>
      <c r="L126" s="2"/>
      <c r="M126" s="2"/>
    </row>
    <row r="127" spans="1:13" ht="15.75">
      <c r="A127" s="7" t="s">
        <v>92</v>
      </c>
      <c r="B127" s="9">
        <f>SUM(C127:K127)</f>
        <v>133614</v>
      </c>
      <c r="C127" s="9">
        <v>124928</v>
      </c>
      <c r="D127" s="9">
        <v>2112</v>
      </c>
      <c r="E127" s="9">
        <v>1216</v>
      </c>
      <c r="F127" s="9">
        <v>604</v>
      </c>
      <c r="G127" s="9">
        <v>37</v>
      </c>
      <c r="H127" s="9">
        <v>95</v>
      </c>
      <c r="I127" s="9">
        <v>1630</v>
      </c>
      <c r="J127" s="9">
        <v>2993</v>
      </c>
      <c r="K127" s="9">
        <v>-1</v>
      </c>
      <c r="L127" s="2"/>
      <c r="M127" s="2"/>
    </row>
    <row r="128" spans="1:13" ht="15.75">
      <c r="A128" s="7" t="s">
        <v>94</v>
      </c>
      <c r="B128" s="9">
        <f>SUM(C128:K128)</f>
        <v>133672</v>
      </c>
      <c r="C128" s="9">
        <v>127264</v>
      </c>
      <c r="D128" s="9">
        <v>1319</v>
      </c>
      <c r="E128" s="9">
        <v>717</v>
      </c>
      <c r="F128" s="9">
        <v>258</v>
      </c>
      <c r="G128" s="9">
        <v>11</v>
      </c>
      <c r="H128" s="9">
        <v>89</v>
      </c>
      <c r="I128" s="9">
        <v>1628</v>
      </c>
      <c r="J128" s="9">
        <v>2386</v>
      </c>
      <c r="K128" s="10">
        <v>0</v>
      </c>
      <c r="L128" s="2"/>
      <c r="M128" s="2"/>
    </row>
    <row r="129" spans="1:13" ht="15.75">
      <c r="A129" s="7" t="s">
        <v>96</v>
      </c>
      <c r="B129" s="9">
        <f>SUM(C129:K129)</f>
        <v>132204</v>
      </c>
      <c r="C129" s="9">
        <v>107637</v>
      </c>
      <c r="D129" s="9">
        <v>8286</v>
      </c>
      <c r="E129" s="9">
        <v>6600</v>
      </c>
      <c r="F129" s="9">
        <v>244</v>
      </c>
      <c r="G129" s="9">
        <v>51</v>
      </c>
      <c r="H129" s="9">
        <v>202</v>
      </c>
      <c r="I129" s="9">
        <v>3349</v>
      </c>
      <c r="J129" s="9">
        <v>5834</v>
      </c>
      <c r="K129" s="9">
        <v>1</v>
      </c>
      <c r="L129" s="2"/>
      <c r="M129" s="2"/>
    </row>
    <row r="130" spans="1:13" ht="15.75">
      <c r="A130" s="7" t="s">
        <v>98</v>
      </c>
      <c r="B130" s="9">
        <f>SUM(C130:K130)</f>
        <v>133580</v>
      </c>
      <c r="C130" s="9">
        <v>122500</v>
      </c>
      <c r="D130" s="9">
        <v>4462</v>
      </c>
      <c r="E130" s="9">
        <v>1393</v>
      </c>
      <c r="F130" s="9">
        <v>258</v>
      </c>
      <c r="G130" s="9">
        <v>27</v>
      </c>
      <c r="H130" s="9">
        <v>105</v>
      </c>
      <c r="I130" s="9">
        <v>2472</v>
      </c>
      <c r="J130" s="9">
        <v>2375</v>
      </c>
      <c r="K130" s="9">
        <v>-12</v>
      </c>
      <c r="L130" s="2"/>
      <c r="M130" s="2"/>
    </row>
    <row r="131" spans="1:13" ht="15.75">
      <c r="A131" s="7" t="s">
        <v>100</v>
      </c>
      <c r="B131" s="9">
        <f>SUM(C131:K131)</f>
        <v>133580</v>
      </c>
      <c r="C131" s="9">
        <v>111052</v>
      </c>
      <c r="D131" s="9">
        <v>4448</v>
      </c>
      <c r="E131" s="9">
        <v>9001</v>
      </c>
      <c r="F131" s="9">
        <v>360</v>
      </c>
      <c r="G131" s="9">
        <v>42</v>
      </c>
      <c r="H131" s="9">
        <v>239</v>
      </c>
      <c r="I131" s="9">
        <v>3357</v>
      </c>
      <c r="J131" s="9">
        <v>5079</v>
      </c>
      <c r="K131" s="9">
        <v>2</v>
      </c>
      <c r="L131" s="2"/>
      <c r="M131" s="2"/>
    </row>
    <row r="132" spans="1:13" ht="15.75">
      <c r="A132" s="7" t="s">
        <v>102</v>
      </c>
      <c r="B132" s="9">
        <f>SUM(C132:K132)</f>
        <v>133722</v>
      </c>
      <c r="C132" s="9">
        <v>125920</v>
      </c>
      <c r="D132" s="9">
        <v>2062</v>
      </c>
      <c r="E132" s="9">
        <v>898</v>
      </c>
      <c r="F132" s="9">
        <v>485</v>
      </c>
      <c r="G132" s="9">
        <v>40</v>
      </c>
      <c r="H132" s="9">
        <v>118</v>
      </c>
      <c r="I132" s="9">
        <v>1811</v>
      </c>
      <c r="J132" s="9">
        <v>2400</v>
      </c>
      <c r="K132" s="9">
        <v>-12</v>
      </c>
      <c r="L132" s="2"/>
      <c r="M132" s="2"/>
    </row>
    <row r="133" spans="1:13" ht="15.75">
      <c r="A133" s="7" t="s">
        <v>103</v>
      </c>
      <c r="B133" s="9">
        <f>SUM(C133:K133)</f>
        <v>134105</v>
      </c>
      <c r="C133" s="9">
        <v>122135</v>
      </c>
      <c r="D133" s="9">
        <v>3460</v>
      </c>
      <c r="E133" s="9">
        <v>3159</v>
      </c>
      <c r="F133" s="9">
        <v>447</v>
      </c>
      <c r="G133" s="9">
        <v>26</v>
      </c>
      <c r="H133" s="9">
        <v>114</v>
      </c>
      <c r="I133" s="9">
        <v>2064</v>
      </c>
      <c r="J133" s="9">
        <v>2699</v>
      </c>
      <c r="K133" s="9">
        <v>1</v>
      </c>
      <c r="L133" s="2"/>
      <c r="M133" s="2"/>
    </row>
    <row r="134" spans="1:13" ht="15.75">
      <c r="A134" s="7" t="s">
        <v>105</v>
      </c>
      <c r="B134" s="9">
        <f>SUM(C134:K134)</f>
        <v>130042</v>
      </c>
      <c r="C134" s="9">
        <v>85766</v>
      </c>
      <c r="D134" s="9">
        <v>28184</v>
      </c>
      <c r="E134" s="9">
        <v>3206</v>
      </c>
      <c r="F134" s="9">
        <v>1453</v>
      </c>
      <c r="G134" s="9">
        <v>32</v>
      </c>
      <c r="H134" s="9">
        <v>220</v>
      </c>
      <c r="I134" s="9">
        <v>3498</v>
      </c>
      <c r="J134" s="9">
        <v>7681</v>
      </c>
      <c r="K134" s="9">
        <v>2</v>
      </c>
      <c r="L134" s="2"/>
      <c r="M134" s="2"/>
    </row>
    <row r="135" spans="1:13" ht="15.75">
      <c r="A135" s="7" t="s">
        <v>107</v>
      </c>
      <c r="B135" s="9">
        <f>SUM(C135:K135)</f>
        <v>130039</v>
      </c>
      <c r="C135" s="9">
        <v>91984</v>
      </c>
      <c r="D135" s="9">
        <v>17350</v>
      </c>
      <c r="E135" s="9">
        <v>7257</v>
      </c>
      <c r="F135" s="9">
        <v>1193</v>
      </c>
      <c r="G135" s="9">
        <v>31</v>
      </c>
      <c r="H135" s="9">
        <v>220</v>
      </c>
      <c r="I135" s="9">
        <v>4561</v>
      </c>
      <c r="J135" s="9">
        <v>7440</v>
      </c>
      <c r="K135" s="9">
        <v>3</v>
      </c>
      <c r="L135" s="2"/>
      <c r="M135" s="2"/>
    </row>
    <row r="136" spans="1:13" ht="15.75">
      <c r="A136" s="7" t="s">
        <v>109</v>
      </c>
      <c r="B136" s="9">
        <f>SUM(C136:K136)</f>
        <v>134062</v>
      </c>
      <c r="C136" s="9">
        <v>123678</v>
      </c>
      <c r="D136" s="9">
        <v>3101</v>
      </c>
      <c r="E136" s="9">
        <v>754</v>
      </c>
      <c r="F136" s="9">
        <v>330</v>
      </c>
      <c r="G136" s="9">
        <v>38</v>
      </c>
      <c r="H136" s="9">
        <v>90</v>
      </c>
      <c r="I136" s="9">
        <v>1933</v>
      </c>
      <c r="J136" s="9">
        <v>4138</v>
      </c>
      <c r="K136" s="10">
        <v>0</v>
      </c>
      <c r="L136" s="2"/>
      <c r="M136" s="2"/>
    </row>
    <row r="137" spans="1:13" ht="15.75">
      <c r="A137" s="7" t="s">
        <v>112</v>
      </c>
      <c r="B137" s="9">
        <f>SUM(C137:K137)</f>
        <v>133214</v>
      </c>
      <c r="C137" s="9">
        <v>122907</v>
      </c>
      <c r="D137" s="9">
        <v>2607</v>
      </c>
      <c r="E137" s="9">
        <v>1310</v>
      </c>
      <c r="F137" s="9">
        <v>306</v>
      </c>
      <c r="G137" s="9">
        <v>17</v>
      </c>
      <c r="H137" s="9">
        <v>88</v>
      </c>
      <c r="I137" s="9">
        <v>1781</v>
      </c>
      <c r="J137" s="9">
        <v>4198</v>
      </c>
      <c r="K137" s="10">
        <v>0</v>
      </c>
      <c r="L137" s="2"/>
      <c r="M137" s="2"/>
    </row>
    <row r="138" spans="1:13" ht="15.75">
      <c r="A138" s="7" t="s">
        <v>114</v>
      </c>
      <c r="B138" s="9">
        <f>SUM(C138:K138)</f>
        <v>133472</v>
      </c>
      <c r="C138" s="9">
        <v>126825</v>
      </c>
      <c r="D138" s="9">
        <v>1667</v>
      </c>
      <c r="E138" s="9">
        <v>1235</v>
      </c>
      <c r="F138" s="9">
        <v>263</v>
      </c>
      <c r="G138" s="9">
        <v>12</v>
      </c>
      <c r="H138" s="9">
        <v>99</v>
      </c>
      <c r="I138" s="9">
        <v>1564</v>
      </c>
      <c r="J138" s="9">
        <v>1824</v>
      </c>
      <c r="K138" s="9">
        <v>-17</v>
      </c>
      <c r="L138" s="2"/>
      <c r="M138" s="2"/>
    </row>
    <row r="139" spans="1:13" ht="15.75">
      <c r="A139" s="7" t="s">
        <v>116</v>
      </c>
      <c r="B139" s="9">
        <f>SUM(C139:K139)</f>
        <v>133955</v>
      </c>
      <c r="C139" s="9">
        <v>124147</v>
      </c>
      <c r="D139" s="9">
        <v>1825</v>
      </c>
      <c r="E139" s="9">
        <v>3088</v>
      </c>
      <c r="F139" s="9">
        <v>246</v>
      </c>
      <c r="G139" s="9">
        <v>24</v>
      </c>
      <c r="H139" s="9">
        <v>118</v>
      </c>
      <c r="I139" s="9">
        <v>1694</v>
      </c>
      <c r="J139" s="9">
        <v>2817</v>
      </c>
      <c r="K139" s="9">
        <v>-4</v>
      </c>
      <c r="L139" s="2"/>
      <c r="M139" s="2"/>
    </row>
    <row r="140" spans="1:13" ht="15.75">
      <c r="A140" s="7" t="s">
        <v>118</v>
      </c>
      <c r="B140" s="9">
        <f>SUM(C140:K140)</f>
        <v>131729</v>
      </c>
      <c r="C140" s="9">
        <v>116023</v>
      </c>
      <c r="D140" s="9">
        <v>6097</v>
      </c>
      <c r="E140" s="9">
        <v>1869</v>
      </c>
      <c r="F140" s="9">
        <v>275</v>
      </c>
      <c r="G140" s="9">
        <v>15</v>
      </c>
      <c r="H140" s="9">
        <v>156</v>
      </c>
      <c r="I140" s="9">
        <v>1790</v>
      </c>
      <c r="J140" s="9">
        <v>5503</v>
      </c>
      <c r="K140" s="9">
        <v>1</v>
      </c>
      <c r="L140" s="2"/>
      <c r="M140" s="2"/>
    </row>
    <row r="141" spans="1:13" ht="15.75">
      <c r="A141" s="7" t="s">
        <v>120</v>
      </c>
      <c r="B141" s="9">
        <f>SUM(C141:K141)</f>
        <v>131996</v>
      </c>
      <c r="C141" s="9">
        <v>120145</v>
      </c>
      <c r="D141" s="9">
        <v>2671</v>
      </c>
      <c r="E141" s="9">
        <v>3724</v>
      </c>
      <c r="F141" s="9">
        <v>154</v>
      </c>
      <c r="G141" s="9">
        <v>27</v>
      </c>
      <c r="H141" s="9">
        <v>120</v>
      </c>
      <c r="I141" s="9">
        <v>1667</v>
      </c>
      <c r="J141" s="9">
        <v>3488</v>
      </c>
      <c r="K141" s="10">
        <v>0</v>
      </c>
      <c r="L141" s="2"/>
      <c r="M141" s="2"/>
    </row>
    <row r="142" spans="1:13" ht="15.75">
      <c r="A142" s="7" t="s">
        <v>122</v>
      </c>
      <c r="B142" s="9">
        <f>SUM(C142:K142)</f>
        <v>133694</v>
      </c>
      <c r="C142" s="9">
        <v>95646</v>
      </c>
      <c r="D142" s="9">
        <v>17465</v>
      </c>
      <c r="E142" s="9">
        <v>6401</v>
      </c>
      <c r="F142" s="9">
        <v>286</v>
      </c>
      <c r="G142" s="9">
        <v>29</v>
      </c>
      <c r="H142" s="9">
        <v>260</v>
      </c>
      <c r="I142" s="9">
        <v>2815</v>
      </c>
      <c r="J142" s="9">
        <v>10790</v>
      </c>
      <c r="K142" s="9">
        <v>2</v>
      </c>
      <c r="L142" s="2"/>
      <c r="M142" s="2"/>
    </row>
    <row r="143" spans="1:13" ht="15.75">
      <c r="A143" s="7" t="s">
        <v>123</v>
      </c>
      <c r="B143" s="9">
        <f>SUM(C143:K143)</f>
        <v>133692</v>
      </c>
      <c r="C143" s="9">
        <v>42540</v>
      </c>
      <c r="D143" s="9">
        <v>61544</v>
      </c>
      <c r="E143" s="9">
        <v>3036</v>
      </c>
      <c r="F143" s="9">
        <v>357</v>
      </c>
      <c r="G143" s="9">
        <v>54</v>
      </c>
      <c r="H143" s="9">
        <v>175</v>
      </c>
      <c r="I143" s="9">
        <v>3562</v>
      </c>
      <c r="J143" s="9">
        <v>22420</v>
      </c>
      <c r="K143" s="9">
        <v>4</v>
      </c>
      <c r="L143" s="2"/>
      <c r="M143" s="2"/>
    </row>
    <row r="144" spans="1:13" ht="15.75">
      <c r="A144" s="7" t="s">
        <v>125</v>
      </c>
      <c r="B144" s="9">
        <f>SUM(C144:K144)</f>
        <v>133694</v>
      </c>
      <c r="C144" s="9">
        <v>93268</v>
      </c>
      <c r="D144" s="9">
        <v>20063</v>
      </c>
      <c r="E144" s="9">
        <v>6461</v>
      </c>
      <c r="F144" s="9">
        <v>374</v>
      </c>
      <c r="G144" s="9">
        <v>38</v>
      </c>
      <c r="H144" s="9">
        <v>322</v>
      </c>
      <c r="I144" s="9">
        <v>3060</v>
      </c>
      <c r="J144" s="9">
        <v>10105</v>
      </c>
      <c r="K144" s="9">
        <v>3</v>
      </c>
      <c r="L144" s="2"/>
      <c r="M144" s="2"/>
    </row>
    <row r="145" spans="1:13" ht="15.75">
      <c r="A145" s="7" t="s">
        <v>127</v>
      </c>
      <c r="B145" s="9">
        <f>SUM(C145:K145)</f>
        <v>131584</v>
      </c>
      <c r="C145" s="9">
        <v>120447</v>
      </c>
      <c r="D145" s="9">
        <v>3323</v>
      </c>
      <c r="E145" s="9">
        <v>850</v>
      </c>
      <c r="F145" s="9">
        <v>919</v>
      </c>
      <c r="G145" s="9">
        <v>24</v>
      </c>
      <c r="H145" s="9">
        <v>94</v>
      </c>
      <c r="I145" s="9">
        <v>1984</v>
      </c>
      <c r="J145" s="9">
        <v>3947</v>
      </c>
      <c r="K145" s="9">
        <v>-4</v>
      </c>
      <c r="L145" s="2"/>
      <c r="M145" s="2"/>
    </row>
    <row r="146" spans="1:13" ht="15.75">
      <c r="A146" s="7" t="s">
        <v>129</v>
      </c>
      <c r="B146" s="9">
        <f>SUM(C146:K146)</f>
        <v>130673</v>
      </c>
      <c r="C146" s="9">
        <v>113640</v>
      </c>
      <c r="D146" s="9">
        <v>5297</v>
      </c>
      <c r="E146" s="9">
        <v>1999</v>
      </c>
      <c r="F146" s="9">
        <v>698</v>
      </c>
      <c r="G146" s="9">
        <v>14</v>
      </c>
      <c r="H146" s="9">
        <v>110</v>
      </c>
      <c r="I146" s="9">
        <v>2049</v>
      </c>
      <c r="J146" s="9">
        <v>6865</v>
      </c>
      <c r="K146" s="9">
        <v>1</v>
      </c>
      <c r="L146" s="2"/>
      <c r="M146" s="2"/>
    </row>
    <row r="147" spans="1:13" ht="15.75">
      <c r="A147" s="7" t="s">
        <v>132</v>
      </c>
      <c r="B147" s="9">
        <f>SUM(C147:K147)</f>
        <v>130669</v>
      </c>
      <c r="C147" s="9">
        <v>36001</v>
      </c>
      <c r="D147" s="9">
        <v>82046</v>
      </c>
      <c r="E147" s="9">
        <v>3471</v>
      </c>
      <c r="F147" s="9">
        <v>442</v>
      </c>
      <c r="G147" s="9">
        <v>35</v>
      </c>
      <c r="H147" s="9">
        <v>164</v>
      </c>
      <c r="I147" s="9">
        <v>2713</v>
      </c>
      <c r="J147" s="9">
        <v>5791</v>
      </c>
      <c r="K147" s="9">
        <v>6</v>
      </c>
      <c r="L147" s="2"/>
      <c r="M147" s="2"/>
    </row>
    <row r="148" spans="1:13" ht="15.75">
      <c r="A148" s="7" t="s">
        <v>134</v>
      </c>
      <c r="B148" s="9">
        <f>SUM(C148:K148)</f>
        <v>130668</v>
      </c>
      <c r="C148" s="9">
        <v>119604</v>
      </c>
      <c r="D148" s="9">
        <v>2626</v>
      </c>
      <c r="E148" s="9">
        <v>1017</v>
      </c>
      <c r="F148" s="9">
        <v>427</v>
      </c>
      <c r="G148" s="9">
        <v>20</v>
      </c>
      <c r="H148" s="9">
        <v>87</v>
      </c>
      <c r="I148" s="9">
        <v>1531</v>
      </c>
      <c r="J148" s="9">
        <v>5356</v>
      </c>
      <c r="K148" s="10">
        <v>0</v>
      </c>
      <c r="L148" s="2"/>
      <c r="M148" s="2"/>
    </row>
    <row r="149" spans="1:13" ht="15.75">
      <c r="A149" s="7" t="s">
        <v>136</v>
      </c>
      <c r="B149" s="9">
        <f>SUM(C149:K149)</f>
        <v>129960</v>
      </c>
      <c r="C149" s="9">
        <v>116691</v>
      </c>
      <c r="D149" s="9">
        <v>7340</v>
      </c>
      <c r="E149" s="9">
        <v>1579</v>
      </c>
      <c r="F149" s="9">
        <v>273</v>
      </c>
      <c r="G149" s="9">
        <v>10</v>
      </c>
      <c r="H149" s="9">
        <v>115</v>
      </c>
      <c r="I149" s="9">
        <v>1456</v>
      </c>
      <c r="J149" s="9">
        <v>2496</v>
      </c>
      <c r="K149" s="10">
        <v>0</v>
      </c>
      <c r="L149" s="2"/>
      <c r="M149" s="2"/>
    </row>
    <row r="150" spans="1:13" ht="15.75">
      <c r="A150" s="7" t="s">
        <v>138</v>
      </c>
      <c r="B150" s="9">
        <f>SUM(C150:K150)</f>
        <v>133203</v>
      </c>
      <c r="C150" s="9">
        <v>122180</v>
      </c>
      <c r="D150" s="9">
        <v>4062</v>
      </c>
      <c r="E150" s="9">
        <v>1628</v>
      </c>
      <c r="F150" s="9">
        <v>570</v>
      </c>
      <c r="G150" s="9">
        <v>32</v>
      </c>
      <c r="H150" s="9">
        <v>102</v>
      </c>
      <c r="I150" s="9">
        <v>2012</v>
      </c>
      <c r="J150" s="9">
        <v>2642</v>
      </c>
      <c r="K150" s="9">
        <v>-25</v>
      </c>
      <c r="L150" s="2"/>
      <c r="M150" s="2"/>
    </row>
    <row r="151" spans="1:13" ht="15.75">
      <c r="A151" s="7" t="s">
        <v>140</v>
      </c>
      <c r="B151" s="9">
        <f>SUM(C151:K151)</f>
        <v>130672</v>
      </c>
      <c r="C151" s="9">
        <v>109443</v>
      </c>
      <c r="D151" s="9">
        <v>12287</v>
      </c>
      <c r="E151" s="9">
        <v>1605</v>
      </c>
      <c r="F151" s="9">
        <v>1790</v>
      </c>
      <c r="G151" s="9">
        <v>32</v>
      </c>
      <c r="H151" s="9">
        <v>148</v>
      </c>
      <c r="I151" s="9">
        <v>2591</v>
      </c>
      <c r="J151" s="9">
        <v>2773</v>
      </c>
      <c r="K151" s="9">
        <v>3</v>
      </c>
      <c r="L151" s="2"/>
      <c r="M151" s="2"/>
    </row>
    <row r="152" spans="1:13" ht="15.75">
      <c r="A152" s="7" t="s">
        <v>142</v>
      </c>
      <c r="B152" s="9">
        <f>SUM(C152:K152)</f>
        <v>128836</v>
      </c>
      <c r="C152" s="9">
        <v>107020</v>
      </c>
      <c r="D152" s="9">
        <v>6828</v>
      </c>
      <c r="E152" s="9">
        <v>9681</v>
      </c>
      <c r="F152" s="9">
        <v>209</v>
      </c>
      <c r="G152" s="9">
        <v>26</v>
      </c>
      <c r="H152" s="9">
        <v>167</v>
      </c>
      <c r="I152" s="9">
        <v>1970</v>
      </c>
      <c r="J152" s="9">
        <v>2934</v>
      </c>
      <c r="K152" s="9">
        <v>1</v>
      </c>
      <c r="L152" s="2"/>
      <c r="M152" s="2"/>
    </row>
    <row r="153" spans="1:13" ht="15.75">
      <c r="A153" s="7" t="s">
        <v>143</v>
      </c>
      <c r="B153" s="9">
        <f>SUM(C153:K153)</f>
        <v>133399</v>
      </c>
      <c r="C153" s="9">
        <v>127304</v>
      </c>
      <c r="D153" s="9">
        <v>502</v>
      </c>
      <c r="E153" s="9">
        <v>456</v>
      </c>
      <c r="F153" s="9">
        <v>2248</v>
      </c>
      <c r="G153" s="9">
        <v>22</v>
      </c>
      <c r="H153" s="9">
        <v>102</v>
      </c>
      <c r="I153" s="9">
        <v>1050</v>
      </c>
      <c r="J153" s="9">
        <v>1761</v>
      </c>
      <c r="K153" s="9">
        <v>-46</v>
      </c>
      <c r="L153" s="2"/>
      <c r="M153" s="2"/>
    </row>
    <row r="154" spans="1:13" ht="15.75">
      <c r="A154" s="7" t="s">
        <v>145</v>
      </c>
      <c r="B154" s="9">
        <f>SUM(C154:K154)</f>
        <v>133286</v>
      </c>
      <c r="C154" s="9">
        <v>124475</v>
      </c>
      <c r="D154" s="9">
        <v>1485</v>
      </c>
      <c r="E154" s="9">
        <v>987</v>
      </c>
      <c r="F154" s="9">
        <v>2472</v>
      </c>
      <c r="G154" s="9">
        <v>21</v>
      </c>
      <c r="H154" s="9">
        <v>67</v>
      </c>
      <c r="I154" s="9">
        <v>1727</v>
      </c>
      <c r="J154" s="9">
        <v>2052</v>
      </c>
      <c r="K154" s="10">
        <v>0</v>
      </c>
      <c r="L154" s="2"/>
      <c r="M154" s="2"/>
    </row>
    <row r="155" spans="1:13" ht="15.75">
      <c r="A155" s="7" t="s">
        <v>147</v>
      </c>
      <c r="B155" s="9">
        <f>SUM(C155:K155)</f>
        <v>130669</v>
      </c>
      <c r="C155" s="9">
        <v>92577</v>
      </c>
      <c r="D155" s="9">
        <v>14280</v>
      </c>
      <c r="E155" s="9">
        <v>4149</v>
      </c>
      <c r="F155" s="9">
        <v>790</v>
      </c>
      <c r="G155" s="9">
        <v>36</v>
      </c>
      <c r="H155" s="9">
        <v>259</v>
      </c>
      <c r="I155" s="9">
        <v>2433</v>
      </c>
      <c r="J155" s="9">
        <v>16144</v>
      </c>
      <c r="K155" s="9">
        <v>1</v>
      </c>
      <c r="L155" s="2"/>
      <c r="M155" s="2"/>
    </row>
    <row r="156" spans="1:13" ht="15.75">
      <c r="A156" s="7" t="s">
        <v>149</v>
      </c>
      <c r="B156" s="9">
        <f>SUM(C156:K156)</f>
        <v>134333</v>
      </c>
      <c r="C156" s="9">
        <v>120293</v>
      </c>
      <c r="D156" s="9">
        <v>2519</v>
      </c>
      <c r="E156" s="9">
        <v>668</v>
      </c>
      <c r="F156" s="9">
        <v>578</v>
      </c>
      <c r="G156" s="9">
        <v>31</v>
      </c>
      <c r="H156" s="9">
        <v>84</v>
      </c>
      <c r="I156" s="9">
        <v>2065</v>
      </c>
      <c r="J156" s="9">
        <v>8100</v>
      </c>
      <c r="K156" s="9">
        <v>-5</v>
      </c>
      <c r="L156" s="2"/>
      <c r="M156" s="2"/>
    </row>
    <row r="157" spans="1:13" ht="15.75">
      <c r="A157" s="11"/>
      <c r="B157" s="11"/>
      <c r="C157" s="11"/>
      <c r="D157" s="11"/>
      <c r="E157" s="11"/>
      <c r="F157" s="11"/>
      <c r="G157" s="11"/>
      <c r="H157" s="11"/>
      <c r="I157" s="11"/>
      <c r="J157" s="11"/>
      <c r="K157" s="12"/>
      <c r="L157" s="2"/>
      <c r="M157" s="2"/>
    </row>
    <row r="158" spans="1:13" ht="47.25" customHeight="1">
      <c r="A158" s="20" t="s">
        <v>166</v>
      </c>
      <c r="B158" s="20"/>
      <c r="C158" s="20"/>
      <c r="D158" s="20"/>
      <c r="E158" s="20"/>
      <c r="F158" s="20"/>
      <c r="G158" s="20"/>
      <c r="H158" s="20"/>
      <c r="I158" s="20"/>
      <c r="J158" s="20"/>
      <c r="K158" s="20"/>
      <c r="L158" s="2"/>
      <c r="M158" s="2"/>
    </row>
    <row r="159" spans="1:13" ht="15.75">
      <c r="A159" s="13" t="s">
        <v>153</v>
      </c>
      <c r="B159" s="7"/>
      <c r="C159" s="7"/>
      <c r="D159" s="7"/>
      <c r="E159" s="7"/>
      <c r="F159" s="7"/>
      <c r="G159" s="7"/>
      <c r="H159" s="7"/>
      <c r="I159" s="7"/>
      <c r="J159" s="8"/>
      <c r="K159" s="2"/>
      <c r="L159" s="2"/>
      <c r="M159" s="2"/>
    </row>
    <row r="160" spans="1:13" ht="15.75">
      <c r="A160" s="13"/>
      <c r="B160" s="8"/>
      <c r="C160" s="8"/>
      <c r="D160" s="8"/>
      <c r="E160" s="8"/>
      <c r="F160" s="8"/>
      <c r="G160" s="8"/>
      <c r="H160" s="8"/>
      <c r="I160" s="8"/>
      <c r="J160" s="8"/>
      <c r="K160" s="2"/>
      <c r="L160" s="2"/>
      <c r="M160" s="2"/>
    </row>
    <row r="161" spans="1:13" ht="15.75">
      <c r="A161" s="13" t="s">
        <v>168</v>
      </c>
      <c r="B161" s="8"/>
      <c r="C161" s="8"/>
      <c r="D161" s="8"/>
      <c r="E161" s="8"/>
      <c r="F161" s="8"/>
      <c r="G161" s="8"/>
      <c r="H161" s="8"/>
      <c r="I161" s="8"/>
      <c r="J161" s="8"/>
      <c r="K161" s="2"/>
      <c r="L161" s="2"/>
      <c r="M161" s="2"/>
    </row>
    <row r="162" spans="1:13" ht="15.75">
      <c r="A162" s="13" t="s">
        <v>167</v>
      </c>
      <c r="B162" s="8"/>
      <c r="C162" s="8"/>
      <c r="D162" s="8"/>
      <c r="E162" s="8"/>
      <c r="F162" s="8"/>
      <c r="G162" s="8"/>
      <c r="H162" s="8"/>
      <c r="I162" s="8"/>
      <c r="J162" s="8"/>
      <c r="K162" s="2"/>
      <c r="L162" s="2"/>
      <c r="M162" s="2"/>
    </row>
    <row r="163" spans="1:13" ht="15.75">
      <c r="A163" s="8"/>
      <c r="B163" s="8"/>
      <c r="C163" s="8"/>
      <c r="D163" s="8"/>
      <c r="E163" s="8"/>
      <c r="F163" s="8"/>
      <c r="G163" s="8"/>
      <c r="H163" s="8"/>
      <c r="I163" s="8"/>
      <c r="J163" s="8"/>
      <c r="K163" s="2"/>
      <c r="L163" s="2"/>
      <c r="M163" s="2"/>
    </row>
    <row r="164" spans="1:13" ht="15.75">
      <c r="A164" s="8"/>
      <c r="B164" s="8"/>
      <c r="C164" s="8"/>
      <c r="D164" s="8"/>
      <c r="E164" s="8"/>
      <c r="F164" s="8"/>
      <c r="G164" s="8"/>
      <c r="H164" s="8"/>
      <c r="I164" s="8"/>
      <c r="J164" s="8"/>
      <c r="K164" s="2"/>
      <c r="L164" s="2"/>
      <c r="M164" s="2"/>
    </row>
    <row r="165" spans="1:13" ht="15.75">
      <c r="A165" s="8"/>
      <c r="B165" s="8"/>
      <c r="C165" s="8"/>
      <c r="D165" s="8"/>
      <c r="E165" s="8"/>
      <c r="F165" s="8"/>
      <c r="G165" s="8"/>
      <c r="H165" s="8"/>
      <c r="I165" s="8"/>
      <c r="J165" s="8"/>
      <c r="K165" s="2"/>
      <c r="L165" s="2"/>
      <c r="M165" s="2"/>
    </row>
    <row r="166" spans="1:13" ht="15.75">
      <c r="A166" s="8"/>
      <c r="B166" s="8"/>
      <c r="C166" s="8"/>
      <c r="D166" s="8"/>
      <c r="E166" s="8"/>
      <c r="F166" s="8"/>
      <c r="G166" s="8"/>
      <c r="H166" s="8"/>
      <c r="I166" s="8"/>
      <c r="J166" s="8"/>
      <c r="K166" s="2"/>
      <c r="L166" s="2"/>
      <c r="M166" s="2"/>
    </row>
    <row r="167" spans="1:13" ht="15.75">
      <c r="A167" s="8"/>
      <c r="B167" s="8"/>
      <c r="C167" s="8"/>
      <c r="D167" s="8"/>
      <c r="E167" s="8"/>
      <c r="F167" s="8"/>
      <c r="G167" s="8"/>
      <c r="H167" s="8"/>
      <c r="I167" s="8"/>
      <c r="J167" s="8"/>
      <c r="K167" s="2"/>
      <c r="L167" s="2"/>
      <c r="M167" s="2"/>
    </row>
    <row r="168" spans="1:13" ht="15.75">
      <c r="A168" s="8"/>
      <c r="B168" s="8"/>
      <c r="C168" s="8"/>
      <c r="D168" s="8"/>
      <c r="E168" s="8"/>
      <c r="F168" s="8"/>
      <c r="G168" s="8"/>
      <c r="H168" s="8"/>
      <c r="I168" s="8"/>
      <c r="J168" s="8"/>
      <c r="K168" s="2"/>
      <c r="L168" s="2"/>
      <c r="M168" s="2"/>
    </row>
    <row r="169" spans="1:13" ht="15.75">
      <c r="A169" s="8"/>
      <c r="B169" s="8"/>
      <c r="C169" s="8"/>
      <c r="D169" s="8"/>
      <c r="E169" s="8"/>
      <c r="F169" s="8"/>
      <c r="G169" s="8"/>
      <c r="H169" s="8"/>
      <c r="I169" s="8"/>
      <c r="J169" s="8"/>
      <c r="K169" s="2"/>
      <c r="L169" s="2"/>
      <c r="M169" s="2"/>
    </row>
    <row r="170" spans="1:13" ht="15.75">
      <c r="A170" s="8"/>
      <c r="B170" s="8"/>
      <c r="C170" s="8"/>
      <c r="D170" s="8"/>
      <c r="E170" s="8"/>
      <c r="F170" s="8"/>
      <c r="G170" s="8"/>
      <c r="H170" s="8"/>
      <c r="I170" s="8"/>
      <c r="J170" s="8"/>
      <c r="K170" s="2"/>
      <c r="L170" s="2"/>
      <c r="M170" s="2"/>
    </row>
    <row r="171" spans="1:13" ht="15.75">
      <c r="A171" s="8"/>
      <c r="B171" s="8"/>
      <c r="C171" s="8"/>
      <c r="D171" s="8"/>
      <c r="E171" s="8"/>
      <c r="F171" s="8"/>
      <c r="G171" s="8"/>
      <c r="H171" s="8"/>
      <c r="I171" s="8"/>
      <c r="J171" s="8"/>
      <c r="K171" s="2"/>
      <c r="L171" s="2"/>
      <c r="M171" s="2"/>
    </row>
    <row r="172" spans="1:13" ht="15.75">
      <c r="A172" s="8"/>
      <c r="B172" s="8"/>
      <c r="C172" s="8"/>
      <c r="D172" s="8"/>
      <c r="E172" s="8"/>
      <c r="F172" s="8"/>
      <c r="G172" s="8"/>
      <c r="H172" s="8"/>
      <c r="I172" s="8"/>
      <c r="J172" s="8"/>
      <c r="K172" s="2"/>
      <c r="L172" s="2"/>
      <c r="M172" s="2"/>
    </row>
    <row r="173" spans="1:13" ht="15.75">
      <c r="A173" s="8"/>
      <c r="B173" s="8"/>
      <c r="C173" s="8"/>
      <c r="D173" s="8"/>
      <c r="E173" s="8"/>
      <c r="F173" s="8"/>
      <c r="G173" s="8"/>
      <c r="H173" s="8"/>
      <c r="I173" s="8"/>
      <c r="J173" s="8"/>
      <c r="K173" s="2"/>
      <c r="L173" s="2"/>
      <c r="M173" s="2"/>
    </row>
    <row r="174" spans="1:13" ht="15.75">
      <c r="A174" s="2"/>
      <c r="B174" s="2"/>
      <c r="C174" s="2"/>
      <c r="D174" s="2"/>
      <c r="E174" s="2"/>
      <c r="F174" s="2"/>
      <c r="G174" s="2"/>
      <c r="H174" s="2"/>
      <c r="I174" s="2"/>
      <c r="J174" s="2"/>
      <c r="K174" s="2"/>
      <c r="L174" s="2"/>
      <c r="M174" s="2"/>
    </row>
    <row r="175" spans="1:13" ht="15.75">
      <c r="A175" s="2"/>
      <c r="B175" s="2"/>
      <c r="C175" s="2"/>
      <c r="D175" s="2"/>
      <c r="E175" s="2"/>
      <c r="F175" s="2"/>
      <c r="G175" s="2"/>
      <c r="H175" s="2"/>
      <c r="I175" s="2"/>
      <c r="J175" s="2"/>
      <c r="K175" s="2"/>
      <c r="L175" s="2"/>
      <c r="M175" s="2"/>
    </row>
  </sheetData>
  <sheetProtection/>
  <mergeCells count="1">
    <mergeCell ref="A158:K158"/>
  </mergeCells>
  <printOptions/>
  <pageMargins left="0.75" right="0.75" top="1" bottom="1" header="0.5" footer="0.5"/>
  <pageSetup fitToHeight="12" fitToWidth="1" horizontalDpi="600" verticalDpi="600" orientation="landscape" scale="60" r:id="rId1"/>
</worksheet>
</file>

<file path=xl/worksheets/sheet2.xml><?xml version="1.0" encoding="utf-8"?>
<worksheet xmlns="http://schemas.openxmlformats.org/spreadsheetml/2006/main" xmlns:r="http://schemas.openxmlformats.org/officeDocument/2006/relationships">
  <sheetPr>
    <pageSetUpPr fitToPage="1"/>
  </sheetPr>
  <dimension ref="A1:K181"/>
  <sheetViews>
    <sheetView zoomScalePageLayoutView="0" workbookViewId="0" topLeftCell="A1">
      <selection activeCell="G4" sqref="G4"/>
    </sheetView>
  </sheetViews>
  <sheetFormatPr defaultColWidth="8.88671875" defaultRowHeight="15.75"/>
  <cols>
    <col min="1" max="16384" width="15.77734375" style="0" customWidth="1"/>
  </cols>
  <sheetData>
    <row r="1" spans="1:11" ht="20.25">
      <c r="A1" s="29" t="s">
        <v>169</v>
      </c>
      <c r="B1" s="23"/>
      <c r="C1" s="23"/>
      <c r="D1" s="23"/>
      <c r="E1" s="23"/>
      <c r="F1" s="23"/>
      <c r="G1" s="23"/>
      <c r="H1" s="23"/>
      <c r="I1" s="24"/>
      <c r="J1" s="2"/>
      <c r="K1" s="2"/>
    </row>
    <row r="2" spans="1:11" ht="20.25">
      <c r="A2" s="29" t="s">
        <v>170</v>
      </c>
      <c r="B2" s="23"/>
      <c r="C2" s="23"/>
      <c r="D2" s="23"/>
      <c r="E2" s="23"/>
      <c r="F2" s="23"/>
      <c r="G2" s="23"/>
      <c r="H2" s="23"/>
      <c r="I2" s="24"/>
      <c r="J2" s="2"/>
      <c r="K2" s="2"/>
    </row>
    <row r="3" spans="1:11" ht="15.75">
      <c r="A3" s="24"/>
      <c r="B3" s="24"/>
      <c r="C3" s="24"/>
      <c r="D3" s="24"/>
      <c r="E3" s="24"/>
      <c r="F3" s="24"/>
      <c r="G3" s="24"/>
      <c r="H3" s="24"/>
      <c r="I3" s="24"/>
      <c r="J3" s="2"/>
      <c r="K3" s="2"/>
    </row>
    <row r="4" spans="1:11" ht="29.25">
      <c r="A4" s="30" t="s">
        <v>165</v>
      </c>
      <c r="B4" s="16" t="s">
        <v>156</v>
      </c>
      <c r="C4" s="16" t="s">
        <v>157</v>
      </c>
      <c r="D4" s="16" t="s">
        <v>158</v>
      </c>
      <c r="E4" s="16" t="s">
        <v>159</v>
      </c>
      <c r="F4" s="16" t="s">
        <v>160</v>
      </c>
      <c r="G4" s="16" t="s">
        <v>162</v>
      </c>
      <c r="H4" s="16" t="s">
        <v>163</v>
      </c>
      <c r="I4" s="31" t="s">
        <v>155</v>
      </c>
      <c r="J4" s="2"/>
      <c r="K4" s="2"/>
    </row>
    <row r="5" spans="1:11" ht="15.75">
      <c r="A5" s="24"/>
      <c r="B5" s="24"/>
      <c r="C5" s="24" t="s">
        <v>0</v>
      </c>
      <c r="D5" s="24"/>
      <c r="E5" s="24"/>
      <c r="F5" s="24"/>
      <c r="G5" s="24"/>
      <c r="H5" s="24"/>
      <c r="I5" s="24"/>
      <c r="J5" s="2"/>
      <c r="K5" s="2"/>
    </row>
    <row r="6" spans="1:11" ht="15.75">
      <c r="A6" s="25" t="s">
        <v>1</v>
      </c>
      <c r="B6" s="26">
        <v>18976457</v>
      </c>
      <c r="C6" s="26">
        <v>11760981</v>
      </c>
      <c r="D6" s="26">
        <v>2812623</v>
      </c>
      <c r="E6" s="26">
        <v>1035926</v>
      </c>
      <c r="F6" s="26">
        <v>52499</v>
      </c>
      <c r="G6" s="26">
        <v>80729</v>
      </c>
      <c r="H6" s="26">
        <v>366116</v>
      </c>
      <c r="I6" s="26">
        <v>2867583</v>
      </c>
      <c r="J6" s="2"/>
      <c r="K6" s="2"/>
    </row>
    <row r="7" spans="1:11" ht="15.75">
      <c r="A7" s="25" t="s">
        <v>4</v>
      </c>
      <c r="B7" s="26">
        <v>131139</v>
      </c>
      <c r="C7" s="26">
        <v>115855</v>
      </c>
      <c r="D7" s="26">
        <v>5128</v>
      </c>
      <c r="E7" s="26">
        <v>1348</v>
      </c>
      <c r="F7" s="26">
        <v>217</v>
      </c>
      <c r="G7" s="26">
        <v>186</v>
      </c>
      <c r="H7" s="26">
        <v>1383</v>
      </c>
      <c r="I7" s="26">
        <v>7022</v>
      </c>
      <c r="J7" s="2"/>
      <c r="K7" s="2"/>
    </row>
    <row r="8" spans="1:11" ht="15.75">
      <c r="A8" s="25" t="s">
        <v>6</v>
      </c>
      <c r="B8" s="26">
        <v>131139</v>
      </c>
      <c r="C8" s="26">
        <v>107279</v>
      </c>
      <c r="D8" s="26">
        <v>6683</v>
      </c>
      <c r="E8" s="26">
        <v>1273</v>
      </c>
      <c r="F8" s="26">
        <v>1000</v>
      </c>
      <c r="G8" s="26">
        <v>261</v>
      </c>
      <c r="H8" s="26">
        <v>1797</v>
      </c>
      <c r="I8" s="26">
        <v>12846</v>
      </c>
      <c r="J8" s="2"/>
      <c r="K8" s="2"/>
    </row>
    <row r="9" spans="1:11" ht="15.75">
      <c r="A9" s="25" t="s">
        <v>8</v>
      </c>
      <c r="B9" s="26">
        <v>131138</v>
      </c>
      <c r="C9" s="26">
        <v>101241</v>
      </c>
      <c r="D9" s="26">
        <v>9780</v>
      </c>
      <c r="E9" s="26">
        <v>2371</v>
      </c>
      <c r="F9" s="26">
        <v>339</v>
      </c>
      <c r="G9" s="26">
        <v>259</v>
      </c>
      <c r="H9" s="26">
        <v>2084</v>
      </c>
      <c r="I9" s="26">
        <v>15064</v>
      </c>
      <c r="J9" s="2"/>
      <c r="K9" s="2"/>
    </row>
    <row r="10" spans="1:11" ht="15.75">
      <c r="A10" s="25" t="s">
        <v>10</v>
      </c>
      <c r="B10" s="26">
        <v>131140</v>
      </c>
      <c r="C10" s="26">
        <v>109312</v>
      </c>
      <c r="D10" s="26">
        <v>3753</v>
      </c>
      <c r="E10" s="26">
        <v>7845</v>
      </c>
      <c r="F10" s="26">
        <v>144</v>
      </c>
      <c r="G10" s="26">
        <v>217</v>
      </c>
      <c r="H10" s="26">
        <v>1464</v>
      </c>
      <c r="I10" s="26">
        <v>8405</v>
      </c>
      <c r="J10" s="2"/>
      <c r="K10" s="2"/>
    </row>
    <row r="11" spans="1:11" ht="15.75">
      <c r="A11" s="25" t="s">
        <v>11</v>
      </c>
      <c r="B11" s="26">
        <v>131141</v>
      </c>
      <c r="C11" s="26">
        <v>118895</v>
      </c>
      <c r="D11" s="26">
        <v>1269</v>
      </c>
      <c r="E11" s="26">
        <v>2848</v>
      </c>
      <c r="F11" s="26">
        <v>101</v>
      </c>
      <c r="G11" s="26">
        <v>132</v>
      </c>
      <c r="H11" s="26">
        <v>1052</v>
      </c>
      <c r="I11" s="26">
        <v>6844</v>
      </c>
      <c r="J11" s="2"/>
      <c r="K11" s="2"/>
    </row>
    <row r="12" spans="1:11" ht="15.75">
      <c r="A12" s="25" t="s">
        <v>13</v>
      </c>
      <c r="B12" s="26">
        <v>131139</v>
      </c>
      <c r="C12" s="26">
        <v>44415</v>
      </c>
      <c r="D12" s="26">
        <v>24307</v>
      </c>
      <c r="E12" s="26">
        <v>3251</v>
      </c>
      <c r="F12" s="26">
        <v>386</v>
      </c>
      <c r="G12" s="26">
        <v>512</v>
      </c>
      <c r="H12" s="26">
        <v>3129</v>
      </c>
      <c r="I12" s="26">
        <v>55139</v>
      </c>
      <c r="J12" s="2"/>
      <c r="K12" s="2"/>
    </row>
    <row r="13" spans="1:11" ht="15.75">
      <c r="A13" s="25" t="s">
        <v>15</v>
      </c>
      <c r="B13" s="26">
        <v>131139</v>
      </c>
      <c r="C13" s="26">
        <v>121310</v>
      </c>
      <c r="D13" s="26">
        <v>907</v>
      </c>
      <c r="E13" s="26">
        <v>3218</v>
      </c>
      <c r="F13" s="26">
        <v>69</v>
      </c>
      <c r="G13" s="26">
        <v>137</v>
      </c>
      <c r="H13" s="26">
        <v>886</v>
      </c>
      <c r="I13" s="26">
        <v>4612</v>
      </c>
      <c r="J13" s="2"/>
      <c r="K13" s="2"/>
    </row>
    <row r="14" spans="1:11" ht="15.75">
      <c r="A14" s="25" t="s">
        <v>17</v>
      </c>
      <c r="B14" s="26">
        <v>131140</v>
      </c>
      <c r="C14" s="26">
        <v>117422</v>
      </c>
      <c r="D14" s="26">
        <v>2344</v>
      </c>
      <c r="E14" s="26">
        <v>2206</v>
      </c>
      <c r="F14" s="26">
        <v>86</v>
      </c>
      <c r="G14" s="26">
        <v>157</v>
      </c>
      <c r="H14" s="26">
        <v>1365</v>
      </c>
      <c r="I14" s="26">
        <v>7560</v>
      </c>
      <c r="J14" s="2"/>
      <c r="K14" s="2"/>
    </row>
    <row r="15" spans="1:11" ht="15.75">
      <c r="A15" s="25" t="s">
        <v>19</v>
      </c>
      <c r="B15" s="26">
        <v>131139</v>
      </c>
      <c r="C15" s="26">
        <v>118349</v>
      </c>
      <c r="D15" s="26">
        <v>1808</v>
      </c>
      <c r="E15" s="26">
        <v>3884</v>
      </c>
      <c r="F15" s="26">
        <v>107</v>
      </c>
      <c r="G15" s="26">
        <v>139</v>
      </c>
      <c r="H15" s="26">
        <v>1217</v>
      </c>
      <c r="I15" s="26">
        <v>5635</v>
      </c>
      <c r="J15" s="2"/>
      <c r="K15" s="2"/>
    </row>
    <row r="16" spans="1:11" ht="15.75">
      <c r="A16" s="25" t="s">
        <v>21</v>
      </c>
      <c r="B16" s="26">
        <v>131137</v>
      </c>
      <c r="C16" s="26">
        <v>104722</v>
      </c>
      <c r="D16" s="26">
        <v>7258</v>
      </c>
      <c r="E16" s="26">
        <v>4743</v>
      </c>
      <c r="F16" s="26">
        <v>164</v>
      </c>
      <c r="G16" s="26">
        <v>213</v>
      </c>
      <c r="H16" s="26">
        <v>1765</v>
      </c>
      <c r="I16" s="26">
        <v>12272</v>
      </c>
      <c r="J16" s="2"/>
      <c r="K16" s="2"/>
    </row>
    <row r="17" spans="1:11" ht="15.75">
      <c r="A17" s="25" t="s">
        <v>24</v>
      </c>
      <c r="B17" s="26">
        <v>131139</v>
      </c>
      <c r="C17" s="26">
        <v>79832</v>
      </c>
      <c r="D17" s="26">
        <v>30201</v>
      </c>
      <c r="E17" s="26">
        <v>2047</v>
      </c>
      <c r="F17" s="26">
        <v>383</v>
      </c>
      <c r="G17" s="26">
        <v>301</v>
      </c>
      <c r="H17" s="26">
        <v>2548</v>
      </c>
      <c r="I17" s="26">
        <v>15827</v>
      </c>
      <c r="J17" s="2"/>
      <c r="K17" s="2"/>
    </row>
    <row r="18" spans="1:11" ht="15.75">
      <c r="A18" s="25" t="s">
        <v>26</v>
      </c>
      <c r="B18" s="26">
        <v>131139</v>
      </c>
      <c r="C18" s="26">
        <v>118346</v>
      </c>
      <c r="D18" s="26">
        <v>2720</v>
      </c>
      <c r="E18" s="26">
        <v>2669</v>
      </c>
      <c r="F18" s="26">
        <v>48</v>
      </c>
      <c r="G18" s="26">
        <v>153</v>
      </c>
      <c r="H18" s="26">
        <v>955</v>
      </c>
      <c r="I18" s="26">
        <v>6248</v>
      </c>
      <c r="J18" s="2"/>
      <c r="K18" s="2"/>
    </row>
    <row r="19" spans="1:11" ht="15.75">
      <c r="A19" s="25" t="s">
        <v>28</v>
      </c>
      <c r="B19" s="26">
        <v>131136</v>
      </c>
      <c r="C19" s="26">
        <v>103320</v>
      </c>
      <c r="D19" s="26">
        <v>7973</v>
      </c>
      <c r="E19" s="26">
        <v>7242</v>
      </c>
      <c r="F19" s="26">
        <v>89</v>
      </c>
      <c r="G19" s="26">
        <v>184</v>
      </c>
      <c r="H19" s="26">
        <v>1360</v>
      </c>
      <c r="I19" s="26">
        <v>10968</v>
      </c>
      <c r="J19" s="2"/>
      <c r="K19" s="2"/>
    </row>
    <row r="20" spans="1:11" ht="15.75">
      <c r="A20" s="25" t="s">
        <v>30</v>
      </c>
      <c r="B20" s="26">
        <v>131138</v>
      </c>
      <c r="C20" s="26">
        <v>105243</v>
      </c>
      <c r="D20" s="26">
        <v>6407</v>
      </c>
      <c r="E20" s="26">
        <v>4833</v>
      </c>
      <c r="F20" s="26">
        <v>98</v>
      </c>
      <c r="G20" s="26">
        <v>411</v>
      </c>
      <c r="H20" s="26">
        <v>1468</v>
      </c>
      <c r="I20" s="26">
        <v>12678</v>
      </c>
      <c r="J20" s="2"/>
      <c r="K20" s="2"/>
    </row>
    <row r="21" spans="1:11" ht="15.75">
      <c r="A21" s="25" t="s">
        <v>31</v>
      </c>
      <c r="B21" s="26">
        <v>131138</v>
      </c>
      <c r="C21" s="26">
        <v>99202</v>
      </c>
      <c r="D21" s="26">
        <v>6450</v>
      </c>
      <c r="E21" s="26">
        <v>9543</v>
      </c>
      <c r="F21" s="26">
        <v>84</v>
      </c>
      <c r="G21" s="26">
        <v>199</v>
      </c>
      <c r="H21" s="26">
        <v>1612</v>
      </c>
      <c r="I21" s="26">
        <v>14048</v>
      </c>
      <c r="J21" s="2"/>
      <c r="K21" s="2"/>
    </row>
    <row r="22" spans="1:11" ht="15.75">
      <c r="A22" s="25" t="s">
        <v>33</v>
      </c>
      <c r="B22" s="26">
        <v>131137</v>
      </c>
      <c r="C22" s="26">
        <v>103607</v>
      </c>
      <c r="D22" s="26">
        <v>3167</v>
      </c>
      <c r="E22" s="26">
        <v>13621</v>
      </c>
      <c r="F22" s="26">
        <v>59</v>
      </c>
      <c r="G22" s="26">
        <v>255</v>
      </c>
      <c r="H22" s="26">
        <v>1957</v>
      </c>
      <c r="I22" s="26">
        <v>8471</v>
      </c>
      <c r="J22" s="2"/>
      <c r="K22" s="2"/>
    </row>
    <row r="23" spans="1:11" ht="15.75">
      <c r="A23" s="25" t="s">
        <v>35</v>
      </c>
      <c r="B23" s="26">
        <v>131138</v>
      </c>
      <c r="C23" s="26">
        <v>106768</v>
      </c>
      <c r="D23" s="26">
        <v>5635</v>
      </c>
      <c r="E23" s="26">
        <v>7718</v>
      </c>
      <c r="F23" s="26">
        <v>102</v>
      </c>
      <c r="G23" s="26">
        <v>216</v>
      </c>
      <c r="H23" s="26">
        <v>1502</v>
      </c>
      <c r="I23" s="26">
        <v>9197</v>
      </c>
      <c r="J23" s="2"/>
      <c r="K23" s="2"/>
    </row>
    <row r="24" spans="1:11" ht="15.75">
      <c r="A24" s="25" t="s">
        <v>37</v>
      </c>
      <c r="B24" s="26">
        <v>131139</v>
      </c>
      <c r="C24" s="26">
        <v>22385</v>
      </c>
      <c r="D24" s="26">
        <v>68653</v>
      </c>
      <c r="E24" s="26">
        <v>1906</v>
      </c>
      <c r="F24" s="26">
        <v>387</v>
      </c>
      <c r="G24" s="26">
        <v>525</v>
      </c>
      <c r="H24" s="26">
        <v>3059</v>
      </c>
      <c r="I24" s="26">
        <v>34224</v>
      </c>
      <c r="J24" s="2"/>
      <c r="K24" s="2"/>
    </row>
    <row r="25" spans="1:11" ht="15.75">
      <c r="A25" s="25" t="s">
        <v>39</v>
      </c>
      <c r="B25" s="26">
        <v>131140</v>
      </c>
      <c r="C25" s="26">
        <v>111658</v>
      </c>
      <c r="D25" s="26">
        <v>4091</v>
      </c>
      <c r="E25" s="26">
        <v>2885</v>
      </c>
      <c r="F25" s="26">
        <v>109</v>
      </c>
      <c r="G25" s="26">
        <v>188</v>
      </c>
      <c r="H25" s="26">
        <v>1070</v>
      </c>
      <c r="I25" s="26">
        <v>11139</v>
      </c>
      <c r="J25" s="2"/>
      <c r="K25" s="2"/>
    </row>
    <row r="26" spans="1:11" ht="15.75">
      <c r="A26" s="25" t="s">
        <v>41</v>
      </c>
      <c r="B26" s="26">
        <v>131138</v>
      </c>
      <c r="C26" s="26">
        <v>108133</v>
      </c>
      <c r="D26" s="26">
        <v>5513</v>
      </c>
      <c r="E26" s="26">
        <v>3646</v>
      </c>
      <c r="F26" s="26">
        <v>121</v>
      </c>
      <c r="G26" s="26">
        <v>413</v>
      </c>
      <c r="H26" s="26">
        <v>1384</v>
      </c>
      <c r="I26" s="26">
        <v>11928</v>
      </c>
      <c r="J26" s="2"/>
      <c r="K26" s="2"/>
    </row>
    <row r="27" spans="1:11" ht="15.75">
      <c r="A27" s="25" t="s">
        <v>44</v>
      </c>
      <c r="B27" s="26">
        <v>131140</v>
      </c>
      <c r="C27" s="26">
        <v>88058</v>
      </c>
      <c r="D27" s="26">
        <v>19075</v>
      </c>
      <c r="E27" s="26">
        <v>8002</v>
      </c>
      <c r="F27" s="26">
        <v>199</v>
      </c>
      <c r="G27" s="26">
        <v>705</v>
      </c>
      <c r="H27" s="26">
        <v>2535</v>
      </c>
      <c r="I27" s="26">
        <v>12566</v>
      </c>
      <c r="J27" s="2"/>
      <c r="K27" s="2"/>
    </row>
    <row r="28" spans="1:11" ht="15.75">
      <c r="A28" s="25" t="s">
        <v>46</v>
      </c>
      <c r="B28" s="26">
        <v>123855</v>
      </c>
      <c r="C28" s="26">
        <v>22567</v>
      </c>
      <c r="D28" s="26">
        <v>5777</v>
      </c>
      <c r="E28" s="26">
        <v>65573</v>
      </c>
      <c r="F28" s="26">
        <v>206</v>
      </c>
      <c r="G28" s="26">
        <v>596</v>
      </c>
      <c r="H28" s="26">
        <v>3995</v>
      </c>
      <c r="I28" s="26">
        <v>25141</v>
      </c>
      <c r="J28" s="2"/>
      <c r="K28" s="2"/>
    </row>
    <row r="29" spans="1:11" ht="15.75">
      <c r="A29" s="25" t="s">
        <v>48</v>
      </c>
      <c r="B29" s="26">
        <v>123856</v>
      </c>
      <c r="C29" s="26">
        <v>74199</v>
      </c>
      <c r="D29" s="26">
        <v>13666</v>
      </c>
      <c r="E29" s="26">
        <v>6452</v>
      </c>
      <c r="F29" s="26">
        <v>306</v>
      </c>
      <c r="G29" s="26">
        <v>1761</v>
      </c>
      <c r="H29" s="26">
        <v>4163</v>
      </c>
      <c r="I29" s="26">
        <v>23309</v>
      </c>
      <c r="J29" s="2"/>
      <c r="K29" s="2"/>
    </row>
    <row r="30" spans="1:11" ht="15.75">
      <c r="A30" s="25" t="s">
        <v>50</v>
      </c>
      <c r="B30" s="26">
        <v>123856</v>
      </c>
      <c r="C30" s="26">
        <v>63325</v>
      </c>
      <c r="D30" s="26">
        <v>10323</v>
      </c>
      <c r="E30" s="26">
        <v>34558</v>
      </c>
      <c r="F30" s="26">
        <v>158</v>
      </c>
      <c r="G30" s="26">
        <v>692</v>
      </c>
      <c r="H30" s="26">
        <v>3221</v>
      </c>
      <c r="I30" s="26">
        <v>11579</v>
      </c>
      <c r="J30" s="2"/>
      <c r="K30" s="2"/>
    </row>
    <row r="31" spans="1:11" ht="15.75">
      <c r="A31" s="25" t="s">
        <v>51</v>
      </c>
      <c r="B31" s="26">
        <v>123855</v>
      </c>
      <c r="C31" s="26">
        <v>40472</v>
      </c>
      <c r="D31" s="26">
        <v>9582</v>
      </c>
      <c r="E31" s="26">
        <v>36733</v>
      </c>
      <c r="F31" s="26">
        <v>591</v>
      </c>
      <c r="G31" s="26">
        <v>3078</v>
      </c>
      <c r="H31" s="26">
        <v>8253</v>
      </c>
      <c r="I31" s="26">
        <v>25146</v>
      </c>
      <c r="J31" s="2"/>
      <c r="K31" s="2"/>
    </row>
    <row r="32" spans="1:11" ht="15.75">
      <c r="A32" s="25" t="s">
        <v>53</v>
      </c>
      <c r="B32" s="26">
        <v>123858</v>
      </c>
      <c r="C32" s="26">
        <v>85133</v>
      </c>
      <c r="D32" s="26">
        <v>2065</v>
      </c>
      <c r="E32" s="26">
        <v>23101</v>
      </c>
      <c r="F32" s="26">
        <v>92</v>
      </c>
      <c r="G32" s="26">
        <v>258</v>
      </c>
      <c r="H32" s="26">
        <v>2310</v>
      </c>
      <c r="I32" s="26">
        <v>10899</v>
      </c>
      <c r="J32" s="2"/>
      <c r="K32" s="2"/>
    </row>
    <row r="33" spans="1:11" ht="15.75">
      <c r="A33" s="25" t="s">
        <v>55</v>
      </c>
      <c r="B33" s="26">
        <v>123850</v>
      </c>
      <c r="C33" s="26">
        <v>62488</v>
      </c>
      <c r="D33" s="26">
        <v>9195</v>
      </c>
      <c r="E33" s="26">
        <v>18694</v>
      </c>
      <c r="F33" s="26">
        <v>322</v>
      </c>
      <c r="G33" s="26">
        <v>1503</v>
      </c>
      <c r="H33" s="26">
        <v>5314</v>
      </c>
      <c r="I33" s="26">
        <v>26334</v>
      </c>
      <c r="J33" s="2"/>
      <c r="K33" s="2"/>
    </row>
    <row r="34" spans="1:11" ht="15.75">
      <c r="A34" s="25" t="s">
        <v>57</v>
      </c>
      <c r="B34" s="26">
        <v>123854</v>
      </c>
      <c r="C34" s="26">
        <v>84947</v>
      </c>
      <c r="D34" s="26">
        <v>1936</v>
      </c>
      <c r="E34" s="26">
        <v>19766</v>
      </c>
      <c r="F34" s="26">
        <v>104</v>
      </c>
      <c r="G34" s="26">
        <v>380</v>
      </c>
      <c r="H34" s="26">
        <v>3042</v>
      </c>
      <c r="I34" s="26">
        <v>13679</v>
      </c>
      <c r="J34" s="2"/>
      <c r="K34" s="2"/>
    </row>
    <row r="35" spans="1:11" ht="15.75">
      <c r="A35" s="25" t="s">
        <v>59</v>
      </c>
      <c r="B35" s="26">
        <v>123859</v>
      </c>
      <c r="C35" s="26">
        <v>5968</v>
      </c>
      <c r="D35" s="26">
        <v>83291</v>
      </c>
      <c r="E35" s="26">
        <v>8300</v>
      </c>
      <c r="F35" s="26">
        <v>641</v>
      </c>
      <c r="G35" s="26">
        <v>3043</v>
      </c>
      <c r="H35" s="26">
        <v>6892</v>
      </c>
      <c r="I35" s="26">
        <v>15724</v>
      </c>
      <c r="J35" s="2"/>
      <c r="K35" s="2"/>
    </row>
    <row r="36" spans="1:11" ht="15.75">
      <c r="A36" s="25" t="s">
        <v>61</v>
      </c>
      <c r="B36" s="26">
        <v>123852</v>
      </c>
      <c r="C36" s="26">
        <v>63559</v>
      </c>
      <c r="D36" s="26">
        <v>2356</v>
      </c>
      <c r="E36" s="26">
        <v>21198</v>
      </c>
      <c r="F36" s="26">
        <v>163</v>
      </c>
      <c r="G36" s="26">
        <v>1039</v>
      </c>
      <c r="H36" s="26">
        <v>4546</v>
      </c>
      <c r="I36" s="26">
        <v>30991</v>
      </c>
      <c r="J36" s="2"/>
      <c r="K36" s="2"/>
    </row>
    <row r="37" spans="1:11" ht="15.75">
      <c r="A37" s="25" t="s">
        <v>64</v>
      </c>
      <c r="B37" s="26">
        <v>123848</v>
      </c>
      <c r="C37" s="26">
        <v>9750</v>
      </c>
      <c r="D37" s="26">
        <v>72321</v>
      </c>
      <c r="E37" s="26">
        <v>6401</v>
      </c>
      <c r="F37" s="26">
        <v>685</v>
      </c>
      <c r="G37" s="26">
        <v>3270</v>
      </c>
      <c r="H37" s="26">
        <v>7818</v>
      </c>
      <c r="I37" s="26">
        <v>23603</v>
      </c>
      <c r="J37" s="2"/>
      <c r="K37" s="2"/>
    </row>
    <row r="38" spans="1:11" ht="15.75">
      <c r="A38" s="25" t="s">
        <v>66</v>
      </c>
      <c r="B38" s="26">
        <v>123851</v>
      </c>
      <c r="C38" s="26">
        <v>2951</v>
      </c>
      <c r="D38" s="26">
        <v>84580</v>
      </c>
      <c r="E38" s="26">
        <v>5976</v>
      </c>
      <c r="F38" s="26">
        <v>665</v>
      </c>
      <c r="G38" s="26">
        <v>2396</v>
      </c>
      <c r="H38" s="26">
        <v>7014</v>
      </c>
      <c r="I38" s="26">
        <v>20269</v>
      </c>
      <c r="J38" s="2"/>
      <c r="K38" s="2"/>
    </row>
    <row r="39" spans="1:11" ht="15.75">
      <c r="A39" s="25" t="s">
        <v>68</v>
      </c>
      <c r="B39" s="26">
        <v>123853</v>
      </c>
      <c r="C39" s="26">
        <v>13647</v>
      </c>
      <c r="D39" s="26">
        <v>78538</v>
      </c>
      <c r="E39" s="26">
        <v>10241</v>
      </c>
      <c r="F39" s="26">
        <v>442</v>
      </c>
      <c r="G39" s="26">
        <v>2154</v>
      </c>
      <c r="H39" s="26">
        <v>5552</v>
      </c>
      <c r="I39" s="26">
        <v>13279</v>
      </c>
      <c r="J39" s="2"/>
      <c r="K39" s="2"/>
    </row>
    <row r="40" spans="1:11" ht="15.75">
      <c r="A40" s="25" t="s">
        <v>70</v>
      </c>
      <c r="B40" s="26">
        <v>123855</v>
      </c>
      <c r="C40" s="26">
        <v>23472</v>
      </c>
      <c r="D40" s="26">
        <v>2547</v>
      </c>
      <c r="E40" s="26">
        <v>29653</v>
      </c>
      <c r="F40" s="26">
        <v>195</v>
      </c>
      <c r="G40" s="26">
        <v>804</v>
      </c>
      <c r="H40" s="26">
        <v>3942</v>
      </c>
      <c r="I40" s="26">
        <v>63242</v>
      </c>
      <c r="J40" s="2"/>
      <c r="K40" s="2"/>
    </row>
    <row r="41" spans="1:11" ht="15.75">
      <c r="A41" s="25" t="s">
        <v>71</v>
      </c>
      <c r="B41" s="26">
        <v>123851</v>
      </c>
      <c r="C41" s="26">
        <v>16960</v>
      </c>
      <c r="D41" s="26">
        <v>23595</v>
      </c>
      <c r="E41" s="26">
        <v>30078</v>
      </c>
      <c r="F41" s="26">
        <v>312</v>
      </c>
      <c r="G41" s="26">
        <v>770</v>
      </c>
      <c r="H41" s="26">
        <v>3634</v>
      </c>
      <c r="I41" s="26">
        <v>48502</v>
      </c>
      <c r="J41" s="2"/>
      <c r="K41" s="2"/>
    </row>
    <row r="42" spans="1:11" ht="15.75">
      <c r="A42" s="25" t="s">
        <v>73</v>
      </c>
      <c r="B42" s="26">
        <v>123857</v>
      </c>
      <c r="C42" s="26">
        <v>66472</v>
      </c>
      <c r="D42" s="26">
        <v>1759</v>
      </c>
      <c r="E42" s="26">
        <v>16002</v>
      </c>
      <c r="F42" s="26">
        <v>230</v>
      </c>
      <c r="G42" s="26">
        <v>1654</v>
      </c>
      <c r="H42" s="26">
        <v>8427</v>
      </c>
      <c r="I42" s="26">
        <v>29313</v>
      </c>
      <c r="J42" s="2"/>
      <c r="K42" s="2"/>
    </row>
    <row r="43" spans="1:11" ht="15.75">
      <c r="A43" s="25" t="s">
        <v>75</v>
      </c>
      <c r="B43" s="26">
        <v>123856</v>
      </c>
      <c r="C43" s="26">
        <v>38196</v>
      </c>
      <c r="D43" s="26">
        <v>12327</v>
      </c>
      <c r="E43" s="26">
        <v>16131</v>
      </c>
      <c r="F43" s="26">
        <v>258</v>
      </c>
      <c r="G43" s="26">
        <v>733</v>
      </c>
      <c r="H43" s="26">
        <v>4081</v>
      </c>
      <c r="I43" s="26">
        <v>52130</v>
      </c>
      <c r="J43" s="2"/>
      <c r="K43" s="2"/>
    </row>
    <row r="44" spans="1:11" ht="15.75">
      <c r="A44" s="25" t="s">
        <v>77</v>
      </c>
      <c r="B44" s="26">
        <v>123857</v>
      </c>
      <c r="C44" s="26">
        <v>47506</v>
      </c>
      <c r="D44" s="26">
        <v>5228</v>
      </c>
      <c r="E44" s="26">
        <v>15136</v>
      </c>
      <c r="F44" s="26">
        <v>602</v>
      </c>
      <c r="G44" s="26">
        <v>4190</v>
      </c>
      <c r="H44" s="26">
        <v>7717</v>
      </c>
      <c r="I44" s="26">
        <v>43478</v>
      </c>
      <c r="J44" s="2"/>
      <c r="K44" s="2"/>
    </row>
    <row r="45" spans="1:11" ht="15.75">
      <c r="A45" s="25" t="s">
        <v>79</v>
      </c>
      <c r="B45" s="26">
        <v>123856</v>
      </c>
      <c r="C45" s="26">
        <v>11283</v>
      </c>
      <c r="D45" s="26">
        <v>3745</v>
      </c>
      <c r="E45" s="26">
        <v>25310</v>
      </c>
      <c r="F45" s="26">
        <v>303</v>
      </c>
      <c r="G45" s="26">
        <v>638</v>
      </c>
      <c r="H45" s="26">
        <v>2590</v>
      </c>
      <c r="I45" s="26">
        <v>79987</v>
      </c>
      <c r="J45" s="2"/>
      <c r="K45" s="2"/>
    </row>
    <row r="46" spans="1:11" ht="15.75">
      <c r="A46" s="25" t="s">
        <v>81</v>
      </c>
      <c r="B46" s="26">
        <v>121209</v>
      </c>
      <c r="C46" s="26">
        <v>6540</v>
      </c>
      <c r="D46" s="26">
        <v>81191</v>
      </c>
      <c r="E46" s="26">
        <v>1579</v>
      </c>
      <c r="F46" s="26">
        <v>349</v>
      </c>
      <c r="G46" s="26">
        <v>592</v>
      </c>
      <c r="H46" s="26">
        <v>3198</v>
      </c>
      <c r="I46" s="26">
        <v>27760</v>
      </c>
      <c r="J46" s="2"/>
      <c r="K46" s="2"/>
    </row>
    <row r="47" spans="1:11" ht="15.75">
      <c r="A47" s="25" t="s">
        <v>84</v>
      </c>
      <c r="B47" s="26">
        <v>121209</v>
      </c>
      <c r="C47" s="26">
        <v>54487</v>
      </c>
      <c r="D47" s="26">
        <v>47203</v>
      </c>
      <c r="E47" s="26">
        <v>8374</v>
      </c>
      <c r="F47" s="26">
        <v>148</v>
      </c>
      <c r="G47" s="26">
        <v>504</v>
      </c>
      <c r="H47" s="26">
        <v>2486</v>
      </c>
      <c r="I47" s="26">
        <v>8007</v>
      </c>
      <c r="J47" s="2"/>
      <c r="K47" s="2"/>
    </row>
    <row r="48" spans="1:11" ht="15.75">
      <c r="A48" s="25" t="s">
        <v>86</v>
      </c>
      <c r="B48" s="26">
        <v>121205</v>
      </c>
      <c r="C48" s="26">
        <v>16205</v>
      </c>
      <c r="D48" s="26">
        <v>79083</v>
      </c>
      <c r="E48" s="26">
        <v>3657</v>
      </c>
      <c r="F48" s="26">
        <v>228</v>
      </c>
      <c r="G48" s="26">
        <v>633</v>
      </c>
      <c r="H48" s="26">
        <v>4172</v>
      </c>
      <c r="I48" s="26">
        <v>17227</v>
      </c>
      <c r="J48" s="2"/>
      <c r="K48" s="2"/>
    </row>
    <row r="49" spans="1:11" ht="15.75">
      <c r="A49" s="25" t="s">
        <v>88</v>
      </c>
      <c r="B49" s="26">
        <v>121237</v>
      </c>
      <c r="C49" s="26">
        <v>12117</v>
      </c>
      <c r="D49" s="26">
        <v>95040</v>
      </c>
      <c r="E49" s="26">
        <v>1265</v>
      </c>
      <c r="F49" s="26">
        <v>198</v>
      </c>
      <c r="G49" s="26">
        <v>944</v>
      </c>
      <c r="H49" s="26">
        <v>3223</v>
      </c>
      <c r="I49" s="26">
        <v>8450</v>
      </c>
      <c r="J49" s="2"/>
      <c r="K49" s="2"/>
    </row>
    <row r="50" spans="1:11" ht="15.75">
      <c r="A50" s="25" t="s">
        <v>90</v>
      </c>
      <c r="B50" s="26">
        <v>121204</v>
      </c>
      <c r="C50" s="26">
        <v>64299</v>
      </c>
      <c r="D50" s="26">
        <v>11393</v>
      </c>
      <c r="E50" s="26">
        <v>17278</v>
      </c>
      <c r="F50" s="26">
        <v>236</v>
      </c>
      <c r="G50" s="26">
        <v>1295</v>
      </c>
      <c r="H50" s="26">
        <v>5983</v>
      </c>
      <c r="I50" s="26">
        <v>20720</v>
      </c>
      <c r="J50" s="2"/>
      <c r="K50" s="2"/>
    </row>
    <row r="51" spans="1:11" ht="15.75">
      <c r="A51" s="25" t="s">
        <v>91</v>
      </c>
      <c r="B51" s="26">
        <v>121214</v>
      </c>
      <c r="C51" s="26">
        <v>94849</v>
      </c>
      <c r="D51" s="26">
        <v>1575</v>
      </c>
      <c r="E51" s="26">
        <v>14844</v>
      </c>
      <c r="F51" s="26">
        <v>107</v>
      </c>
      <c r="G51" s="26">
        <v>281</v>
      </c>
      <c r="H51" s="26">
        <v>2559</v>
      </c>
      <c r="I51" s="26">
        <v>6999</v>
      </c>
      <c r="J51" s="2"/>
      <c r="K51" s="2"/>
    </row>
    <row r="52" spans="1:11" ht="15.75">
      <c r="A52" s="25" t="s">
        <v>93</v>
      </c>
      <c r="B52" s="26">
        <v>121212</v>
      </c>
      <c r="C52" s="26">
        <v>69924</v>
      </c>
      <c r="D52" s="26">
        <v>16053</v>
      </c>
      <c r="E52" s="26">
        <v>10877</v>
      </c>
      <c r="F52" s="26">
        <v>202</v>
      </c>
      <c r="G52" s="26">
        <v>384</v>
      </c>
      <c r="H52" s="26">
        <v>4389</v>
      </c>
      <c r="I52" s="26">
        <v>19383</v>
      </c>
      <c r="J52" s="2"/>
      <c r="K52" s="2"/>
    </row>
    <row r="53" spans="1:11" ht="15.75">
      <c r="A53" s="25" t="s">
        <v>95</v>
      </c>
      <c r="B53" s="26">
        <v>121212</v>
      </c>
      <c r="C53" s="26">
        <v>81856</v>
      </c>
      <c r="D53" s="26">
        <v>1852</v>
      </c>
      <c r="E53" s="26">
        <v>23636</v>
      </c>
      <c r="F53" s="26">
        <v>94</v>
      </c>
      <c r="G53" s="26">
        <v>241</v>
      </c>
      <c r="H53" s="26">
        <v>2857</v>
      </c>
      <c r="I53" s="26">
        <v>10676</v>
      </c>
      <c r="J53" s="2"/>
      <c r="K53" s="2"/>
    </row>
    <row r="54" spans="1:11" ht="15.75">
      <c r="A54" s="25" t="s">
        <v>97</v>
      </c>
      <c r="B54" s="26">
        <v>121202</v>
      </c>
      <c r="C54" s="26">
        <v>85859</v>
      </c>
      <c r="D54" s="26">
        <v>1099</v>
      </c>
      <c r="E54" s="26">
        <v>20156</v>
      </c>
      <c r="F54" s="26">
        <v>73</v>
      </c>
      <c r="G54" s="26">
        <v>1182</v>
      </c>
      <c r="H54" s="26">
        <v>3362</v>
      </c>
      <c r="I54" s="26">
        <v>9471</v>
      </c>
      <c r="J54" s="2"/>
      <c r="K54" s="2"/>
    </row>
    <row r="55" spans="1:11" ht="15.75">
      <c r="A55" s="25" t="s">
        <v>99</v>
      </c>
      <c r="B55" s="26">
        <v>121212</v>
      </c>
      <c r="C55" s="26">
        <v>79610</v>
      </c>
      <c r="D55" s="26">
        <v>331</v>
      </c>
      <c r="E55" s="26">
        <v>26871</v>
      </c>
      <c r="F55" s="26">
        <v>93</v>
      </c>
      <c r="G55" s="26">
        <v>293</v>
      </c>
      <c r="H55" s="26">
        <v>3658</v>
      </c>
      <c r="I55" s="26">
        <v>10356</v>
      </c>
      <c r="J55" s="2"/>
      <c r="K55" s="2"/>
    </row>
    <row r="56" spans="1:11" ht="15.75">
      <c r="A56" s="25" t="s">
        <v>101</v>
      </c>
      <c r="B56" s="26">
        <v>121209</v>
      </c>
      <c r="C56" s="26">
        <v>69893</v>
      </c>
      <c r="D56" s="26">
        <v>14282</v>
      </c>
      <c r="E56" s="26">
        <v>3547</v>
      </c>
      <c r="F56" s="26">
        <v>156</v>
      </c>
      <c r="G56" s="26">
        <v>3550</v>
      </c>
      <c r="H56" s="26">
        <v>3973</v>
      </c>
      <c r="I56" s="26">
        <v>25808</v>
      </c>
      <c r="J56" s="2"/>
      <c r="K56" s="2"/>
    </row>
    <row r="57" spans="1:11" ht="15.75">
      <c r="A57" s="25" t="s">
        <v>104</v>
      </c>
      <c r="B57" s="26">
        <v>121209</v>
      </c>
      <c r="C57" s="26">
        <v>20536</v>
      </c>
      <c r="D57" s="26">
        <v>7425</v>
      </c>
      <c r="E57" s="26">
        <v>19601</v>
      </c>
      <c r="F57" s="26">
        <v>290</v>
      </c>
      <c r="G57" s="26">
        <v>839</v>
      </c>
      <c r="H57" s="26">
        <v>3628</v>
      </c>
      <c r="I57" s="26">
        <v>68890</v>
      </c>
      <c r="J57" s="2"/>
      <c r="K57" s="2"/>
    </row>
    <row r="58" spans="1:11" ht="15.75">
      <c r="A58" s="25" t="s">
        <v>106</v>
      </c>
      <c r="B58" s="26">
        <v>121209</v>
      </c>
      <c r="C58" s="26">
        <v>72090</v>
      </c>
      <c r="D58" s="26">
        <v>14541</v>
      </c>
      <c r="E58" s="26">
        <v>5959</v>
      </c>
      <c r="F58" s="26">
        <v>167</v>
      </c>
      <c r="G58" s="26">
        <v>701</v>
      </c>
      <c r="H58" s="26">
        <v>4063</v>
      </c>
      <c r="I58" s="26">
        <v>23688</v>
      </c>
      <c r="J58" s="2"/>
      <c r="K58" s="2"/>
    </row>
    <row r="59" spans="1:11" ht="15.75">
      <c r="A59" s="25" t="s">
        <v>108</v>
      </c>
      <c r="B59" s="26">
        <v>121210</v>
      </c>
      <c r="C59" s="26">
        <v>12737</v>
      </c>
      <c r="D59" s="26">
        <v>11596</v>
      </c>
      <c r="E59" s="26">
        <v>5599</v>
      </c>
      <c r="F59" s="26">
        <v>267</v>
      </c>
      <c r="G59" s="26">
        <v>790</v>
      </c>
      <c r="H59" s="26">
        <v>2032</v>
      </c>
      <c r="I59" s="26">
        <v>88189</v>
      </c>
      <c r="J59" s="2"/>
      <c r="K59" s="2"/>
    </row>
    <row r="60" spans="1:11" ht="15.75">
      <c r="A60" s="25" t="s">
        <v>110</v>
      </c>
      <c r="B60" s="26">
        <v>121211</v>
      </c>
      <c r="C60" s="26">
        <v>3356</v>
      </c>
      <c r="D60" s="26">
        <v>40570</v>
      </c>
      <c r="E60" s="26">
        <v>4969</v>
      </c>
      <c r="F60" s="26">
        <v>556</v>
      </c>
      <c r="G60" s="26">
        <v>2032</v>
      </c>
      <c r="H60" s="26">
        <v>3732</v>
      </c>
      <c r="I60" s="26">
        <v>65996</v>
      </c>
      <c r="J60" s="2"/>
      <c r="K60" s="2"/>
    </row>
    <row r="61" spans="1:11" ht="15.75">
      <c r="A61" s="25" t="s">
        <v>111</v>
      </c>
      <c r="B61" s="26">
        <v>121211</v>
      </c>
      <c r="C61" s="26">
        <v>1180</v>
      </c>
      <c r="D61" s="26">
        <v>92110</v>
      </c>
      <c r="E61" s="26">
        <v>747</v>
      </c>
      <c r="F61" s="26">
        <v>306</v>
      </c>
      <c r="G61" s="26">
        <v>370</v>
      </c>
      <c r="H61" s="26">
        <v>2028</v>
      </c>
      <c r="I61" s="26">
        <v>24470</v>
      </c>
      <c r="J61" s="2"/>
      <c r="K61" s="2"/>
    </row>
    <row r="62" spans="1:11" ht="15.75">
      <c r="A62" s="25" t="s">
        <v>113</v>
      </c>
      <c r="B62" s="26">
        <v>121214</v>
      </c>
      <c r="C62" s="26">
        <v>1043</v>
      </c>
      <c r="D62" s="26">
        <v>101039</v>
      </c>
      <c r="E62" s="26">
        <v>877</v>
      </c>
      <c r="F62" s="26">
        <v>336</v>
      </c>
      <c r="G62" s="26">
        <v>389</v>
      </c>
      <c r="H62" s="26">
        <v>2682</v>
      </c>
      <c r="I62" s="26">
        <v>14848</v>
      </c>
      <c r="J62" s="2"/>
      <c r="K62" s="2"/>
    </row>
    <row r="63" spans="1:11" ht="15.75">
      <c r="A63" s="25" t="s">
        <v>115</v>
      </c>
      <c r="B63" s="26">
        <v>121209</v>
      </c>
      <c r="C63" s="26">
        <v>11538</v>
      </c>
      <c r="D63" s="26">
        <v>85459</v>
      </c>
      <c r="E63" s="26">
        <v>3591</v>
      </c>
      <c r="F63" s="26">
        <v>316</v>
      </c>
      <c r="G63" s="26">
        <v>679</v>
      </c>
      <c r="H63" s="26">
        <v>3358</v>
      </c>
      <c r="I63" s="26">
        <v>16268</v>
      </c>
      <c r="J63" s="2"/>
      <c r="K63" s="2"/>
    </row>
    <row r="64" spans="1:11" ht="15.75">
      <c r="A64" s="25" t="s">
        <v>117</v>
      </c>
      <c r="B64" s="26">
        <v>121202</v>
      </c>
      <c r="C64" s="26">
        <v>4617</v>
      </c>
      <c r="D64" s="26">
        <v>103856</v>
      </c>
      <c r="E64" s="26">
        <v>1879</v>
      </c>
      <c r="F64" s="26">
        <v>204</v>
      </c>
      <c r="G64" s="26">
        <v>564</v>
      </c>
      <c r="H64" s="26">
        <v>3282</v>
      </c>
      <c r="I64" s="26">
        <v>6800</v>
      </c>
      <c r="J64" s="2"/>
      <c r="K64" s="2"/>
    </row>
    <row r="65" spans="1:11" ht="15.75">
      <c r="A65" s="25" t="s">
        <v>119</v>
      </c>
      <c r="B65" s="26">
        <v>121203</v>
      </c>
      <c r="C65" s="26">
        <v>62143</v>
      </c>
      <c r="D65" s="26">
        <v>42334</v>
      </c>
      <c r="E65" s="26">
        <v>4725</v>
      </c>
      <c r="F65" s="26">
        <v>132</v>
      </c>
      <c r="G65" s="26">
        <v>446</v>
      </c>
      <c r="H65" s="26">
        <v>2294</v>
      </c>
      <c r="I65" s="26">
        <v>9129</v>
      </c>
      <c r="J65" s="2"/>
      <c r="K65" s="2"/>
    </row>
    <row r="66" spans="1:11" ht="15.75">
      <c r="A66" s="25" t="s">
        <v>121</v>
      </c>
      <c r="B66" s="26">
        <v>121210</v>
      </c>
      <c r="C66" s="26">
        <v>94146</v>
      </c>
      <c r="D66" s="26">
        <v>1997</v>
      </c>
      <c r="E66" s="26">
        <v>8065</v>
      </c>
      <c r="F66" s="26">
        <v>102</v>
      </c>
      <c r="G66" s="26">
        <v>286</v>
      </c>
      <c r="H66" s="26">
        <v>3159</v>
      </c>
      <c r="I66" s="26">
        <v>13455</v>
      </c>
      <c r="J66" s="2"/>
      <c r="K66" s="2"/>
    </row>
    <row r="67" spans="1:11" ht="15.75">
      <c r="A67" s="25" t="s">
        <v>124</v>
      </c>
      <c r="B67" s="26">
        <v>121214</v>
      </c>
      <c r="C67" s="26">
        <v>57084</v>
      </c>
      <c r="D67" s="26">
        <v>30037</v>
      </c>
      <c r="E67" s="26">
        <v>5209</v>
      </c>
      <c r="F67" s="26">
        <v>269</v>
      </c>
      <c r="G67" s="26">
        <v>418</v>
      </c>
      <c r="H67" s="26">
        <v>3210</v>
      </c>
      <c r="I67" s="26">
        <v>24987</v>
      </c>
      <c r="J67" s="2"/>
      <c r="K67" s="2"/>
    </row>
    <row r="68" spans="1:11" ht="15.75">
      <c r="A68" s="25" t="s">
        <v>126</v>
      </c>
      <c r="B68" s="26">
        <v>121213</v>
      </c>
      <c r="C68" s="26">
        <v>108651</v>
      </c>
      <c r="D68" s="26">
        <v>951</v>
      </c>
      <c r="E68" s="26">
        <v>3905</v>
      </c>
      <c r="F68" s="26">
        <v>91</v>
      </c>
      <c r="G68" s="26">
        <v>118</v>
      </c>
      <c r="H68" s="26">
        <v>886</v>
      </c>
      <c r="I68" s="26">
        <v>6611</v>
      </c>
      <c r="J68" s="2"/>
      <c r="K68" s="2"/>
    </row>
    <row r="69" spans="1:11" ht="15.75">
      <c r="A69" s="25" t="s">
        <v>128</v>
      </c>
      <c r="B69" s="26">
        <v>121214</v>
      </c>
      <c r="C69" s="26">
        <v>86088</v>
      </c>
      <c r="D69" s="26">
        <v>7270</v>
      </c>
      <c r="E69" s="26">
        <v>11867</v>
      </c>
      <c r="F69" s="26">
        <v>173</v>
      </c>
      <c r="G69" s="26">
        <v>305</v>
      </c>
      <c r="H69" s="26">
        <v>2271</v>
      </c>
      <c r="I69" s="26">
        <v>13240</v>
      </c>
      <c r="J69" s="2"/>
      <c r="K69" s="2"/>
    </row>
    <row r="70" spans="1:11" ht="15.75">
      <c r="A70" s="25" t="s">
        <v>130</v>
      </c>
      <c r="B70" s="26">
        <v>128095</v>
      </c>
      <c r="C70" s="26">
        <v>35070</v>
      </c>
      <c r="D70" s="26">
        <v>6482</v>
      </c>
      <c r="E70" s="26">
        <v>61349</v>
      </c>
      <c r="F70" s="26">
        <v>140</v>
      </c>
      <c r="G70" s="26">
        <v>481</v>
      </c>
      <c r="H70" s="26">
        <v>2595</v>
      </c>
      <c r="I70" s="26">
        <v>21978</v>
      </c>
      <c r="J70" s="2"/>
      <c r="K70" s="2"/>
    </row>
    <row r="71" spans="1:11" ht="15.75">
      <c r="A71" s="25" t="s">
        <v>131</v>
      </c>
      <c r="B71" s="26">
        <v>128115</v>
      </c>
      <c r="C71" s="26">
        <v>103919</v>
      </c>
      <c r="D71" s="26">
        <v>4530</v>
      </c>
      <c r="E71" s="26">
        <v>9480</v>
      </c>
      <c r="F71" s="26">
        <v>76</v>
      </c>
      <c r="G71" s="26">
        <v>452</v>
      </c>
      <c r="H71" s="26">
        <v>2088</v>
      </c>
      <c r="I71" s="26">
        <v>7570</v>
      </c>
      <c r="J71" s="2"/>
      <c r="K71" s="2"/>
    </row>
    <row r="72" spans="1:11" ht="15.75">
      <c r="A72" s="25" t="s">
        <v>133</v>
      </c>
      <c r="B72" s="26">
        <v>128091</v>
      </c>
      <c r="C72" s="26">
        <v>99343</v>
      </c>
      <c r="D72" s="26">
        <v>4789</v>
      </c>
      <c r="E72" s="26">
        <v>11287</v>
      </c>
      <c r="F72" s="26">
        <v>130</v>
      </c>
      <c r="G72" s="26">
        <v>838</v>
      </c>
      <c r="H72" s="26">
        <v>2897</v>
      </c>
      <c r="I72" s="26">
        <v>8807</v>
      </c>
      <c r="J72" s="2"/>
      <c r="K72" s="2"/>
    </row>
    <row r="73" spans="1:11" ht="15.75">
      <c r="A73" s="25" t="s">
        <v>135</v>
      </c>
      <c r="B73" s="26">
        <v>128116</v>
      </c>
      <c r="C73" s="26">
        <v>95300</v>
      </c>
      <c r="D73" s="26">
        <v>6892</v>
      </c>
      <c r="E73" s="26">
        <v>8110</v>
      </c>
      <c r="F73" s="26">
        <v>131</v>
      </c>
      <c r="G73" s="26">
        <v>500</v>
      </c>
      <c r="H73" s="26">
        <v>2368</v>
      </c>
      <c r="I73" s="26">
        <v>14815</v>
      </c>
      <c r="J73" s="2"/>
      <c r="K73" s="2"/>
    </row>
    <row r="74" spans="1:11" ht="15.75">
      <c r="A74" s="25" t="s">
        <v>137</v>
      </c>
      <c r="B74" s="26">
        <v>128080</v>
      </c>
      <c r="C74" s="26">
        <v>11854</v>
      </c>
      <c r="D74" s="26">
        <v>46551</v>
      </c>
      <c r="E74" s="26">
        <v>3330</v>
      </c>
      <c r="F74" s="26">
        <v>269</v>
      </c>
      <c r="G74" s="26">
        <v>439</v>
      </c>
      <c r="H74" s="26">
        <v>2258</v>
      </c>
      <c r="I74" s="26">
        <v>63379</v>
      </c>
      <c r="J74" s="2"/>
      <c r="K74" s="2"/>
    </row>
    <row r="75" spans="1:11" ht="15.75">
      <c r="A75" s="25" t="s">
        <v>139</v>
      </c>
      <c r="B75" s="26">
        <v>128053</v>
      </c>
      <c r="C75" s="26">
        <v>59614</v>
      </c>
      <c r="D75" s="26">
        <v>23954</v>
      </c>
      <c r="E75" s="26">
        <v>8969</v>
      </c>
      <c r="F75" s="26">
        <v>263</v>
      </c>
      <c r="G75" s="26">
        <v>688</v>
      </c>
      <c r="H75" s="26">
        <v>2923</v>
      </c>
      <c r="I75" s="26">
        <v>31642</v>
      </c>
      <c r="J75" s="2"/>
      <c r="K75" s="2"/>
    </row>
    <row r="76" spans="1:11" ht="15.75">
      <c r="A76" s="25" t="s">
        <v>141</v>
      </c>
      <c r="B76" s="26">
        <v>128074</v>
      </c>
      <c r="C76" s="26">
        <v>3329</v>
      </c>
      <c r="D76" s="26">
        <v>76449</v>
      </c>
      <c r="E76" s="26">
        <v>1318</v>
      </c>
      <c r="F76" s="26">
        <v>388</v>
      </c>
      <c r="G76" s="26">
        <v>334</v>
      </c>
      <c r="H76" s="26">
        <v>2802</v>
      </c>
      <c r="I76" s="26">
        <v>43454</v>
      </c>
      <c r="J76" s="2"/>
      <c r="K76" s="2"/>
    </row>
    <row r="77" spans="1:11" ht="15.75">
      <c r="A77" s="25" t="s">
        <v>144</v>
      </c>
      <c r="B77" s="26">
        <v>128114</v>
      </c>
      <c r="C77" s="26">
        <v>20496</v>
      </c>
      <c r="D77" s="26">
        <v>37156</v>
      </c>
      <c r="E77" s="26">
        <v>3095</v>
      </c>
      <c r="F77" s="26">
        <v>349</v>
      </c>
      <c r="G77" s="26">
        <v>401</v>
      </c>
      <c r="H77" s="26">
        <v>2445</v>
      </c>
      <c r="I77" s="26">
        <v>64172</v>
      </c>
      <c r="J77" s="2"/>
      <c r="K77" s="2"/>
    </row>
    <row r="78" spans="1:11" ht="15.75">
      <c r="A78" s="25" t="s">
        <v>146</v>
      </c>
      <c r="B78" s="26">
        <v>128128</v>
      </c>
      <c r="C78" s="26">
        <v>9014</v>
      </c>
      <c r="D78" s="26">
        <v>7918</v>
      </c>
      <c r="E78" s="26">
        <v>1610</v>
      </c>
      <c r="F78" s="26">
        <v>276</v>
      </c>
      <c r="G78" s="26">
        <v>496</v>
      </c>
      <c r="H78" s="26">
        <v>1266</v>
      </c>
      <c r="I78" s="26">
        <v>107548</v>
      </c>
      <c r="J78" s="2"/>
      <c r="K78" s="2"/>
    </row>
    <row r="79" spans="1:11" ht="15.75">
      <c r="A79" s="25" t="s">
        <v>148</v>
      </c>
      <c r="B79" s="26">
        <v>128116</v>
      </c>
      <c r="C79" s="26">
        <v>106846</v>
      </c>
      <c r="D79" s="26">
        <v>3119</v>
      </c>
      <c r="E79" s="26">
        <v>8417</v>
      </c>
      <c r="F79" s="26">
        <v>78</v>
      </c>
      <c r="G79" s="26">
        <v>369</v>
      </c>
      <c r="H79" s="26">
        <v>1787</v>
      </c>
      <c r="I79" s="26">
        <v>7500</v>
      </c>
      <c r="J79" s="2"/>
      <c r="K79" s="2"/>
    </row>
    <row r="80" spans="1:11" ht="15.75">
      <c r="A80" s="25" t="s">
        <v>150</v>
      </c>
      <c r="B80" s="26">
        <v>128094</v>
      </c>
      <c r="C80" s="26">
        <v>71857</v>
      </c>
      <c r="D80" s="26">
        <v>9746</v>
      </c>
      <c r="E80" s="26">
        <v>13761</v>
      </c>
      <c r="F80" s="26">
        <v>177</v>
      </c>
      <c r="G80" s="26">
        <v>502</v>
      </c>
      <c r="H80" s="26">
        <v>2646</v>
      </c>
      <c r="I80" s="26">
        <v>29405</v>
      </c>
      <c r="J80" s="2"/>
      <c r="K80" s="2"/>
    </row>
    <row r="81" spans="1:11" ht="15.75">
      <c r="A81" s="25" t="s">
        <v>151</v>
      </c>
      <c r="B81" s="26">
        <v>128119</v>
      </c>
      <c r="C81" s="26">
        <v>87231</v>
      </c>
      <c r="D81" s="26">
        <v>7112</v>
      </c>
      <c r="E81" s="26">
        <v>12565</v>
      </c>
      <c r="F81" s="26">
        <v>188</v>
      </c>
      <c r="G81" s="26">
        <v>608</v>
      </c>
      <c r="H81" s="26">
        <v>2869</v>
      </c>
      <c r="I81" s="26">
        <v>17546</v>
      </c>
      <c r="J81" s="2"/>
      <c r="K81" s="2"/>
    </row>
    <row r="82" spans="1:11" ht="15.75">
      <c r="A82" s="26" t="s">
        <v>2</v>
      </c>
      <c r="B82" s="26">
        <v>121151</v>
      </c>
      <c r="C82" s="26">
        <v>6962</v>
      </c>
      <c r="D82" s="26">
        <v>35173</v>
      </c>
      <c r="E82" s="26">
        <v>5578</v>
      </c>
      <c r="F82" s="26">
        <v>366</v>
      </c>
      <c r="G82" s="26">
        <v>1333</v>
      </c>
      <c r="H82" s="26">
        <v>2905</v>
      </c>
      <c r="I82" s="26">
        <v>68834</v>
      </c>
      <c r="J82" s="24"/>
      <c r="K82" s="24"/>
    </row>
    <row r="83" spans="1:11" ht="15.75">
      <c r="A83" s="26" t="s">
        <v>3</v>
      </c>
      <c r="B83" s="26">
        <v>121157</v>
      </c>
      <c r="C83" s="26">
        <v>1554</v>
      </c>
      <c r="D83" s="26">
        <v>48343</v>
      </c>
      <c r="E83" s="26">
        <v>1216</v>
      </c>
      <c r="F83" s="26">
        <v>349</v>
      </c>
      <c r="G83" s="26">
        <v>598</v>
      </c>
      <c r="H83" s="26">
        <v>2088</v>
      </c>
      <c r="I83" s="26">
        <v>67009</v>
      </c>
      <c r="J83" s="24"/>
      <c r="K83" s="24"/>
    </row>
    <row r="84" spans="1:11" ht="15.75">
      <c r="A84" s="26" t="s">
        <v>5</v>
      </c>
      <c r="B84" s="26">
        <v>121111</v>
      </c>
      <c r="C84" s="26">
        <v>14674</v>
      </c>
      <c r="D84" s="26">
        <v>22050</v>
      </c>
      <c r="E84" s="26">
        <v>6072</v>
      </c>
      <c r="F84" s="26">
        <v>321</v>
      </c>
      <c r="G84" s="26">
        <v>866</v>
      </c>
      <c r="H84" s="26">
        <v>3009</v>
      </c>
      <c r="I84" s="26">
        <v>74119</v>
      </c>
      <c r="J84" s="24"/>
      <c r="K84" s="24"/>
    </row>
    <row r="85" spans="1:11" ht="15.75">
      <c r="A85" s="26" t="s">
        <v>7</v>
      </c>
      <c r="B85" s="26">
        <v>121160</v>
      </c>
      <c r="C85" s="26">
        <v>1749</v>
      </c>
      <c r="D85" s="26">
        <v>51267</v>
      </c>
      <c r="E85" s="26">
        <v>477</v>
      </c>
      <c r="F85" s="26">
        <v>390</v>
      </c>
      <c r="G85" s="26">
        <v>338</v>
      </c>
      <c r="H85" s="26">
        <v>1584</v>
      </c>
      <c r="I85" s="26">
        <v>65355</v>
      </c>
      <c r="J85" s="24"/>
      <c r="K85" s="24"/>
    </row>
    <row r="86" spans="1:11" ht="15.75">
      <c r="A86" s="26" t="s">
        <v>9</v>
      </c>
      <c r="B86" s="26">
        <v>121153</v>
      </c>
      <c r="C86" s="26">
        <v>46488</v>
      </c>
      <c r="D86" s="26">
        <v>21120</v>
      </c>
      <c r="E86" s="26">
        <v>7481</v>
      </c>
      <c r="F86" s="26">
        <v>261</v>
      </c>
      <c r="G86" s="26">
        <v>719</v>
      </c>
      <c r="H86" s="26">
        <v>3646</v>
      </c>
      <c r="I86" s="26">
        <v>41438</v>
      </c>
      <c r="J86" s="24"/>
      <c r="K86" s="24"/>
    </row>
    <row r="87" spans="1:11" ht="15.75">
      <c r="A87" s="26" t="s">
        <v>12</v>
      </c>
      <c r="B87" s="26">
        <v>121130</v>
      </c>
      <c r="C87" s="26">
        <v>53275</v>
      </c>
      <c r="D87" s="26">
        <v>20702</v>
      </c>
      <c r="E87" s="26">
        <v>7569</v>
      </c>
      <c r="F87" s="26">
        <v>219</v>
      </c>
      <c r="G87" s="26">
        <v>1083</v>
      </c>
      <c r="H87" s="26">
        <v>3109</v>
      </c>
      <c r="I87" s="26">
        <v>35173</v>
      </c>
      <c r="J87" s="24"/>
      <c r="K87" s="24"/>
    </row>
    <row r="88" spans="1:11" ht="15.75">
      <c r="A88" s="26" t="s">
        <v>14</v>
      </c>
      <c r="B88" s="26">
        <v>121147</v>
      </c>
      <c r="C88" s="26">
        <v>56515</v>
      </c>
      <c r="D88" s="26">
        <v>25781</v>
      </c>
      <c r="E88" s="26">
        <v>3608</v>
      </c>
      <c r="F88" s="26">
        <v>200</v>
      </c>
      <c r="G88" s="26">
        <v>628</v>
      </c>
      <c r="H88" s="26">
        <v>2296</v>
      </c>
      <c r="I88" s="26">
        <v>32119</v>
      </c>
      <c r="J88" s="24"/>
      <c r="K88" s="24"/>
    </row>
    <row r="89" spans="1:11" ht="15.75">
      <c r="A89" s="26" t="s">
        <v>16</v>
      </c>
      <c r="B89" s="26">
        <v>121151</v>
      </c>
      <c r="C89" s="26">
        <v>5154</v>
      </c>
      <c r="D89" s="26">
        <v>88240</v>
      </c>
      <c r="E89" s="26">
        <v>1578</v>
      </c>
      <c r="F89" s="26">
        <v>259</v>
      </c>
      <c r="G89" s="26">
        <v>565</v>
      </c>
      <c r="H89" s="26">
        <v>3568</v>
      </c>
      <c r="I89" s="26">
        <v>21787</v>
      </c>
      <c r="J89" s="24"/>
      <c r="K89" s="24"/>
    </row>
    <row r="90" spans="1:11" ht="15.75">
      <c r="A90" s="26" t="s">
        <v>18</v>
      </c>
      <c r="B90" s="26">
        <v>121158</v>
      </c>
      <c r="C90" s="26">
        <v>1756</v>
      </c>
      <c r="D90" s="26">
        <v>30381</v>
      </c>
      <c r="E90" s="26">
        <v>1141</v>
      </c>
      <c r="F90" s="26">
        <v>371</v>
      </c>
      <c r="G90" s="26">
        <v>485</v>
      </c>
      <c r="H90" s="26">
        <v>1337</v>
      </c>
      <c r="I90" s="26">
        <v>85687</v>
      </c>
      <c r="J90" s="24"/>
      <c r="K90" s="24"/>
    </row>
    <row r="91" spans="1:11" ht="15.75">
      <c r="A91" s="26" t="s">
        <v>20</v>
      </c>
      <c r="B91" s="26">
        <v>121157</v>
      </c>
      <c r="C91" s="26">
        <v>3043</v>
      </c>
      <c r="D91" s="26">
        <v>40910</v>
      </c>
      <c r="E91" s="26">
        <v>1060</v>
      </c>
      <c r="F91" s="26">
        <v>311</v>
      </c>
      <c r="G91" s="26">
        <v>1088</v>
      </c>
      <c r="H91" s="26">
        <v>1718</v>
      </c>
      <c r="I91" s="26">
        <v>73027</v>
      </c>
      <c r="J91" s="24"/>
      <c r="K91" s="24"/>
    </row>
    <row r="92" spans="1:11" ht="15.75">
      <c r="A92" s="26" t="s">
        <v>22</v>
      </c>
      <c r="B92" s="26">
        <v>121175</v>
      </c>
      <c r="C92" s="26">
        <v>2481</v>
      </c>
      <c r="D92" s="26">
        <v>32371</v>
      </c>
      <c r="E92" s="26">
        <v>2778</v>
      </c>
      <c r="F92" s="26">
        <v>441</v>
      </c>
      <c r="G92" s="26">
        <v>998</v>
      </c>
      <c r="H92" s="26">
        <v>1949</v>
      </c>
      <c r="I92" s="26">
        <v>80157</v>
      </c>
      <c r="J92" s="24"/>
      <c r="K92" s="24"/>
    </row>
    <row r="93" spans="1:11" ht="15.75">
      <c r="A93" s="26" t="s">
        <v>23</v>
      </c>
      <c r="B93" s="26">
        <v>131484</v>
      </c>
      <c r="C93" s="26">
        <v>32054</v>
      </c>
      <c r="D93" s="26">
        <v>53315</v>
      </c>
      <c r="E93" s="26">
        <v>3951</v>
      </c>
      <c r="F93" s="26">
        <v>342</v>
      </c>
      <c r="G93" s="26">
        <v>1092</v>
      </c>
      <c r="H93" s="26">
        <v>4543</v>
      </c>
      <c r="I93" s="26">
        <v>36187</v>
      </c>
      <c r="J93" s="24"/>
      <c r="K93" s="24"/>
    </row>
    <row r="94" spans="1:11" ht="15.75">
      <c r="A94" s="26" t="s">
        <v>25</v>
      </c>
      <c r="B94" s="26">
        <v>123909</v>
      </c>
      <c r="C94" s="26">
        <v>80445</v>
      </c>
      <c r="D94" s="26">
        <v>15521</v>
      </c>
      <c r="E94" s="26">
        <v>7093</v>
      </c>
      <c r="F94" s="26">
        <v>99</v>
      </c>
      <c r="G94" s="26">
        <v>365</v>
      </c>
      <c r="H94" s="26">
        <v>2121</v>
      </c>
      <c r="I94" s="26">
        <v>18265</v>
      </c>
      <c r="J94" s="24"/>
      <c r="K94" s="24"/>
    </row>
    <row r="95" spans="1:11" ht="15.75">
      <c r="A95" s="26" t="s">
        <v>27</v>
      </c>
      <c r="B95" s="26">
        <v>123910</v>
      </c>
      <c r="C95" s="26">
        <v>102294</v>
      </c>
      <c r="D95" s="26">
        <v>4984</v>
      </c>
      <c r="E95" s="26">
        <v>5048</v>
      </c>
      <c r="F95" s="26">
        <v>69</v>
      </c>
      <c r="G95" s="26">
        <v>263</v>
      </c>
      <c r="H95" s="26">
        <v>1345</v>
      </c>
      <c r="I95" s="26">
        <v>9907</v>
      </c>
      <c r="J95" s="24"/>
      <c r="K95" s="24"/>
    </row>
    <row r="96" spans="1:11" ht="15.75">
      <c r="A96" s="26" t="s">
        <v>29</v>
      </c>
      <c r="B96" s="26">
        <v>131559</v>
      </c>
      <c r="C96" s="26">
        <v>96313</v>
      </c>
      <c r="D96" s="26">
        <v>12552</v>
      </c>
      <c r="E96" s="26">
        <v>3492</v>
      </c>
      <c r="F96" s="26">
        <v>188</v>
      </c>
      <c r="G96" s="26">
        <v>306</v>
      </c>
      <c r="H96" s="26">
        <v>1904</v>
      </c>
      <c r="I96" s="26">
        <v>16804</v>
      </c>
      <c r="J96" s="24"/>
      <c r="K96" s="24"/>
    </row>
    <row r="97" spans="1:11" ht="15.75">
      <c r="A97" s="26" t="s">
        <v>32</v>
      </c>
      <c r="B97" s="26">
        <v>123909</v>
      </c>
      <c r="C97" s="26">
        <v>82578</v>
      </c>
      <c r="D97" s="26">
        <v>8266</v>
      </c>
      <c r="E97" s="26">
        <v>4312</v>
      </c>
      <c r="F97" s="26">
        <v>88</v>
      </c>
      <c r="G97" s="26">
        <v>470</v>
      </c>
      <c r="H97" s="26">
        <v>1872</v>
      </c>
      <c r="I97" s="26">
        <v>26323</v>
      </c>
      <c r="J97" s="24"/>
      <c r="K97" s="24"/>
    </row>
    <row r="98" spans="1:11" ht="15.75">
      <c r="A98" s="26" t="s">
        <v>34</v>
      </c>
      <c r="B98" s="26">
        <v>131485</v>
      </c>
      <c r="C98" s="26">
        <v>92963</v>
      </c>
      <c r="D98" s="26">
        <v>13013</v>
      </c>
      <c r="E98" s="26">
        <v>9085</v>
      </c>
      <c r="F98" s="26">
        <v>106</v>
      </c>
      <c r="G98" s="26">
        <v>292</v>
      </c>
      <c r="H98" s="26">
        <v>1957</v>
      </c>
      <c r="I98" s="26">
        <v>14069</v>
      </c>
      <c r="J98" s="24"/>
      <c r="K98" s="24"/>
    </row>
    <row r="99" spans="1:11" ht="15.75">
      <c r="A99" s="26" t="s">
        <v>36</v>
      </c>
      <c r="B99" s="26">
        <v>131483</v>
      </c>
      <c r="C99" s="26">
        <v>82836</v>
      </c>
      <c r="D99" s="26">
        <v>16680</v>
      </c>
      <c r="E99" s="26">
        <v>6675</v>
      </c>
      <c r="F99" s="26">
        <v>180</v>
      </c>
      <c r="G99" s="26">
        <v>502</v>
      </c>
      <c r="H99" s="26">
        <v>3049</v>
      </c>
      <c r="I99" s="26">
        <v>21561</v>
      </c>
      <c r="J99" s="24"/>
      <c r="K99" s="24"/>
    </row>
    <row r="100" spans="1:11" ht="15.75">
      <c r="A100" s="26" t="s">
        <v>38</v>
      </c>
      <c r="B100" s="26">
        <v>128971</v>
      </c>
      <c r="C100" s="26">
        <v>90220</v>
      </c>
      <c r="D100" s="26">
        <v>10709</v>
      </c>
      <c r="E100" s="26">
        <v>8325</v>
      </c>
      <c r="F100" s="26">
        <v>162</v>
      </c>
      <c r="G100" s="26">
        <v>288</v>
      </c>
      <c r="H100" s="26">
        <v>1953</v>
      </c>
      <c r="I100" s="26">
        <v>17314</v>
      </c>
      <c r="J100" s="24"/>
      <c r="K100" s="24"/>
    </row>
    <row r="101" spans="1:11" ht="15.75">
      <c r="A101" s="26" t="s">
        <v>40</v>
      </c>
      <c r="B101" s="26">
        <v>128970</v>
      </c>
      <c r="C101" s="26">
        <v>91158</v>
      </c>
      <c r="D101" s="26">
        <v>18721</v>
      </c>
      <c r="E101" s="26">
        <v>6786</v>
      </c>
      <c r="F101" s="26">
        <v>158</v>
      </c>
      <c r="G101" s="26">
        <v>248</v>
      </c>
      <c r="H101" s="26">
        <v>2602</v>
      </c>
      <c r="I101" s="26">
        <v>9297</v>
      </c>
      <c r="J101" s="24"/>
      <c r="K101" s="24"/>
    </row>
    <row r="102" spans="1:11" ht="15.75">
      <c r="A102" s="26" t="s">
        <v>42</v>
      </c>
      <c r="B102" s="26">
        <v>129618</v>
      </c>
      <c r="C102" s="26">
        <v>109556</v>
      </c>
      <c r="D102" s="26">
        <v>5240</v>
      </c>
      <c r="E102" s="26">
        <v>2035</v>
      </c>
      <c r="F102" s="26">
        <v>307</v>
      </c>
      <c r="G102" s="26">
        <v>217</v>
      </c>
      <c r="H102" s="26">
        <v>1598</v>
      </c>
      <c r="I102" s="26">
        <v>10665</v>
      </c>
      <c r="J102" s="24"/>
      <c r="K102" s="24"/>
    </row>
    <row r="103" spans="1:11" ht="15.75">
      <c r="A103" s="26" t="s">
        <v>43</v>
      </c>
      <c r="B103" s="26">
        <v>128970</v>
      </c>
      <c r="C103" s="26">
        <v>107702</v>
      </c>
      <c r="D103" s="26">
        <v>6211</v>
      </c>
      <c r="E103" s="26">
        <v>2169</v>
      </c>
      <c r="F103" s="26">
        <v>373</v>
      </c>
      <c r="G103" s="26">
        <v>229</v>
      </c>
      <c r="H103" s="26">
        <v>1582</v>
      </c>
      <c r="I103" s="26">
        <v>10704</v>
      </c>
      <c r="J103" s="24"/>
      <c r="K103" s="24"/>
    </row>
    <row r="104" spans="1:11" ht="15.75">
      <c r="A104" s="26" t="s">
        <v>45</v>
      </c>
      <c r="B104" s="26">
        <v>129730</v>
      </c>
      <c r="C104" s="26">
        <v>100988</v>
      </c>
      <c r="D104" s="26">
        <v>9888</v>
      </c>
      <c r="E104" s="26">
        <v>1497</v>
      </c>
      <c r="F104" s="26">
        <v>338</v>
      </c>
      <c r="G104" s="26">
        <v>299</v>
      </c>
      <c r="H104" s="26">
        <v>1842</v>
      </c>
      <c r="I104" s="26">
        <v>14878</v>
      </c>
      <c r="J104" s="24"/>
      <c r="K104" s="24"/>
    </row>
    <row r="105" spans="1:11" ht="15.75">
      <c r="A105" s="26" t="s">
        <v>47</v>
      </c>
      <c r="B105" s="26">
        <v>128986</v>
      </c>
      <c r="C105" s="26">
        <v>115143</v>
      </c>
      <c r="D105" s="26">
        <v>2434</v>
      </c>
      <c r="E105" s="26">
        <v>2537</v>
      </c>
      <c r="F105" s="26">
        <v>109</v>
      </c>
      <c r="G105" s="26">
        <v>173</v>
      </c>
      <c r="H105" s="26">
        <v>1241</v>
      </c>
      <c r="I105" s="26">
        <v>7349</v>
      </c>
      <c r="J105" s="24"/>
      <c r="K105" s="24"/>
    </row>
    <row r="106" spans="1:11" ht="15.75">
      <c r="A106" s="26" t="s">
        <v>49</v>
      </c>
      <c r="B106" s="26">
        <v>129732</v>
      </c>
      <c r="C106" s="26">
        <v>79314</v>
      </c>
      <c r="D106" s="26">
        <v>25397</v>
      </c>
      <c r="E106" s="26">
        <v>1665</v>
      </c>
      <c r="F106" s="26">
        <v>271</v>
      </c>
      <c r="G106" s="26">
        <v>260</v>
      </c>
      <c r="H106" s="26">
        <v>2743</v>
      </c>
      <c r="I106" s="26">
        <v>20082</v>
      </c>
      <c r="J106" s="24"/>
      <c r="K106" s="24"/>
    </row>
    <row r="107" spans="1:11" ht="15.75">
      <c r="A107" s="26" t="s">
        <v>52</v>
      </c>
      <c r="B107" s="26">
        <v>127675</v>
      </c>
      <c r="C107" s="26">
        <v>108045</v>
      </c>
      <c r="D107" s="26">
        <v>6734</v>
      </c>
      <c r="E107" s="26">
        <v>1834</v>
      </c>
      <c r="F107" s="26">
        <v>245</v>
      </c>
      <c r="G107" s="26">
        <v>363</v>
      </c>
      <c r="H107" s="26">
        <v>2142</v>
      </c>
      <c r="I107" s="26">
        <v>8312</v>
      </c>
      <c r="J107" s="24"/>
      <c r="K107" s="24"/>
    </row>
    <row r="108" spans="1:11" ht="15.75">
      <c r="A108" s="26" t="s">
        <v>54</v>
      </c>
      <c r="B108" s="26">
        <v>129098</v>
      </c>
      <c r="C108" s="26">
        <v>105986</v>
      </c>
      <c r="D108" s="26">
        <v>8539</v>
      </c>
      <c r="E108" s="26">
        <v>4659</v>
      </c>
      <c r="F108" s="26">
        <v>190</v>
      </c>
      <c r="G108" s="26">
        <v>235</v>
      </c>
      <c r="H108" s="26">
        <v>1666</v>
      </c>
      <c r="I108" s="26">
        <v>7823</v>
      </c>
      <c r="J108" s="24"/>
      <c r="K108" s="24"/>
    </row>
    <row r="109" spans="1:11" ht="15.75">
      <c r="A109" s="26" t="s">
        <v>56</v>
      </c>
      <c r="B109" s="26">
        <v>128212</v>
      </c>
      <c r="C109" s="26">
        <v>113419</v>
      </c>
      <c r="D109" s="26">
        <v>5694</v>
      </c>
      <c r="E109" s="26">
        <v>1787</v>
      </c>
      <c r="F109" s="26">
        <v>234</v>
      </c>
      <c r="G109" s="26">
        <v>215</v>
      </c>
      <c r="H109" s="26">
        <v>1577</v>
      </c>
      <c r="I109" s="26">
        <v>5286</v>
      </c>
      <c r="J109" s="24"/>
      <c r="K109" s="24"/>
    </row>
    <row r="110" spans="1:11" ht="15.75">
      <c r="A110" s="26" t="s">
        <v>58</v>
      </c>
      <c r="B110" s="26">
        <v>128373</v>
      </c>
      <c r="C110" s="26">
        <v>103510</v>
      </c>
      <c r="D110" s="26">
        <v>13585</v>
      </c>
      <c r="E110" s="26">
        <v>4122</v>
      </c>
      <c r="F110" s="26">
        <v>229</v>
      </c>
      <c r="G110" s="26">
        <v>241</v>
      </c>
      <c r="H110" s="26">
        <v>2061</v>
      </c>
      <c r="I110" s="26">
        <v>4625</v>
      </c>
      <c r="J110" s="24"/>
      <c r="K110" s="24"/>
    </row>
    <row r="111" spans="1:11" ht="15.75">
      <c r="A111" s="26" t="s">
        <v>60</v>
      </c>
      <c r="B111" s="26">
        <v>131592</v>
      </c>
      <c r="C111" s="26">
        <v>112758</v>
      </c>
      <c r="D111" s="26">
        <v>8263</v>
      </c>
      <c r="E111" s="26">
        <v>1348</v>
      </c>
      <c r="F111" s="26">
        <v>309</v>
      </c>
      <c r="G111" s="26">
        <v>264</v>
      </c>
      <c r="H111" s="26">
        <v>1964</v>
      </c>
      <c r="I111" s="26">
        <v>6686</v>
      </c>
      <c r="J111" s="24"/>
      <c r="K111" s="24"/>
    </row>
    <row r="112" spans="1:11" ht="15.75">
      <c r="A112" s="26" t="s">
        <v>62</v>
      </c>
      <c r="B112" s="26">
        <v>128373</v>
      </c>
      <c r="C112" s="26">
        <v>98742</v>
      </c>
      <c r="D112" s="26">
        <v>19981</v>
      </c>
      <c r="E112" s="26">
        <v>2482</v>
      </c>
      <c r="F112" s="26">
        <v>258</v>
      </c>
      <c r="G112" s="26">
        <v>297</v>
      </c>
      <c r="H112" s="26">
        <v>2090</v>
      </c>
      <c r="I112" s="26">
        <v>4523</v>
      </c>
      <c r="J112" s="24"/>
      <c r="K112" s="24"/>
    </row>
    <row r="113" spans="1:11" ht="15.75">
      <c r="A113" s="26" t="s">
        <v>63</v>
      </c>
      <c r="B113" s="26">
        <v>126984</v>
      </c>
      <c r="C113" s="26">
        <v>121615</v>
      </c>
      <c r="D113" s="26">
        <v>1344</v>
      </c>
      <c r="E113" s="26">
        <v>563</v>
      </c>
      <c r="F113" s="26">
        <v>300</v>
      </c>
      <c r="G113" s="26">
        <v>116</v>
      </c>
      <c r="H113" s="26">
        <v>1088</v>
      </c>
      <c r="I113" s="26">
        <v>1958</v>
      </c>
      <c r="J113" s="24"/>
      <c r="K113" s="24"/>
    </row>
    <row r="114" spans="1:11" ht="15.75">
      <c r="A114" s="26" t="s">
        <v>65</v>
      </c>
      <c r="B114" s="26">
        <v>128375</v>
      </c>
      <c r="C114" s="26">
        <v>119062</v>
      </c>
      <c r="D114" s="26">
        <v>3703</v>
      </c>
      <c r="E114" s="26">
        <v>1420</v>
      </c>
      <c r="F114" s="26">
        <v>214</v>
      </c>
      <c r="G114" s="26">
        <v>141</v>
      </c>
      <c r="H114" s="26">
        <v>999</v>
      </c>
      <c r="I114" s="26">
        <v>2836</v>
      </c>
      <c r="J114" s="24"/>
      <c r="K114" s="24"/>
    </row>
    <row r="115" spans="1:11" ht="15.75">
      <c r="A115" s="26" t="s">
        <v>67</v>
      </c>
      <c r="B115" s="26">
        <v>130727</v>
      </c>
      <c r="C115" s="26">
        <v>119295</v>
      </c>
      <c r="D115" s="26">
        <v>3642</v>
      </c>
      <c r="E115" s="26">
        <v>3993</v>
      </c>
      <c r="F115" s="26">
        <v>160</v>
      </c>
      <c r="G115" s="26">
        <v>153</v>
      </c>
      <c r="H115" s="26">
        <v>1231</v>
      </c>
      <c r="I115" s="26">
        <v>2253</v>
      </c>
      <c r="J115" s="24"/>
      <c r="K115" s="24"/>
    </row>
    <row r="116" spans="1:11" ht="15.75">
      <c r="A116" s="26" t="s">
        <v>69</v>
      </c>
      <c r="B116" s="26">
        <v>131594</v>
      </c>
      <c r="C116" s="26">
        <v>122342</v>
      </c>
      <c r="D116" s="26">
        <v>2701</v>
      </c>
      <c r="E116" s="26">
        <v>2216</v>
      </c>
      <c r="F116" s="26">
        <v>225</v>
      </c>
      <c r="G116" s="26">
        <v>146</v>
      </c>
      <c r="H116" s="26">
        <v>1519</v>
      </c>
      <c r="I116" s="26">
        <v>2445</v>
      </c>
      <c r="J116" s="24"/>
      <c r="K116" s="24"/>
    </row>
    <row r="117" spans="1:11" ht="15.75">
      <c r="A117" s="26" t="s">
        <v>72</v>
      </c>
      <c r="B117" s="26">
        <v>127962</v>
      </c>
      <c r="C117" s="26">
        <v>121921</v>
      </c>
      <c r="D117" s="26">
        <v>1835</v>
      </c>
      <c r="E117" s="26">
        <v>800</v>
      </c>
      <c r="F117" s="26">
        <v>462</v>
      </c>
      <c r="G117" s="26">
        <v>117</v>
      </c>
      <c r="H117" s="26">
        <v>1032</v>
      </c>
      <c r="I117" s="26">
        <v>1795</v>
      </c>
      <c r="J117" s="24"/>
      <c r="K117" s="24"/>
    </row>
    <row r="118" spans="1:11" ht="15.75">
      <c r="A118" s="26" t="s">
        <v>74</v>
      </c>
      <c r="B118" s="26">
        <v>129570</v>
      </c>
      <c r="C118" s="26">
        <v>123727</v>
      </c>
      <c r="D118" s="26">
        <v>2143</v>
      </c>
      <c r="E118" s="26">
        <v>523</v>
      </c>
      <c r="F118" s="26">
        <v>236</v>
      </c>
      <c r="G118" s="26">
        <v>110</v>
      </c>
      <c r="H118" s="26">
        <v>897</v>
      </c>
      <c r="I118" s="26">
        <v>1934</v>
      </c>
      <c r="J118" s="24"/>
      <c r="K118" s="24"/>
    </row>
    <row r="119" spans="1:11" ht="15.75">
      <c r="A119" s="26" t="s">
        <v>76</v>
      </c>
      <c r="B119" s="26">
        <v>132139</v>
      </c>
      <c r="C119" s="26">
        <v>126290</v>
      </c>
      <c r="D119" s="26">
        <v>1941</v>
      </c>
      <c r="E119" s="26">
        <v>577</v>
      </c>
      <c r="F119" s="26">
        <v>284</v>
      </c>
      <c r="G119" s="26">
        <v>122</v>
      </c>
      <c r="H119" s="26">
        <v>992</v>
      </c>
      <c r="I119" s="26">
        <v>1933</v>
      </c>
      <c r="J119" s="24"/>
      <c r="K119" s="24"/>
    </row>
    <row r="120" spans="1:11" ht="15.75">
      <c r="A120" s="26" t="s">
        <v>78</v>
      </c>
      <c r="B120" s="26">
        <v>132349</v>
      </c>
      <c r="C120" s="26">
        <v>117237</v>
      </c>
      <c r="D120" s="26">
        <v>5879</v>
      </c>
      <c r="E120" s="26">
        <v>720</v>
      </c>
      <c r="F120" s="26">
        <v>3396</v>
      </c>
      <c r="G120" s="26">
        <v>121</v>
      </c>
      <c r="H120" s="26">
        <v>964</v>
      </c>
      <c r="I120" s="26">
        <v>4032</v>
      </c>
      <c r="J120" s="24"/>
      <c r="K120" s="24"/>
    </row>
    <row r="121" spans="1:11" ht="15.75">
      <c r="A121" s="26" t="s">
        <v>80</v>
      </c>
      <c r="B121" s="26">
        <v>127626</v>
      </c>
      <c r="C121" s="26">
        <v>123832</v>
      </c>
      <c r="D121" s="26">
        <v>726</v>
      </c>
      <c r="E121" s="26">
        <v>910</v>
      </c>
      <c r="F121" s="26">
        <v>367</v>
      </c>
      <c r="G121" s="26">
        <v>53</v>
      </c>
      <c r="H121" s="26">
        <v>855</v>
      </c>
      <c r="I121" s="26">
        <v>883</v>
      </c>
      <c r="J121" s="24"/>
      <c r="K121" s="24"/>
    </row>
    <row r="122" spans="1:11" ht="15.75">
      <c r="A122" s="26" t="s">
        <v>82</v>
      </c>
      <c r="B122" s="26">
        <v>127574</v>
      </c>
      <c r="C122" s="26">
        <v>103994</v>
      </c>
      <c r="D122" s="26">
        <v>12264</v>
      </c>
      <c r="E122" s="26">
        <v>1792</v>
      </c>
      <c r="F122" s="26">
        <v>273</v>
      </c>
      <c r="G122" s="26">
        <v>242</v>
      </c>
      <c r="H122" s="26">
        <v>2237</v>
      </c>
      <c r="I122" s="26">
        <v>6772</v>
      </c>
      <c r="J122" s="24"/>
      <c r="K122" s="24"/>
    </row>
    <row r="123" spans="1:11" ht="15.75">
      <c r="A123" s="26" t="s">
        <v>83</v>
      </c>
      <c r="B123" s="26">
        <v>128121</v>
      </c>
      <c r="C123" s="26">
        <v>123444</v>
      </c>
      <c r="D123" s="26">
        <v>1265</v>
      </c>
      <c r="E123" s="26">
        <v>570</v>
      </c>
      <c r="F123" s="26">
        <v>227</v>
      </c>
      <c r="G123" s="26">
        <v>84</v>
      </c>
      <c r="H123" s="26">
        <v>980</v>
      </c>
      <c r="I123" s="26">
        <v>1551</v>
      </c>
      <c r="J123" s="24"/>
      <c r="K123" s="24"/>
    </row>
    <row r="124" spans="1:11" ht="15.75">
      <c r="A124" s="26" t="s">
        <v>85</v>
      </c>
      <c r="B124" s="26">
        <v>128234</v>
      </c>
      <c r="C124" s="26">
        <v>117607</v>
      </c>
      <c r="D124" s="26">
        <v>3986</v>
      </c>
      <c r="E124" s="26">
        <v>1101</v>
      </c>
      <c r="F124" s="26">
        <v>957</v>
      </c>
      <c r="G124" s="26">
        <v>173</v>
      </c>
      <c r="H124" s="26">
        <v>1287</v>
      </c>
      <c r="I124" s="26">
        <v>3123</v>
      </c>
      <c r="J124" s="24"/>
      <c r="K124" s="24"/>
    </row>
    <row r="125" spans="1:11" ht="15.75">
      <c r="A125" s="26" t="s">
        <v>87</v>
      </c>
      <c r="B125" s="26">
        <v>128805</v>
      </c>
      <c r="C125" s="26">
        <v>88967</v>
      </c>
      <c r="D125" s="26">
        <v>27824</v>
      </c>
      <c r="E125" s="26">
        <v>2292</v>
      </c>
      <c r="F125" s="26">
        <v>1710</v>
      </c>
      <c r="G125" s="26">
        <v>218</v>
      </c>
      <c r="H125" s="26">
        <v>2729</v>
      </c>
      <c r="I125" s="26">
        <v>5065</v>
      </c>
      <c r="J125" s="24"/>
      <c r="K125" s="24"/>
    </row>
    <row r="126" spans="1:11" ht="15.75">
      <c r="A126" s="26" t="s">
        <v>89</v>
      </c>
      <c r="B126" s="26">
        <v>128805</v>
      </c>
      <c r="C126" s="26">
        <v>104891</v>
      </c>
      <c r="D126" s="26">
        <v>10876</v>
      </c>
      <c r="E126" s="26">
        <v>4273</v>
      </c>
      <c r="F126" s="26">
        <v>1246</v>
      </c>
      <c r="G126" s="26">
        <v>290</v>
      </c>
      <c r="H126" s="26">
        <v>3147</v>
      </c>
      <c r="I126" s="26">
        <v>4082</v>
      </c>
      <c r="J126" s="24"/>
      <c r="K126" s="24"/>
    </row>
    <row r="127" spans="1:11" ht="15.75">
      <c r="A127" s="26" t="s">
        <v>92</v>
      </c>
      <c r="B127" s="26">
        <v>129651</v>
      </c>
      <c r="C127" s="26">
        <v>121009</v>
      </c>
      <c r="D127" s="26">
        <v>2653</v>
      </c>
      <c r="E127" s="26">
        <v>2394</v>
      </c>
      <c r="F127" s="26">
        <v>551</v>
      </c>
      <c r="G127" s="26">
        <v>127</v>
      </c>
      <c r="H127" s="26">
        <v>1482</v>
      </c>
      <c r="I127" s="26">
        <v>1435</v>
      </c>
      <c r="J127" s="24"/>
      <c r="K127" s="24"/>
    </row>
    <row r="128" spans="1:11" ht="15.75">
      <c r="A128" s="26" t="s">
        <v>94</v>
      </c>
      <c r="B128" s="26">
        <v>128001</v>
      </c>
      <c r="C128" s="26">
        <v>116421</v>
      </c>
      <c r="D128" s="26">
        <v>4916</v>
      </c>
      <c r="E128" s="26">
        <v>767</v>
      </c>
      <c r="F128" s="26">
        <v>562</v>
      </c>
      <c r="G128" s="26">
        <v>263</v>
      </c>
      <c r="H128" s="26">
        <v>1303</v>
      </c>
      <c r="I128" s="26">
        <v>3769</v>
      </c>
      <c r="J128" s="24"/>
      <c r="K128" s="24"/>
    </row>
    <row r="129" spans="1:11" ht="15.75">
      <c r="A129" s="26" t="s">
        <v>96</v>
      </c>
      <c r="B129" s="26">
        <v>125924</v>
      </c>
      <c r="C129" s="26">
        <v>119366</v>
      </c>
      <c r="D129" s="26">
        <v>2689</v>
      </c>
      <c r="E129" s="26">
        <v>571</v>
      </c>
      <c r="F129" s="26">
        <v>291</v>
      </c>
      <c r="G129" s="26">
        <v>122</v>
      </c>
      <c r="H129" s="26">
        <v>1140</v>
      </c>
      <c r="I129" s="26">
        <v>1745</v>
      </c>
      <c r="J129" s="24"/>
      <c r="K129" s="24"/>
    </row>
    <row r="130" spans="1:11" ht="15.75">
      <c r="A130" s="26" t="s">
        <v>98</v>
      </c>
      <c r="B130" s="26">
        <v>128431</v>
      </c>
      <c r="C130" s="26">
        <v>123792</v>
      </c>
      <c r="D130" s="26">
        <v>746</v>
      </c>
      <c r="E130" s="26">
        <v>817</v>
      </c>
      <c r="F130" s="26">
        <v>402</v>
      </c>
      <c r="G130" s="26">
        <v>99</v>
      </c>
      <c r="H130" s="26">
        <v>946</v>
      </c>
      <c r="I130" s="26">
        <v>1629</v>
      </c>
      <c r="J130" s="24"/>
      <c r="K130" s="24"/>
    </row>
    <row r="131" spans="1:11" ht="15.75">
      <c r="A131" s="26" t="s">
        <v>100</v>
      </c>
      <c r="B131" s="26">
        <v>125447</v>
      </c>
      <c r="C131" s="26">
        <v>108485</v>
      </c>
      <c r="D131" s="26">
        <v>3629</v>
      </c>
      <c r="E131" s="26">
        <v>7075</v>
      </c>
      <c r="F131" s="26">
        <v>317</v>
      </c>
      <c r="G131" s="26">
        <v>288</v>
      </c>
      <c r="H131" s="26">
        <v>2256</v>
      </c>
      <c r="I131" s="26">
        <v>3397</v>
      </c>
      <c r="J131" s="24"/>
      <c r="K131" s="24"/>
    </row>
    <row r="132" spans="1:11" ht="15.75">
      <c r="A132" s="26" t="s">
        <v>102</v>
      </c>
      <c r="B132" s="26">
        <v>130213</v>
      </c>
      <c r="C132" s="26">
        <v>113295</v>
      </c>
      <c r="D132" s="26">
        <v>5663</v>
      </c>
      <c r="E132" s="26">
        <v>5269</v>
      </c>
      <c r="F132" s="26">
        <v>231</v>
      </c>
      <c r="G132" s="26">
        <v>231</v>
      </c>
      <c r="H132" s="26">
        <v>2175</v>
      </c>
      <c r="I132" s="26">
        <v>3349</v>
      </c>
      <c r="J132" s="24"/>
      <c r="K132" s="24"/>
    </row>
    <row r="133" spans="1:11" ht="15.75">
      <c r="A133" s="26" t="s">
        <v>103</v>
      </c>
      <c r="B133" s="26">
        <v>128004</v>
      </c>
      <c r="C133" s="26">
        <v>120407</v>
      </c>
      <c r="D133" s="26">
        <v>2233</v>
      </c>
      <c r="E133" s="26">
        <v>601</v>
      </c>
      <c r="F133" s="26">
        <v>311</v>
      </c>
      <c r="G133" s="26">
        <v>154</v>
      </c>
      <c r="H133" s="26">
        <v>1199</v>
      </c>
      <c r="I133" s="26">
        <v>3099</v>
      </c>
      <c r="J133" s="24"/>
      <c r="K133" s="24"/>
    </row>
    <row r="134" spans="1:11" ht="15.75">
      <c r="A134" s="26" t="s">
        <v>105</v>
      </c>
      <c r="B134" s="26">
        <v>127260</v>
      </c>
      <c r="C134" s="26">
        <v>119068</v>
      </c>
      <c r="D134" s="26">
        <v>3220</v>
      </c>
      <c r="E134" s="26">
        <v>576</v>
      </c>
      <c r="F134" s="26">
        <v>333</v>
      </c>
      <c r="G134" s="26">
        <v>102</v>
      </c>
      <c r="H134" s="26">
        <v>1343</v>
      </c>
      <c r="I134" s="26">
        <v>2618</v>
      </c>
      <c r="J134" s="24"/>
      <c r="K134" s="24"/>
    </row>
    <row r="135" spans="1:11" ht="15.75">
      <c r="A135" s="26" t="s">
        <v>107</v>
      </c>
      <c r="B135" s="26">
        <v>126644</v>
      </c>
      <c r="C135" s="26">
        <v>117947</v>
      </c>
      <c r="D135" s="26">
        <v>3345</v>
      </c>
      <c r="E135" s="26">
        <v>748</v>
      </c>
      <c r="F135" s="26">
        <v>272</v>
      </c>
      <c r="G135" s="26">
        <v>100</v>
      </c>
      <c r="H135" s="26">
        <v>1244</v>
      </c>
      <c r="I135" s="26">
        <v>2988</v>
      </c>
      <c r="J135" s="24"/>
      <c r="K135" s="24"/>
    </row>
    <row r="136" spans="1:11" ht="15.75">
      <c r="A136" s="26" t="s">
        <v>109</v>
      </c>
      <c r="B136" s="26">
        <v>126482</v>
      </c>
      <c r="C136" s="26">
        <v>115463</v>
      </c>
      <c r="D136" s="26">
        <v>3423</v>
      </c>
      <c r="E136" s="26">
        <v>3785</v>
      </c>
      <c r="F136" s="26">
        <v>243</v>
      </c>
      <c r="G136" s="26">
        <v>135</v>
      </c>
      <c r="H136" s="26">
        <v>1310</v>
      </c>
      <c r="I136" s="26">
        <v>2123</v>
      </c>
      <c r="J136" s="24"/>
      <c r="K136" s="24"/>
    </row>
    <row r="137" spans="1:11" ht="15.75">
      <c r="A137" s="26" t="s">
        <v>112</v>
      </c>
      <c r="B137" s="26">
        <v>126274</v>
      </c>
      <c r="C137" s="26">
        <v>87829</v>
      </c>
      <c r="D137" s="26">
        <v>21297</v>
      </c>
      <c r="E137" s="26">
        <v>3406</v>
      </c>
      <c r="F137" s="26">
        <v>453</v>
      </c>
      <c r="G137" s="26">
        <v>264</v>
      </c>
      <c r="H137" s="26">
        <v>2813</v>
      </c>
      <c r="I137" s="26">
        <v>10212</v>
      </c>
      <c r="J137" s="24"/>
      <c r="K137" s="24"/>
    </row>
    <row r="138" spans="1:11" ht="15.75">
      <c r="A138" s="26" t="s">
        <v>114</v>
      </c>
      <c r="B138" s="26">
        <v>126271</v>
      </c>
      <c r="C138" s="26">
        <v>107841</v>
      </c>
      <c r="D138" s="26">
        <v>7734</v>
      </c>
      <c r="E138" s="26">
        <v>3880</v>
      </c>
      <c r="F138" s="26">
        <v>244</v>
      </c>
      <c r="G138" s="26">
        <v>152</v>
      </c>
      <c r="H138" s="26">
        <v>1746</v>
      </c>
      <c r="I138" s="26">
        <v>4674</v>
      </c>
      <c r="J138" s="24"/>
      <c r="K138" s="24"/>
    </row>
    <row r="139" spans="1:11" ht="15.75">
      <c r="A139" s="26" t="s">
        <v>116</v>
      </c>
      <c r="B139" s="26">
        <v>126272</v>
      </c>
      <c r="C139" s="26">
        <v>43359</v>
      </c>
      <c r="D139" s="26">
        <v>60081</v>
      </c>
      <c r="E139" s="26">
        <v>2064</v>
      </c>
      <c r="F139" s="26">
        <v>358</v>
      </c>
      <c r="G139" s="26">
        <v>269</v>
      </c>
      <c r="H139" s="26">
        <v>3018</v>
      </c>
      <c r="I139" s="26">
        <v>17123</v>
      </c>
      <c r="J139" s="24"/>
      <c r="K139" s="24"/>
    </row>
    <row r="140" spans="1:11" ht="15.75">
      <c r="A140" s="26" t="s">
        <v>118</v>
      </c>
      <c r="B140" s="26">
        <v>126349</v>
      </c>
      <c r="C140" s="26">
        <v>116735</v>
      </c>
      <c r="D140" s="26">
        <v>3371</v>
      </c>
      <c r="E140" s="26">
        <v>1676</v>
      </c>
      <c r="F140" s="26">
        <v>272</v>
      </c>
      <c r="G140" s="26">
        <v>118</v>
      </c>
      <c r="H140" s="26">
        <v>1125</v>
      </c>
      <c r="I140" s="26">
        <v>3052</v>
      </c>
      <c r="J140" s="24"/>
      <c r="K140" s="24"/>
    </row>
    <row r="141" spans="1:11" ht="15.75">
      <c r="A141" s="26" t="s">
        <v>120</v>
      </c>
      <c r="B141" s="26">
        <v>125311</v>
      </c>
      <c r="C141" s="26">
        <v>116816</v>
      </c>
      <c r="D141" s="26">
        <v>2164</v>
      </c>
      <c r="E141" s="26">
        <v>3143</v>
      </c>
      <c r="F141" s="26">
        <v>132</v>
      </c>
      <c r="G141" s="26">
        <v>102</v>
      </c>
      <c r="H141" s="26">
        <v>1045</v>
      </c>
      <c r="I141" s="26">
        <v>1909</v>
      </c>
      <c r="J141" s="24"/>
      <c r="K141" s="24"/>
    </row>
    <row r="142" spans="1:11" ht="15.75">
      <c r="A142" s="26" t="s">
        <v>122</v>
      </c>
      <c r="B142" s="26">
        <v>123347</v>
      </c>
      <c r="C142" s="26">
        <v>118672</v>
      </c>
      <c r="D142" s="26">
        <v>1459</v>
      </c>
      <c r="E142" s="26">
        <v>955</v>
      </c>
      <c r="F142" s="26">
        <v>272</v>
      </c>
      <c r="G142" s="26">
        <v>78</v>
      </c>
      <c r="H142" s="26">
        <v>887</v>
      </c>
      <c r="I142" s="26">
        <v>1024</v>
      </c>
      <c r="J142" s="24"/>
      <c r="K142" s="24"/>
    </row>
    <row r="143" spans="1:11" ht="15.75">
      <c r="A143" s="26" t="s">
        <v>123</v>
      </c>
      <c r="B143" s="26">
        <v>126784</v>
      </c>
      <c r="C143" s="26">
        <v>116642</v>
      </c>
      <c r="D143" s="26">
        <v>5462</v>
      </c>
      <c r="E143" s="26">
        <v>818</v>
      </c>
      <c r="F143" s="26">
        <v>282</v>
      </c>
      <c r="G143" s="26">
        <v>148</v>
      </c>
      <c r="H143" s="26">
        <v>1436</v>
      </c>
      <c r="I143" s="26">
        <v>1996</v>
      </c>
      <c r="J143" s="24"/>
      <c r="K143" s="24"/>
    </row>
    <row r="144" spans="1:11" ht="15.75">
      <c r="A144" s="26" t="s">
        <v>125</v>
      </c>
      <c r="B144" s="26">
        <v>128027</v>
      </c>
      <c r="C144" s="26">
        <v>111188</v>
      </c>
      <c r="D144" s="26">
        <v>11111</v>
      </c>
      <c r="E144" s="26">
        <v>696</v>
      </c>
      <c r="F144" s="26">
        <v>1646</v>
      </c>
      <c r="G144" s="26">
        <v>145</v>
      </c>
      <c r="H144" s="26">
        <v>1529</v>
      </c>
      <c r="I144" s="26">
        <v>1712</v>
      </c>
      <c r="J144" s="24"/>
      <c r="K144" s="24"/>
    </row>
    <row r="145" spans="1:11" ht="15.75">
      <c r="A145" s="26" t="s">
        <v>127</v>
      </c>
      <c r="B145" s="26">
        <v>127916</v>
      </c>
      <c r="C145" s="26">
        <v>117453</v>
      </c>
      <c r="D145" s="26">
        <v>4648</v>
      </c>
      <c r="E145" s="26">
        <v>570</v>
      </c>
      <c r="F145" s="26">
        <v>679</v>
      </c>
      <c r="G145" s="26">
        <v>185</v>
      </c>
      <c r="H145" s="26">
        <v>1279</v>
      </c>
      <c r="I145" s="26">
        <v>3102</v>
      </c>
      <c r="J145" s="24"/>
      <c r="K145" s="24"/>
    </row>
    <row r="146" spans="1:11" ht="15.75">
      <c r="A146" s="26" t="s">
        <v>129</v>
      </c>
      <c r="B146" s="26">
        <v>125058</v>
      </c>
      <c r="C146" s="26">
        <v>119916</v>
      </c>
      <c r="D146" s="26">
        <v>1224</v>
      </c>
      <c r="E146" s="26">
        <v>1116</v>
      </c>
      <c r="F146" s="26">
        <v>379</v>
      </c>
      <c r="G146" s="26">
        <v>101</v>
      </c>
      <c r="H146" s="26">
        <v>831</v>
      </c>
      <c r="I146" s="26">
        <v>1491</v>
      </c>
      <c r="J146" s="24"/>
      <c r="K146" s="24"/>
    </row>
    <row r="147" spans="1:11" ht="15.75">
      <c r="A147" s="26" t="s">
        <v>132</v>
      </c>
      <c r="B147" s="26">
        <v>131863</v>
      </c>
      <c r="C147" s="26">
        <v>32765</v>
      </c>
      <c r="D147" s="26">
        <v>91028</v>
      </c>
      <c r="E147" s="26">
        <v>1457</v>
      </c>
      <c r="F147" s="26">
        <v>386</v>
      </c>
      <c r="G147" s="26">
        <v>263</v>
      </c>
      <c r="H147" s="26">
        <v>2359</v>
      </c>
      <c r="I147" s="26">
        <v>3605</v>
      </c>
      <c r="J147" s="24"/>
      <c r="K147" s="24"/>
    </row>
    <row r="148" spans="1:11" ht="15.75">
      <c r="A148" s="26" t="s">
        <v>134</v>
      </c>
      <c r="B148" s="26">
        <v>128618</v>
      </c>
      <c r="C148" s="26">
        <v>121870</v>
      </c>
      <c r="D148" s="26">
        <v>3033</v>
      </c>
      <c r="E148" s="26">
        <v>837</v>
      </c>
      <c r="F148" s="26">
        <v>365</v>
      </c>
      <c r="G148" s="26">
        <v>100</v>
      </c>
      <c r="H148" s="26">
        <v>912</v>
      </c>
      <c r="I148" s="26">
        <v>1501</v>
      </c>
      <c r="J148" s="24"/>
      <c r="K148" s="24"/>
    </row>
    <row r="149" spans="1:11" ht="15.75">
      <c r="A149" s="26" t="s">
        <v>136</v>
      </c>
      <c r="B149" s="26">
        <v>133038</v>
      </c>
      <c r="C149" s="26">
        <v>126716</v>
      </c>
      <c r="D149" s="26">
        <v>3016</v>
      </c>
      <c r="E149" s="26">
        <v>1029</v>
      </c>
      <c r="F149" s="26">
        <v>212</v>
      </c>
      <c r="G149" s="26">
        <v>94</v>
      </c>
      <c r="H149" s="26">
        <v>801</v>
      </c>
      <c r="I149" s="26">
        <v>1170</v>
      </c>
      <c r="J149" s="24"/>
      <c r="K149" s="24"/>
    </row>
    <row r="150" spans="1:11" ht="15.75">
      <c r="A150" s="26" t="s">
        <v>138</v>
      </c>
      <c r="B150" s="26">
        <v>131862</v>
      </c>
      <c r="C150" s="26">
        <v>92304</v>
      </c>
      <c r="D150" s="26">
        <v>15852</v>
      </c>
      <c r="E150" s="26">
        <v>2571</v>
      </c>
      <c r="F150" s="26">
        <v>1424</v>
      </c>
      <c r="G150" s="26">
        <v>265</v>
      </c>
      <c r="H150" s="26">
        <v>2804</v>
      </c>
      <c r="I150" s="26">
        <v>16642</v>
      </c>
      <c r="J150" s="24"/>
      <c r="K150" s="24"/>
    </row>
    <row r="151" spans="1:11" ht="15.75">
      <c r="A151" s="26" t="s">
        <v>140</v>
      </c>
      <c r="B151" s="26">
        <v>131861</v>
      </c>
      <c r="C151" s="26">
        <v>125622</v>
      </c>
      <c r="D151" s="26">
        <v>968</v>
      </c>
      <c r="E151" s="26">
        <v>781</v>
      </c>
      <c r="F151" s="26">
        <v>401</v>
      </c>
      <c r="G151" s="26">
        <v>79</v>
      </c>
      <c r="H151" s="26">
        <v>992</v>
      </c>
      <c r="I151" s="26">
        <v>3018</v>
      </c>
      <c r="J151" s="24"/>
      <c r="K151" s="24"/>
    </row>
    <row r="152" spans="1:11" ht="15.75">
      <c r="A152" s="26" t="s">
        <v>142</v>
      </c>
      <c r="B152" s="26">
        <v>131864</v>
      </c>
      <c r="C152" s="26">
        <v>120794</v>
      </c>
      <c r="D152" s="26">
        <v>3884</v>
      </c>
      <c r="E152" s="26">
        <v>396</v>
      </c>
      <c r="F152" s="26">
        <v>2376</v>
      </c>
      <c r="G152" s="26">
        <v>104</v>
      </c>
      <c r="H152" s="26">
        <v>1164</v>
      </c>
      <c r="I152" s="26">
        <v>3146</v>
      </c>
      <c r="J152" s="24"/>
      <c r="K152" s="24"/>
    </row>
    <row r="153" spans="1:11" ht="15.75">
      <c r="A153" s="26" t="s">
        <v>143</v>
      </c>
      <c r="B153" s="26">
        <v>125572</v>
      </c>
      <c r="C153" s="26">
        <v>116125</v>
      </c>
      <c r="D153" s="26">
        <v>4359</v>
      </c>
      <c r="E153" s="26">
        <v>818</v>
      </c>
      <c r="F153" s="26">
        <v>301</v>
      </c>
      <c r="G153" s="26">
        <v>86</v>
      </c>
      <c r="H153" s="26">
        <v>914</v>
      </c>
      <c r="I153" s="26">
        <v>2969</v>
      </c>
      <c r="J153" s="24"/>
      <c r="K153" s="24"/>
    </row>
    <row r="154" spans="1:11" ht="15.75">
      <c r="A154" s="26" t="s">
        <v>145</v>
      </c>
      <c r="B154" s="26">
        <v>125055</v>
      </c>
      <c r="C154" s="26">
        <v>111296</v>
      </c>
      <c r="D154" s="26">
        <v>4508</v>
      </c>
      <c r="E154" s="26">
        <v>6109</v>
      </c>
      <c r="F154" s="26">
        <v>146</v>
      </c>
      <c r="G154" s="26">
        <v>157</v>
      </c>
      <c r="H154" s="26">
        <v>1194</v>
      </c>
      <c r="I154" s="26">
        <v>1645</v>
      </c>
      <c r="J154" s="24"/>
      <c r="K154" s="24"/>
    </row>
    <row r="155" spans="1:11" ht="15.75">
      <c r="A155" s="26" t="s">
        <v>147</v>
      </c>
      <c r="B155" s="26">
        <v>125994</v>
      </c>
      <c r="C155" s="26">
        <v>119918</v>
      </c>
      <c r="D155" s="26">
        <v>989</v>
      </c>
      <c r="E155" s="26">
        <v>548</v>
      </c>
      <c r="F155" s="26">
        <v>2217</v>
      </c>
      <c r="G155" s="26">
        <v>120</v>
      </c>
      <c r="H155" s="26">
        <v>1103</v>
      </c>
      <c r="I155" s="26">
        <v>1099</v>
      </c>
      <c r="J155" s="24"/>
      <c r="K155" s="24"/>
    </row>
    <row r="156" spans="1:11" ht="15.75">
      <c r="A156" s="26" t="s">
        <v>149</v>
      </c>
      <c r="B156" s="26">
        <v>125969</v>
      </c>
      <c r="C156" s="26">
        <v>115000</v>
      </c>
      <c r="D156" s="26">
        <v>2786</v>
      </c>
      <c r="E156" s="26">
        <v>473</v>
      </c>
      <c r="F156" s="26">
        <v>516</v>
      </c>
      <c r="G156" s="26">
        <v>206</v>
      </c>
      <c r="H156" s="26">
        <v>1216</v>
      </c>
      <c r="I156" s="26">
        <v>5772</v>
      </c>
      <c r="J156" s="24"/>
      <c r="K156" s="24"/>
    </row>
    <row r="157" spans="1:11" ht="15.75">
      <c r="A157" s="28"/>
      <c r="B157" s="28"/>
      <c r="C157" s="28"/>
      <c r="D157" s="28"/>
      <c r="E157" s="28"/>
      <c r="F157" s="28"/>
      <c r="G157" s="28"/>
      <c r="H157" s="28"/>
      <c r="I157" s="28"/>
      <c r="J157" s="24"/>
      <c r="K157" s="24"/>
    </row>
    <row r="158" spans="1:11" ht="15.75">
      <c r="A158" s="26" t="s">
        <v>153</v>
      </c>
      <c r="B158" s="27"/>
      <c r="C158" s="27"/>
      <c r="D158" s="27"/>
      <c r="E158" s="27"/>
      <c r="F158" s="27"/>
      <c r="G158" s="27"/>
      <c r="H158" s="27"/>
      <c r="I158" s="27"/>
      <c r="J158" s="24"/>
      <c r="K158" s="24"/>
    </row>
    <row r="159" spans="1:11" ht="15.75">
      <c r="A159" s="27"/>
      <c r="B159" s="27"/>
      <c r="C159" s="27"/>
      <c r="D159" s="27"/>
      <c r="E159" s="27"/>
      <c r="F159" s="27"/>
      <c r="G159" s="27"/>
      <c r="H159" s="27"/>
      <c r="I159" s="27"/>
      <c r="J159" s="24"/>
      <c r="K159" s="24"/>
    </row>
    <row r="160" spans="1:11" ht="15.75">
      <c r="A160" s="26" t="s">
        <v>171</v>
      </c>
      <c r="B160" s="26"/>
      <c r="C160" s="26"/>
      <c r="D160" s="26"/>
      <c r="E160" s="26"/>
      <c r="F160" s="26"/>
      <c r="G160" s="26"/>
      <c r="H160" s="26"/>
      <c r="I160" s="27"/>
      <c r="J160" s="24"/>
      <c r="K160" s="24"/>
    </row>
    <row r="161" spans="1:11" ht="15.75">
      <c r="A161" s="26" t="s">
        <v>167</v>
      </c>
      <c r="B161" s="26"/>
      <c r="C161" s="26"/>
      <c r="D161" s="26"/>
      <c r="E161" s="26"/>
      <c r="F161" s="26"/>
      <c r="G161" s="26"/>
      <c r="H161" s="26"/>
      <c r="I161" s="27"/>
      <c r="J161" s="24"/>
      <c r="K161" s="24"/>
    </row>
    <row r="162" spans="1:11" ht="15.75">
      <c r="A162" s="26" t="s">
        <v>167</v>
      </c>
      <c r="B162" s="26"/>
      <c r="C162" s="26"/>
      <c r="D162" s="26"/>
      <c r="E162" s="26"/>
      <c r="F162" s="26"/>
      <c r="G162" s="26"/>
      <c r="H162" s="26"/>
      <c r="I162" s="27"/>
      <c r="J162" s="24"/>
      <c r="K162" s="24"/>
    </row>
    <row r="163" spans="1:11" ht="15.75">
      <c r="A163" s="27"/>
      <c r="B163" s="27"/>
      <c r="C163" s="27"/>
      <c r="D163" s="27"/>
      <c r="E163" s="27"/>
      <c r="F163" s="27"/>
      <c r="G163" s="27"/>
      <c r="H163" s="27"/>
      <c r="I163" s="27"/>
      <c r="J163" s="24"/>
      <c r="K163" s="24"/>
    </row>
    <row r="164" spans="1:11" ht="15.75">
      <c r="A164" s="27"/>
      <c r="B164" s="27"/>
      <c r="C164" s="27"/>
      <c r="D164" s="27"/>
      <c r="E164" s="27"/>
      <c r="F164" s="27"/>
      <c r="G164" s="27"/>
      <c r="H164" s="27"/>
      <c r="I164" s="27"/>
      <c r="J164" s="24"/>
      <c r="K164" s="24"/>
    </row>
    <row r="165" spans="1:11" ht="15.75">
      <c r="A165" s="27"/>
      <c r="B165" s="27"/>
      <c r="C165" s="27"/>
      <c r="D165" s="27"/>
      <c r="E165" s="27"/>
      <c r="F165" s="27"/>
      <c r="G165" s="27"/>
      <c r="H165" s="27"/>
      <c r="I165" s="27"/>
      <c r="J165" s="24"/>
      <c r="K165" s="24"/>
    </row>
    <row r="166" spans="1:11" ht="15.75">
      <c r="A166" s="22"/>
      <c r="B166" s="22"/>
      <c r="C166" s="22"/>
      <c r="D166" s="22"/>
      <c r="E166" s="22"/>
      <c r="F166" s="22"/>
      <c r="G166" s="22"/>
      <c r="H166" s="22"/>
      <c r="I166" s="22"/>
      <c r="J166" s="21"/>
      <c r="K166" s="21"/>
    </row>
    <row r="167" spans="1:11" ht="15.75">
      <c r="A167" s="22"/>
      <c r="B167" s="22"/>
      <c r="C167" s="22"/>
      <c r="D167" s="22"/>
      <c r="E167" s="22"/>
      <c r="F167" s="22"/>
      <c r="G167" s="22"/>
      <c r="H167" s="22"/>
      <c r="I167" s="22"/>
      <c r="J167" s="21"/>
      <c r="K167" s="21"/>
    </row>
    <row r="168" spans="1:11" ht="15.75">
      <c r="A168" s="22"/>
      <c r="B168" s="22"/>
      <c r="C168" s="22"/>
      <c r="D168" s="22"/>
      <c r="E168" s="22"/>
      <c r="F168" s="22"/>
      <c r="G168" s="22"/>
      <c r="H168" s="22"/>
      <c r="I168" s="22"/>
      <c r="J168" s="21"/>
      <c r="K168" s="21"/>
    </row>
    <row r="169" spans="1:11" ht="15.75">
      <c r="A169" s="22"/>
      <c r="B169" s="22"/>
      <c r="C169" s="22"/>
      <c r="D169" s="22"/>
      <c r="E169" s="22"/>
      <c r="F169" s="22"/>
      <c r="G169" s="22"/>
      <c r="H169" s="22"/>
      <c r="I169" s="22"/>
      <c r="J169" s="21"/>
      <c r="K169" s="21"/>
    </row>
    <row r="170" spans="1:11" ht="15.75">
      <c r="A170" s="22"/>
      <c r="B170" s="22"/>
      <c r="C170" s="22"/>
      <c r="D170" s="22"/>
      <c r="E170" s="22"/>
      <c r="F170" s="22"/>
      <c r="G170" s="22"/>
      <c r="H170" s="22"/>
      <c r="I170" s="22"/>
      <c r="J170" s="21"/>
      <c r="K170" s="21"/>
    </row>
    <row r="171" spans="1:11" ht="15.75">
      <c r="A171" s="22"/>
      <c r="B171" s="22"/>
      <c r="C171" s="22"/>
      <c r="D171" s="22"/>
      <c r="E171" s="22"/>
      <c r="F171" s="22"/>
      <c r="G171" s="22"/>
      <c r="H171" s="22"/>
      <c r="I171" s="22"/>
      <c r="J171" s="21"/>
      <c r="K171" s="21"/>
    </row>
    <row r="172" spans="1:11" ht="15.75">
      <c r="A172" s="22"/>
      <c r="B172" s="22"/>
      <c r="C172" s="22"/>
      <c r="D172" s="22"/>
      <c r="E172" s="22"/>
      <c r="F172" s="22"/>
      <c r="G172" s="22"/>
      <c r="H172" s="22"/>
      <c r="I172" s="22"/>
      <c r="J172" s="21"/>
      <c r="K172" s="21"/>
    </row>
    <row r="173" spans="1:11" ht="15.75">
      <c r="A173" s="22"/>
      <c r="B173" s="22"/>
      <c r="C173" s="22"/>
      <c r="D173" s="22"/>
      <c r="E173" s="22"/>
      <c r="F173" s="22"/>
      <c r="G173" s="22"/>
      <c r="H173" s="22"/>
      <c r="I173" s="22"/>
      <c r="J173" s="21"/>
      <c r="K173" s="21"/>
    </row>
    <row r="174" spans="1:11" ht="15.75">
      <c r="A174" s="22"/>
      <c r="B174" s="22"/>
      <c r="C174" s="22"/>
      <c r="D174" s="22"/>
      <c r="E174" s="22"/>
      <c r="F174" s="22"/>
      <c r="G174" s="22"/>
      <c r="H174" s="22"/>
      <c r="I174" s="22"/>
      <c r="J174" s="21"/>
      <c r="K174" s="21"/>
    </row>
    <row r="175" spans="1:11" ht="15.75">
      <c r="A175" s="22"/>
      <c r="B175" s="22"/>
      <c r="C175" s="22"/>
      <c r="D175" s="22"/>
      <c r="E175" s="22"/>
      <c r="F175" s="22"/>
      <c r="G175" s="22"/>
      <c r="H175" s="22"/>
      <c r="I175" s="22"/>
      <c r="J175" s="21"/>
      <c r="K175" s="21"/>
    </row>
    <row r="176" spans="1:11" ht="15.75">
      <c r="A176" s="22"/>
      <c r="B176" s="22"/>
      <c r="C176" s="22"/>
      <c r="D176" s="22"/>
      <c r="E176" s="22"/>
      <c r="F176" s="22"/>
      <c r="G176" s="22"/>
      <c r="H176" s="22"/>
      <c r="I176" s="22"/>
      <c r="J176" s="21"/>
      <c r="K176" s="21"/>
    </row>
    <row r="177" spans="1:11" ht="15.75">
      <c r="A177" s="22"/>
      <c r="B177" s="22"/>
      <c r="C177" s="22"/>
      <c r="D177" s="22"/>
      <c r="E177" s="22"/>
      <c r="F177" s="22"/>
      <c r="G177" s="22"/>
      <c r="H177" s="22"/>
      <c r="I177" s="22"/>
      <c r="J177" s="21"/>
      <c r="K177" s="21"/>
    </row>
    <row r="178" spans="1:11" ht="15.75">
      <c r="A178" s="22"/>
      <c r="B178" s="22"/>
      <c r="C178" s="22"/>
      <c r="D178" s="22"/>
      <c r="E178" s="22"/>
      <c r="F178" s="22"/>
      <c r="G178" s="22"/>
      <c r="H178" s="22"/>
      <c r="I178" s="22"/>
      <c r="J178" s="21"/>
      <c r="K178" s="21"/>
    </row>
    <row r="179" spans="1:11" ht="15.75">
      <c r="A179" s="22"/>
      <c r="B179" s="22"/>
      <c r="C179" s="22"/>
      <c r="D179" s="22"/>
      <c r="E179" s="22"/>
      <c r="F179" s="22"/>
      <c r="G179" s="22"/>
      <c r="H179" s="22"/>
      <c r="I179" s="22"/>
      <c r="J179" s="21"/>
      <c r="K179" s="21"/>
    </row>
    <row r="180" spans="1:11" ht="15.75">
      <c r="A180" s="22"/>
      <c r="B180" s="22"/>
      <c r="C180" s="22"/>
      <c r="D180" s="22"/>
      <c r="E180" s="22"/>
      <c r="F180" s="22"/>
      <c r="G180" s="22"/>
      <c r="H180" s="22"/>
      <c r="I180" s="22"/>
      <c r="J180" s="21"/>
      <c r="K180" s="21"/>
    </row>
    <row r="181" spans="1:11" ht="15.75">
      <c r="A181" s="22"/>
      <c r="B181" s="22"/>
      <c r="C181" s="22"/>
      <c r="D181" s="22"/>
      <c r="E181" s="22"/>
      <c r="F181" s="22"/>
      <c r="G181" s="22"/>
      <c r="H181" s="22"/>
      <c r="I181" s="22"/>
      <c r="J181" s="21"/>
      <c r="K181" s="21"/>
    </row>
  </sheetData>
  <sheetProtection/>
  <printOptions/>
  <pageMargins left="0.7" right="0.7" top="0.75" bottom="0.75" header="0.3" footer="0.3"/>
  <pageSetup fitToHeight="14" fitToWidth="1" horizontalDpi="600" verticalDpi="600" orientation="landscape" scale="75" r:id="rId1"/>
</worksheet>
</file>

<file path=xl/worksheets/sheet3.xml><?xml version="1.0" encoding="utf-8"?>
<worksheet xmlns="http://schemas.openxmlformats.org/spreadsheetml/2006/main" xmlns:r="http://schemas.openxmlformats.org/officeDocument/2006/relationships">
  <sheetPr>
    <pageSetUpPr fitToPage="1"/>
  </sheetPr>
  <dimension ref="A1:I176"/>
  <sheetViews>
    <sheetView zoomScalePageLayoutView="0" workbookViewId="0" topLeftCell="A1">
      <selection activeCell="A1" sqref="A1"/>
    </sheetView>
  </sheetViews>
  <sheetFormatPr defaultColWidth="8.88671875" defaultRowHeight="15.75"/>
  <cols>
    <col min="1" max="16384" width="15.77734375" style="0" customWidth="1"/>
  </cols>
  <sheetData>
    <row r="1" spans="1:9" ht="20.25">
      <c r="A1" s="29" t="s">
        <v>169</v>
      </c>
      <c r="B1" s="23"/>
      <c r="C1" s="23"/>
      <c r="D1" s="23"/>
      <c r="E1" s="23"/>
      <c r="F1" s="24"/>
      <c r="G1" s="2"/>
      <c r="H1" s="2"/>
      <c r="I1" s="2"/>
    </row>
    <row r="2" spans="1:9" ht="20.25">
      <c r="A2" s="29" t="s">
        <v>172</v>
      </c>
      <c r="B2" s="23"/>
      <c r="C2" s="23"/>
      <c r="D2" s="23"/>
      <c r="E2" s="23"/>
      <c r="F2" s="24"/>
      <c r="G2" s="2"/>
      <c r="H2" s="2"/>
      <c r="I2" s="2"/>
    </row>
    <row r="3" spans="1:9" ht="15.75">
      <c r="A3" s="24"/>
      <c r="B3" s="24"/>
      <c r="C3" s="24"/>
      <c r="D3" s="24"/>
      <c r="E3" s="24"/>
      <c r="F3" s="24"/>
      <c r="G3" s="2"/>
      <c r="H3" s="2"/>
      <c r="I3" s="2"/>
    </row>
    <row r="4" spans="1:9" ht="29.25">
      <c r="A4" s="30" t="s">
        <v>165</v>
      </c>
      <c r="B4" s="16" t="s">
        <v>156</v>
      </c>
      <c r="C4" s="16" t="s">
        <v>157</v>
      </c>
      <c r="D4" s="16" t="s">
        <v>158</v>
      </c>
      <c r="E4" s="16" t="s">
        <v>162</v>
      </c>
      <c r="F4" s="31" t="s">
        <v>155</v>
      </c>
      <c r="G4" s="2"/>
      <c r="H4" s="2"/>
      <c r="I4" s="2"/>
    </row>
    <row r="5" spans="1:9" ht="15.75">
      <c r="A5" s="24"/>
      <c r="B5" s="24"/>
      <c r="C5" s="24" t="s">
        <v>0</v>
      </c>
      <c r="D5" s="24"/>
      <c r="E5" s="24"/>
      <c r="F5" s="24"/>
      <c r="G5" s="2"/>
      <c r="H5" s="2"/>
      <c r="I5" s="2"/>
    </row>
    <row r="6" spans="1:9" ht="15.75">
      <c r="A6" s="25" t="s">
        <v>1</v>
      </c>
      <c r="B6" s="26">
        <v>17990455</v>
      </c>
      <c r="C6" s="27">
        <v>12460189</v>
      </c>
      <c r="D6" s="27">
        <v>2569126</v>
      </c>
      <c r="E6" s="27">
        <v>747114</v>
      </c>
      <c r="F6" s="27">
        <v>2214026</v>
      </c>
      <c r="G6" s="2"/>
      <c r="H6" s="2"/>
      <c r="I6" s="2"/>
    </row>
    <row r="7" spans="1:9" ht="15.75">
      <c r="A7" s="25" t="s">
        <v>4</v>
      </c>
      <c r="B7" s="26">
        <v>120165</v>
      </c>
      <c r="C7" s="26">
        <v>110009</v>
      </c>
      <c r="D7" s="26">
        <v>4800</v>
      </c>
      <c r="E7" s="26">
        <v>1411</v>
      </c>
      <c r="F7" s="26">
        <v>3945</v>
      </c>
      <c r="G7" s="2"/>
      <c r="H7" s="2"/>
      <c r="I7" s="2"/>
    </row>
    <row r="8" spans="1:9" ht="15.75">
      <c r="A8" s="25" t="s">
        <v>6</v>
      </c>
      <c r="B8" s="26">
        <v>120167</v>
      </c>
      <c r="C8" s="26">
        <v>106589</v>
      </c>
      <c r="D8" s="26">
        <v>6110</v>
      </c>
      <c r="E8" s="26">
        <v>1715</v>
      </c>
      <c r="F8" s="26">
        <v>5753</v>
      </c>
      <c r="G8" s="2"/>
      <c r="H8" s="2"/>
      <c r="I8" s="2"/>
    </row>
    <row r="9" spans="1:9" ht="15.75">
      <c r="A9" s="25" t="s">
        <v>8</v>
      </c>
      <c r="B9" s="26">
        <v>120168</v>
      </c>
      <c r="C9" s="26">
        <v>101291</v>
      </c>
      <c r="D9" s="26">
        <v>7766</v>
      </c>
      <c r="E9" s="26">
        <v>2186</v>
      </c>
      <c r="F9" s="26">
        <v>8925</v>
      </c>
      <c r="G9" s="2"/>
      <c r="H9" s="2"/>
      <c r="I9" s="2"/>
    </row>
    <row r="10" spans="1:9" ht="15.75">
      <c r="A10" s="25" t="s">
        <v>10</v>
      </c>
      <c r="B10" s="26">
        <v>120172</v>
      </c>
      <c r="C10" s="26">
        <v>106754</v>
      </c>
      <c r="D10" s="26">
        <v>3042</v>
      </c>
      <c r="E10" s="26">
        <v>4965</v>
      </c>
      <c r="F10" s="26">
        <v>5411</v>
      </c>
      <c r="G10" s="2"/>
      <c r="H10" s="2"/>
      <c r="I10" s="2"/>
    </row>
    <row r="11" spans="1:9" ht="15.75">
      <c r="A11" s="25" t="s">
        <v>11</v>
      </c>
      <c r="B11" s="26">
        <v>120171</v>
      </c>
      <c r="C11" s="26">
        <v>80608</v>
      </c>
      <c r="D11" s="26">
        <v>12378</v>
      </c>
      <c r="E11" s="26">
        <v>2142</v>
      </c>
      <c r="F11" s="26">
        <v>25043</v>
      </c>
      <c r="G11" s="2"/>
      <c r="H11" s="2"/>
      <c r="I11" s="2"/>
    </row>
    <row r="12" spans="1:9" ht="15.75">
      <c r="A12" s="25" t="s">
        <v>13</v>
      </c>
      <c r="B12" s="26">
        <v>120172</v>
      </c>
      <c r="C12" s="26">
        <v>113579</v>
      </c>
      <c r="D12" s="26">
        <v>1086</v>
      </c>
      <c r="E12" s="26">
        <v>2275</v>
      </c>
      <c r="F12" s="26">
        <v>3232</v>
      </c>
      <c r="G12" s="2"/>
      <c r="H12" s="2"/>
      <c r="I12" s="2"/>
    </row>
    <row r="13" spans="1:9" ht="15.75">
      <c r="A13" s="25" t="s">
        <v>15</v>
      </c>
      <c r="B13" s="26">
        <v>120170</v>
      </c>
      <c r="C13" s="26">
        <v>106279</v>
      </c>
      <c r="D13" s="26">
        <v>2388</v>
      </c>
      <c r="E13" s="26">
        <v>1942</v>
      </c>
      <c r="F13" s="26">
        <v>9561</v>
      </c>
      <c r="G13" s="2"/>
      <c r="H13" s="2"/>
      <c r="I13" s="2"/>
    </row>
    <row r="14" spans="1:9" ht="15.75">
      <c r="A14" s="25" t="s">
        <v>17</v>
      </c>
      <c r="B14" s="26">
        <v>120170</v>
      </c>
      <c r="C14" s="26">
        <v>107346</v>
      </c>
      <c r="D14" s="26">
        <v>4041</v>
      </c>
      <c r="E14" s="26">
        <v>1666</v>
      </c>
      <c r="F14" s="26">
        <v>7117</v>
      </c>
      <c r="G14" s="2"/>
      <c r="H14" s="2"/>
      <c r="I14" s="2"/>
    </row>
    <row r="15" spans="1:9" ht="15.75">
      <c r="A15" s="25" t="s">
        <v>19</v>
      </c>
      <c r="B15" s="26">
        <v>120171</v>
      </c>
      <c r="C15" s="26">
        <v>110073</v>
      </c>
      <c r="D15" s="26">
        <v>3498</v>
      </c>
      <c r="E15" s="26">
        <v>3137</v>
      </c>
      <c r="F15" s="26">
        <v>3463</v>
      </c>
      <c r="G15" s="2"/>
      <c r="H15" s="2"/>
      <c r="I15" s="2"/>
    </row>
    <row r="16" spans="1:9" ht="15.75">
      <c r="A16" s="25" t="s">
        <v>21</v>
      </c>
      <c r="B16" s="26">
        <v>120169</v>
      </c>
      <c r="C16" s="26">
        <v>105828</v>
      </c>
      <c r="D16" s="26">
        <v>4843</v>
      </c>
      <c r="E16" s="26">
        <v>2778</v>
      </c>
      <c r="F16" s="26">
        <v>6720</v>
      </c>
      <c r="G16" s="2"/>
      <c r="H16" s="2"/>
      <c r="I16" s="2"/>
    </row>
    <row r="17" spans="1:9" ht="15.75">
      <c r="A17" s="25" t="s">
        <v>24</v>
      </c>
      <c r="B17" s="26">
        <v>120169</v>
      </c>
      <c r="C17" s="26">
        <v>82338</v>
      </c>
      <c r="D17" s="26">
        <v>27351</v>
      </c>
      <c r="E17" s="26">
        <v>1798</v>
      </c>
      <c r="F17" s="26">
        <v>8682</v>
      </c>
      <c r="G17" s="2"/>
      <c r="H17" s="2"/>
      <c r="I17" s="2"/>
    </row>
    <row r="18" spans="1:9" ht="15.75">
      <c r="A18" s="25" t="s">
        <v>26</v>
      </c>
      <c r="B18" s="26">
        <v>117031</v>
      </c>
      <c r="C18" s="26">
        <v>108972</v>
      </c>
      <c r="D18" s="26">
        <v>2245</v>
      </c>
      <c r="E18" s="26">
        <v>1921</v>
      </c>
      <c r="F18" s="26">
        <v>3893</v>
      </c>
      <c r="G18" s="2"/>
      <c r="H18" s="2"/>
      <c r="I18" s="2"/>
    </row>
    <row r="19" spans="1:9" ht="15.75">
      <c r="A19" s="25" t="s">
        <v>28</v>
      </c>
      <c r="B19" s="26">
        <v>117033</v>
      </c>
      <c r="C19" s="26">
        <v>95279</v>
      </c>
      <c r="D19" s="26">
        <v>10982</v>
      </c>
      <c r="E19" s="26">
        <v>4195</v>
      </c>
      <c r="F19" s="26">
        <v>6577</v>
      </c>
      <c r="G19" s="2"/>
      <c r="H19" s="2"/>
      <c r="I19" s="2"/>
    </row>
    <row r="20" spans="1:9" ht="15.75">
      <c r="A20" s="25" t="s">
        <v>30</v>
      </c>
      <c r="B20" s="26">
        <v>117033</v>
      </c>
      <c r="C20" s="26">
        <v>109185</v>
      </c>
      <c r="D20" s="26">
        <v>273</v>
      </c>
      <c r="E20" s="26">
        <v>3082</v>
      </c>
      <c r="F20" s="26">
        <v>4493</v>
      </c>
      <c r="G20" s="2"/>
      <c r="H20" s="2"/>
      <c r="I20" s="2"/>
    </row>
    <row r="21" spans="1:9" ht="15.75">
      <c r="A21" s="25" t="s">
        <v>31</v>
      </c>
      <c r="B21" s="26">
        <v>117033</v>
      </c>
      <c r="C21" s="26">
        <v>103182</v>
      </c>
      <c r="D21" s="26">
        <v>3708</v>
      </c>
      <c r="E21" s="26">
        <v>4799</v>
      </c>
      <c r="F21" s="26">
        <v>5344</v>
      </c>
      <c r="G21" s="2"/>
      <c r="H21" s="2"/>
      <c r="I21" s="2"/>
    </row>
    <row r="22" spans="1:9" ht="15.75">
      <c r="A22" s="25" t="s">
        <v>33</v>
      </c>
      <c r="B22" s="26">
        <v>117032</v>
      </c>
      <c r="C22" s="26">
        <v>99143</v>
      </c>
      <c r="D22" s="26">
        <v>3615</v>
      </c>
      <c r="E22" s="26">
        <v>7927</v>
      </c>
      <c r="F22" s="26">
        <v>6347</v>
      </c>
      <c r="G22" s="2"/>
      <c r="H22" s="2"/>
      <c r="I22" s="2"/>
    </row>
    <row r="23" spans="1:9" ht="15.75">
      <c r="A23" s="25" t="s">
        <v>35</v>
      </c>
      <c r="B23" s="26">
        <v>117031</v>
      </c>
      <c r="C23" s="26">
        <v>102120</v>
      </c>
      <c r="D23" s="26">
        <v>4691</v>
      </c>
      <c r="E23" s="26">
        <v>4478</v>
      </c>
      <c r="F23" s="26">
        <v>5742</v>
      </c>
      <c r="G23" s="2"/>
      <c r="H23" s="2"/>
      <c r="I23" s="2"/>
    </row>
    <row r="24" spans="1:9" ht="15.75">
      <c r="A24" s="25" t="s">
        <v>37</v>
      </c>
      <c r="B24" s="26">
        <v>117031</v>
      </c>
      <c r="C24" s="26">
        <v>29789</v>
      </c>
      <c r="D24" s="26">
        <v>64403</v>
      </c>
      <c r="E24" s="26">
        <v>2288</v>
      </c>
      <c r="F24" s="26">
        <v>20551</v>
      </c>
      <c r="G24" s="2"/>
      <c r="H24" s="2"/>
      <c r="I24" s="2"/>
    </row>
    <row r="25" spans="1:9" ht="15.75">
      <c r="A25" s="25" t="s">
        <v>39</v>
      </c>
      <c r="B25" s="26">
        <v>117033</v>
      </c>
      <c r="C25" s="26">
        <v>108364</v>
      </c>
      <c r="D25" s="26">
        <v>1926</v>
      </c>
      <c r="E25" s="26">
        <v>2070</v>
      </c>
      <c r="F25" s="26">
        <v>4673</v>
      </c>
      <c r="G25" s="2"/>
      <c r="H25" s="2"/>
      <c r="I25" s="2"/>
    </row>
    <row r="26" spans="1:9" ht="15.75">
      <c r="A26" s="25" t="s">
        <v>41</v>
      </c>
      <c r="B26" s="26">
        <v>117030</v>
      </c>
      <c r="C26" s="26">
        <v>103063</v>
      </c>
      <c r="D26" s="26">
        <v>5033</v>
      </c>
      <c r="E26" s="26">
        <v>2275</v>
      </c>
      <c r="F26" s="26">
        <v>6659</v>
      </c>
      <c r="G26" s="2"/>
      <c r="H26" s="2"/>
      <c r="I26" s="2"/>
    </row>
    <row r="27" spans="1:9" ht="15.75">
      <c r="A27" s="25" t="s">
        <v>44</v>
      </c>
      <c r="B27" s="26">
        <v>117030</v>
      </c>
      <c r="C27" s="26">
        <v>106789</v>
      </c>
      <c r="D27" s="26">
        <v>1644</v>
      </c>
      <c r="E27" s="26">
        <v>2743</v>
      </c>
      <c r="F27" s="26">
        <v>5854</v>
      </c>
      <c r="G27" s="2"/>
      <c r="H27" s="2"/>
      <c r="I27" s="2"/>
    </row>
    <row r="28" spans="1:9" ht="15.75">
      <c r="A28" s="25" t="s">
        <v>46</v>
      </c>
      <c r="B28" s="26">
        <v>117031</v>
      </c>
      <c r="C28" s="26">
        <v>98017</v>
      </c>
      <c r="D28" s="26">
        <v>6795</v>
      </c>
      <c r="E28" s="26">
        <v>4966</v>
      </c>
      <c r="F28" s="26">
        <v>7253</v>
      </c>
      <c r="G28" s="2"/>
      <c r="H28" s="2"/>
      <c r="I28" s="2"/>
    </row>
    <row r="29" spans="1:9" ht="15.75">
      <c r="A29" s="25" t="s">
        <v>48</v>
      </c>
      <c r="B29" s="26">
        <v>121977</v>
      </c>
      <c r="C29" s="26">
        <v>92611</v>
      </c>
      <c r="D29" s="26">
        <v>9015</v>
      </c>
      <c r="E29" s="26">
        <v>5530</v>
      </c>
      <c r="F29" s="26">
        <v>14821</v>
      </c>
      <c r="G29" s="2"/>
      <c r="H29" s="2"/>
      <c r="I29" s="2"/>
    </row>
    <row r="30" spans="1:9" ht="15.75">
      <c r="A30" s="25" t="s">
        <v>50</v>
      </c>
      <c r="B30" s="26">
        <v>121972</v>
      </c>
      <c r="C30" s="26">
        <v>91986</v>
      </c>
      <c r="D30" s="26">
        <v>4682</v>
      </c>
      <c r="E30" s="26">
        <v>16667</v>
      </c>
      <c r="F30" s="26">
        <v>8637</v>
      </c>
      <c r="G30" s="2"/>
      <c r="H30" s="2"/>
      <c r="I30" s="2"/>
    </row>
    <row r="31" spans="1:9" ht="15.75">
      <c r="A31" s="25" t="s">
        <v>51</v>
      </c>
      <c r="B31" s="26">
        <v>121971</v>
      </c>
      <c r="C31" s="26">
        <v>46934</v>
      </c>
      <c r="D31" s="26">
        <v>8314</v>
      </c>
      <c r="E31" s="26">
        <v>41779</v>
      </c>
      <c r="F31" s="26">
        <v>24944</v>
      </c>
      <c r="G31" s="2"/>
      <c r="H31" s="2"/>
      <c r="I31" s="2"/>
    </row>
    <row r="32" spans="1:9" ht="15.75">
      <c r="A32" s="25" t="s">
        <v>53</v>
      </c>
      <c r="B32" s="26">
        <v>121970</v>
      </c>
      <c r="C32" s="26">
        <v>99918</v>
      </c>
      <c r="D32" s="26">
        <v>2549</v>
      </c>
      <c r="E32" s="26">
        <v>11187</v>
      </c>
      <c r="F32" s="26">
        <v>8316</v>
      </c>
      <c r="G32" s="2"/>
      <c r="H32" s="2"/>
      <c r="I32" s="2"/>
    </row>
    <row r="33" spans="1:9" ht="15.75">
      <c r="A33" s="25" t="s">
        <v>55</v>
      </c>
      <c r="B33" s="26">
        <v>121972</v>
      </c>
      <c r="C33" s="26">
        <v>80116</v>
      </c>
      <c r="D33" s="26">
        <v>8983</v>
      </c>
      <c r="E33" s="26">
        <v>15263</v>
      </c>
      <c r="F33" s="26">
        <v>17610</v>
      </c>
      <c r="G33" s="2"/>
      <c r="H33" s="2"/>
      <c r="I33" s="2"/>
    </row>
    <row r="34" spans="1:9" ht="15.75">
      <c r="A34" s="25" t="s">
        <v>57</v>
      </c>
      <c r="B34" s="26">
        <v>121971</v>
      </c>
      <c r="C34" s="26">
        <v>94447</v>
      </c>
      <c r="D34" s="26">
        <v>2259</v>
      </c>
      <c r="E34" s="26">
        <v>14211</v>
      </c>
      <c r="F34" s="26">
        <v>11054</v>
      </c>
      <c r="G34" s="2"/>
      <c r="H34" s="2"/>
      <c r="I34" s="2"/>
    </row>
    <row r="35" spans="1:9" ht="15.75">
      <c r="A35" s="25" t="s">
        <v>59</v>
      </c>
      <c r="B35" s="26">
        <v>121974</v>
      </c>
      <c r="C35" s="26">
        <v>18906</v>
      </c>
      <c r="D35" s="26">
        <v>74969</v>
      </c>
      <c r="E35" s="26">
        <v>10026</v>
      </c>
      <c r="F35" s="26">
        <v>18073</v>
      </c>
      <c r="G35" s="2"/>
      <c r="H35" s="2"/>
      <c r="I35" s="2"/>
    </row>
    <row r="36" spans="1:9" ht="15.75">
      <c r="A36" s="25" t="s">
        <v>61</v>
      </c>
      <c r="B36" s="26">
        <v>121977</v>
      </c>
      <c r="C36" s="26">
        <v>71902</v>
      </c>
      <c r="D36" s="26">
        <v>2418</v>
      </c>
      <c r="E36" s="26">
        <v>20314</v>
      </c>
      <c r="F36" s="26">
        <v>27343</v>
      </c>
      <c r="G36" s="2"/>
      <c r="H36" s="2"/>
      <c r="I36" s="2"/>
    </row>
    <row r="37" spans="1:9" ht="15.75">
      <c r="A37" s="25" t="s">
        <v>64</v>
      </c>
      <c r="B37" s="26">
        <v>121977</v>
      </c>
      <c r="C37" s="26">
        <v>16746</v>
      </c>
      <c r="D37" s="26">
        <v>76051</v>
      </c>
      <c r="E37" s="26">
        <v>6018</v>
      </c>
      <c r="F37" s="26">
        <v>23162</v>
      </c>
      <c r="G37" s="2"/>
      <c r="H37" s="2"/>
      <c r="I37" s="2"/>
    </row>
    <row r="38" spans="1:9" ht="15.75">
      <c r="A38" s="25" t="s">
        <v>66</v>
      </c>
      <c r="B38" s="26">
        <v>121977</v>
      </c>
      <c r="C38" s="26">
        <v>18340</v>
      </c>
      <c r="D38" s="26">
        <v>71645</v>
      </c>
      <c r="E38" s="26">
        <v>7565</v>
      </c>
      <c r="F38" s="26">
        <v>24427</v>
      </c>
      <c r="G38" s="2"/>
      <c r="H38" s="2"/>
      <c r="I38" s="2"/>
    </row>
    <row r="39" spans="1:9" ht="15.75">
      <c r="A39" s="25" t="s">
        <v>68</v>
      </c>
      <c r="B39" s="26">
        <v>121974</v>
      </c>
      <c r="C39" s="26">
        <v>22926</v>
      </c>
      <c r="D39" s="26">
        <v>79464</v>
      </c>
      <c r="E39" s="26">
        <v>6945</v>
      </c>
      <c r="F39" s="26">
        <v>12639</v>
      </c>
      <c r="G39" s="2"/>
      <c r="H39" s="2"/>
      <c r="I39" s="2"/>
    </row>
    <row r="40" spans="1:9" ht="15.75">
      <c r="A40" s="25" t="s">
        <v>70</v>
      </c>
      <c r="B40" s="26">
        <v>121974</v>
      </c>
      <c r="C40" s="26">
        <v>27865</v>
      </c>
      <c r="D40" s="26">
        <v>4509</v>
      </c>
      <c r="E40" s="26">
        <v>20305</v>
      </c>
      <c r="F40" s="26">
        <v>69295</v>
      </c>
      <c r="G40" s="2"/>
      <c r="H40" s="2"/>
      <c r="I40" s="2"/>
    </row>
    <row r="41" spans="1:9" ht="15.75">
      <c r="A41" s="25" t="s">
        <v>71</v>
      </c>
      <c r="B41" s="26">
        <v>121975</v>
      </c>
      <c r="C41" s="26">
        <v>20547</v>
      </c>
      <c r="D41" s="26">
        <v>28734</v>
      </c>
      <c r="E41" s="26">
        <v>32842</v>
      </c>
      <c r="F41" s="26">
        <v>39852</v>
      </c>
      <c r="G41" s="2"/>
      <c r="H41" s="2"/>
      <c r="I41" s="2"/>
    </row>
    <row r="42" spans="1:9" ht="15.75">
      <c r="A42" s="25" t="s">
        <v>73</v>
      </c>
      <c r="B42" s="26">
        <v>121983</v>
      </c>
      <c r="C42" s="26">
        <v>85748</v>
      </c>
      <c r="D42" s="26">
        <v>1538</v>
      </c>
      <c r="E42" s="26">
        <v>11477</v>
      </c>
      <c r="F42" s="26">
        <v>23220</v>
      </c>
      <c r="G42" s="2"/>
      <c r="H42" s="2"/>
      <c r="I42" s="2"/>
    </row>
    <row r="43" spans="1:9" ht="15.75">
      <c r="A43" s="25" t="s">
        <v>75</v>
      </c>
      <c r="B43" s="26">
        <v>121977</v>
      </c>
      <c r="C43" s="26">
        <v>54146</v>
      </c>
      <c r="D43" s="26">
        <v>14037</v>
      </c>
      <c r="E43" s="26">
        <v>14959</v>
      </c>
      <c r="F43" s="26">
        <v>38835</v>
      </c>
      <c r="G43" s="2"/>
      <c r="H43" s="2"/>
      <c r="I43" s="2"/>
    </row>
    <row r="44" spans="1:9" ht="15.75">
      <c r="A44" s="25" t="s">
        <v>77</v>
      </c>
      <c r="B44" s="26">
        <v>121977</v>
      </c>
      <c r="C44" s="26">
        <v>94419</v>
      </c>
      <c r="D44" s="26">
        <v>1675</v>
      </c>
      <c r="E44" s="26">
        <v>6991</v>
      </c>
      <c r="F44" s="26">
        <v>18892</v>
      </c>
      <c r="G44" s="2"/>
      <c r="H44" s="2"/>
      <c r="I44" s="2"/>
    </row>
    <row r="45" spans="1:9" ht="15.75">
      <c r="A45" s="25" t="s">
        <v>79</v>
      </c>
      <c r="B45" s="26">
        <v>115046</v>
      </c>
      <c r="C45" s="26">
        <v>97621</v>
      </c>
      <c r="D45" s="26">
        <v>5584</v>
      </c>
      <c r="E45" s="26">
        <v>4508</v>
      </c>
      <c r="F45" s="26">
        <v>7333</v>
      </c>
      <c r="G45" s="2"/>
      <c r="H45" s="2"/>
      <c r="I45" s="2"/>
    </row>
    <row r="46" spans="1:9" ht="15.75">
      <c r="A46" s="25" t="s">
        <v>81</v>
      </c>
      <c r="B46" s="26">
        <v>115016</v>
      </c>
      <c r="C46" s="26">
        <v>3495</v>
      </c>
      <c r="D46" s="26">
        <v>79453</v>
      </c>
      <c r="E46" s="26">
        <v>2362</v>
      </c>
      <c r="F46" s="26">
        <v>29706</v>
      </c>
      <c r="G46" s="2"/>
      <c r="H46" s="2"/>
      <c r="I46" s="2"/>
    </row>
    <row r="47" spans="1:9" ht="15.75">
      <c r="A47" s="25" t="s">
        <v>84</v>
      </c>
      <c r="B47" s="26">
        <v>115043</v>
      </c>
      <c r="C47" s="26">
        <v>65851</v>
      </c>
      <c r="D47" s="26">
        <v>35848</v>
      </c>
      <c r="E47" s="26">
        <v>5275</v>
      </c>
      <c r="F47" s="26">
        <v>8069</v>
      </c>
      <c r="G47" s="2"/>
      <c r="H47" s="2"/>
      <c r="I47" s="2"/>
    </row>
    <row r="48" spans="1:9" ht="15.75">
      <c r="A48" s="25" t="s">
        <v>86</v>
      </c>
      <c r="B48" s="26">
        <v>115039</v>
      </c>
      <c r="C48" s="26">
        <v>11250</v>
      </c>
      <c r="D48" s="26">
        <v>82461</v>
      </c>
      <c r="E48" s="26">
        <v>4744</v>
      </c>
      <c r="F48" s="26">
        <v>16584</v>
      </c>
      <c r="G48" s="2"/>
      <c r="H48" s="2"/>
      <c r="I48" s="2"/>
    </row>
    <row r="49" spans="1:9" ht="15.75">
      <c r="A49" s="25" t="s">
        <v>88</v>
      </c>
      <c r="B49" s="26">
        <v>115015</v>
      </c>
      <c r="C49" s="26">
        <v>11889</v>
      </c>
      <c r="D49" s="26">
        <v>92379</v>
      </c>
      <c r="E49" s="26">
        <v>1626</v>
      </c>
      <c r="F49" s="26">
        <v>9121</v>
      </c>
      <c r="G49" s="2"/>
      <c r="H49" s="2"/>
      <c r="I49" s="2"/>
    </row>
    <row r="50" spans="1:9" ht="15.75">
      <c r="A50" s="25" t="s">
        <v>90</v>
      </c>
      <c r="B50" s="26">
        <v>115032</v>
      </c>
      <c r="C50" s="26">
        <v>73340</v>
      </c>
      <c r="D50" s="26">
        <v>15921</v>
      </c>
      <c r="E50" s="26">
        <v>9790</v>
      </c>
      <c r="F50" s="26">
        <v>15981</v>
      </c>
      <c r="G50" s="2"/>
      <c r="H50" s="2"/>
      <c r="I50" s="2"/>
    </row>
    <row r="51" spans="1:9" ht="15.75">
      <c r="A51" s="25" t="s">
        <v>91</v>
      </c>
      <c r="B51" s="26">
        <v>115051</v>
      </c>
      <c r="C51" s="26">
        <v>96242</v>
      </c>
      <c r="D51" s="26">
        <v>2348</v>
      </c>
      <c r="E51" s="26">
        <v>9405</v>
      </c>
      <c r="F51" s="26">
        <v>7056</v>
      </c>
      <c r="G51" s="2"/>
      <c r="H51" s="2"/>
      <c r="I51" s="2"/>
    </row>
    <row r="52" spans="1:9" ht="15.75">
      <c r="A52" s="25" t="s">
        <v>93</v>
      </c>
      <c r="B52" s="26">
        <v>115042</v>
      </c>
      <c r="C52" s="26">
        <v>68204</v>
      </c>
      <c r="D52" s="26">
        <v>21010</v>
      </c>
      <c r="E52" s="26">
        <v>7298</v>
      </c>
      <c r="F52" s="26">
        <v>18530</v>
      </c>
      <c r="G52" s="2"/>
      <c r="H52" s="2"/>
      <c r="I52" s="2"/>
    </row>
    <row r="53" spans="1:9" ht="15.75">
      <c r="A53" s="25" t="s">
        <v>95</v>
      </c>
      <c r="B53" s="26">
        <v>115040</v>
      </c>
      <c r="C53" s="26">
        <v>94310</v>
      </c>
      <c r="D53" s="26">
        <v>753</v>
      </c>
      <c r="E53" s="26">
        <v>11180</v>
      </c>
      <c r="F53" s="26">
        <v>8797</v>
      </c>
      <c r="G53" s="2"/>
      <c r="H53" s="2"/>
      <c r="I53" s="2"/>
    </row>
    <row r="54" spans="1:9" ht="15.75">
      <c r="A54" s="25" t="s">
        <v>97</v>
      </c>
      <c r="B54" s="26">
        <v>115045</v>
      </c>
      <c r="C54" s="26">
        <v>84211</v>
      </c>
      <c r="D54" s="26">
        <v>2211</v>
      </c>
      <c r="E54" s="26">
        <v>13771</v>
      </c>
      <c r="F54" s="26">
        <v>14852</v>
      </c>
      <c r="G54" s="2"/>
      <c r="H54" s="2"/>
      <c r="I54" s="2"/>
    </row>
    <row r="55" spans="1:9" ht="15.75">
      <c r="A55" s="25" t="s">
        <v>99</v>
      </c>
      <c r="B55" s="26">
        <v>115040</v>
      </c>
      <c r="C55" s="26">
        <v>96320</v>
      </c>
      <c r="D55" s="26">
        <v>361</v>
      </c>
      <c r="E55" s="26">
        <v>10409</v>
      </c>
      <c r="F55" s="26">
        <v>7950</v>
      </c>
      <c r="G55" s="2"/>
      <c r="H55" s="2"/>
      <c r="I55" s="2"/>
    </row>
    <row r="56" spans="1:9" ht="15.75">
      <c r="A56" s="25" t="s">
        <v>101</v>
      </c>
      <c r="B56" s="26">
        <v>115029</v>
      </c>
      <c r="C56" s="26">
        <v>64425</v>
      </c>
      <c r="D56" s="26">
        <v>23430</v>
      </c>
      <c r="E56" s="26">
        <v>3832</v>
      </c>
      <c r="F56" s="26">
        <v>23342</v>
      </c>
      <c r="G56" s="2"/>
      <c r="H56" s="2"/>
      <c r="I56" s="2"/>
    </row>
    <row r="57" spans="1:9" ht="15.75">
      <c r="A57" s="25" t="s">
        <v>104</v>
      </c>
      <c r="B57" s="26">
        <v>115033</v>
      </c>
      <c r="C57" s="26">
        <v>24649</v>
      </c>
      <c r="D57" s="26">
        <v>13639</v>
      </c>
      <c r="E57" s="26">
        <v>8822</v>
      </c>
      <c r="F57" s="26">
        <v>67923</v>
      </c>
      <c r="G57" s="2"/>
      <c r="H57" s="2"/>
      <c r="I57" s="2"/>
    </row>
    <row r="58" spans="1:9" ht="15.75">
      <c r="A58" s="25" t="s">
        <v>106</v>
      </c>
      <c r="B58" s="26">
        <v>115032</v>
      </c>
      <c r="C58" s="26">
        <v>87463</v>
      </c>
      <c r="D58" s="26">
        <v>6380</v>
      </c>
      <c r="E58" s="26">
        <v>6445</v>
      </c>
      <c r="F58" s="26">
        <v>14744</v>
      </c>
      <c r="G58" s="2"/>
      <c r="H58" s="2"/>
      <c r="I58" s="2"/>
    </row>
    <row r="59" spans="1:9" ht="15.75">
      <c r="A59" s="25" t="s">
        <v>108</v>
      </c>
      <c r="B59" s="26">
        <v>115029</v>
      </c>
      <c r="C59" s="26">
        <v>14897</v>
      </c>
      <c r="D59" s="26">
        <v>11726</v>
      </c>
      <c r="E59" s="26">
        <v>6231</v>
      </c>
      <c r="F59" s="26">
        <v>82175</v>
      </c>
      <c r="G59" s="2"/>
      <c r="H59" s="2"/>
      <c r="I59" s="2"/>
    </row>
    <row r="60" spans="1:9" ht="15.75">
      <c r="A60" s="25" t="s">
        <v>110</v>
      </c>
      <c r="B60" s="26">
        <v>115016</v>
      </c>
      <c r="C60" s="26">
        <v>6469</v>
      </c>
      <c r="D60" s="26">
        <v>28199</v>
      </c>
      <c r="E60" s="26">
        <v>4644</v>
      </c>
      <c r="F60" s="26">
        <v>75704</v>
      </c>
      <c r="G60" s="2"/>
      <c r="H60" s="2"/>
      <c r="I60" s="2"/>
    </row>
    <row r="61" spans="1:9" ht="15.75">
      <c r="A61" s="25" t="s">
        <v>111</v>
      </c>
      <c r="B61" s="26">
        <v>115021</v>
      </c>
      <c r="C61" s="26">
        <v>762</v>
      </c>
      <c r="D61" s="26">
        <v>95027</v>
      </c>
      <c r="E61" s="26">
        <v>995</v>
      </c>
      <c r="F61" s="26">
        <v>18237</v>
      </c>
      <c r="G61" s="2"/>
      <c r="H61" s="2"/>
      <c r="I61" s="2"/>
    </row>
    <row r="62" spans="1:9" ht="15.75">
      <c r="A62" s="25" t="s">
        <v>113</v>
      </c>
      <c r="B62" s="26">
        <v>115027</v>
      </c>
      <c r="C62" s="26">
        <v>1010</v>
      </c>
      <c r="D62" s="26">
        <v>99027</v>
      </c>
      <c r="E62" s="26">
        <v>1253</v>
      </c>
      <c r="F62" s="26">
        <v>13737</v>
      </c>
      <c r="G62" s="2"/>
      <c r="H62" s="2"/>
      <c r="I62" s="2"/>
    </row>
    <row r="63" spans="1:9" ht="15.75">
      <c r="A63" s="25" t="s">
        <v>115</v>
      </c>
      <c r="B63" s="26">
        <v>115026</v>
      </c>
      <c r="C63" s="26">
        <v>13260</v>
      </c>
      <c r="D63" s="26">
        <v>85271</v>
      </c>
      <c r="E63" s="26">
        <v>2364</v>
      </c>
      <c r="F63" s="26">
        <v>14131</v>
      </c>
      <c r="G63" s="2"/>
      <c r="H63" s="2"/>
      <c r="I63" s="2"/>
    </row>
    <row r="64" spans="1:9" ht="15.75">
      <c r="A64" s="25" t="s">
        <v>117</v>
      </c>
      <c r="B64" s="26">
        <v>115042</v>
      </c>
      <c r="C64" s="26">
        <v>7561</v>
      </c>
      <c r="D64" s="26">
        <v>96774</v>
      </c>
      <c r="E64" s="26">
        <v>2268</v>
      </c>
      <c r="F64" s="26">
        <v>8439</v>
      </c>
      <c r="G64" s="2"/>
      <c r="H64" s="2"/>
      <c r="I64" s="2"/>
    </row>
    <row r="65" spans="1:9" ht="15.75">
      <c r="A65" s="25" t="s">
        <v>119</v>
      </c>
      <c r="B65" s="26">
        <v>126328</v>
      </c>
      <c r="C65" s="26">
        <v>80165</v>
      </c>
      <c r="D65" s="26">
        <v>24153</v>
      </c>
      <c r="E65" s="26">
        <v>5540</v>
      </c>
      <c r="F65" s="26">
        <v>16470</v>
      </c>
      <c r="G65" s="2"/>
      <c r="H65" s="2"/>
      <c r="I65" s="2"/>
    </row>
    <row r="66" spans="1:9" ht="15.75">
      <c r="A66" s="25" t="s">
        <v>121</v>
      </c>
      <c r="B66" s="26">
        <v>126323</v>
      </c>
      <c r="C66" s="26">
        <v>107018</v>
      </c>
      <c r="D66" s="26">
        <v>3027</v>
      </c>
      <c r="E66" s="26">
        <v>8139</v>
      </c>
      <c r="F66" s="26">
        <v>8139</v>
      </c>
      <c r="G66" s="2"/>
      <c r="H66" s="2"/>
      <c r="I66" s="2"/>
    </row>
    <row r="67" spans="1:9" ht="15.75">
      <c r="A67" s="25" t="s">
        <v>124</v>
      </c>
      <c r="B67" s="26">
        <v>126326</v>
      </c>
      <c r="C67" s="26">
        <v>115898</v>
      </c>
      <c r="D67" s="26">
        <v>992</v>
      </c>
      <c r="E67" s="26">
        <v>3806</v>
      </c>
      <c r="F67" s="26">
        <v>5630</v>
      </c>
      <c r="G67" s="2"/>
      <c r="H67" s="2"/>
      <c r="I67" s="2"/>
    </row>
    <row r="68" spans="1:9" ht="15.75">
      <c r="A68" s="25" t="s">
        <v>126</v>
      </c>
      <c r="B68" s="26">
        <v>123972</v>
      </c>
      <c r="C68" s="26">
        <v>35972</v>
      </c>
      <c r="D68" s="26">
        <v>7874</v>
      </c>
      <c r="E68" s="26">
        <v>53528</v>
      </c>
      <c r="F68" s="26">
        <v>26598</v>
      </c>
      <c r="G68" s="2"/>
      <c r="H68" s="2"/>
      <c r="I68" s="2"/>
    </row>
    <row r="69" spans="1:9" ht="15.75">
      <c r="A69" s="25" t="s">
        <v>128</v>
      </c>
      <c r="B69" s="26">
        <v>123970</v>
      </c>
      <c r="C69" s="26">
        <v>72521</v>
      </c>
      <c r="D69" s="26">
        <v>10792</v>
      </c>
      <c r="E69" s="26">
        <v>8735</v>
      </c>
      <c r="F69" s="26">
        <v>31922</v>
      </c>
      <c r="G69" s="2"/>
      <c r="H69" s="2"/>
      <c r="I69" s="2"/>
    </row>
    <row r="70" spans="1:9" ht="15.75">
      <c r="A70" s="25" t="s">
        <v>130</v>
      </c>
      <c r="B70" s="26">
        <v>123946</v>
      </c>
      <c r="C70" s="26">
        <v>88378</v>
      </c>
      <c r="D70" s="26">
        <v>8500</v>
      </c>
      <c r="E70" s="26">
        <v>7468</v>
      </c>
      <c r="F70" s="26">
        <v>19600</v>
      </c>
      <c r="G70" s="2"/>
      <c r="H70" s="2"/>
      <c r="I70" s="2"/>
    </row>
    <row r="71" spans="1:9" ht="15.75">
      <c r="A71" s="25" t="s">
        <v>131</v>
      </c>
      <c r="B71" s="26">
        <v>123965</v>
      </c>
      <c r="C71" s="26">
        <v>105710</v>
      </c>
      <c r="D71" s="26">
        <v>4545</v>
      </c>
      <c r="E71" s="26">
        <v>6346</v>
      </c>
      <c r="F71" s="26">
        <v>7364</v>
      </c>
      <c r="G71" s="2"/>
      <c r="H71" s="2"/>
      <c r="I71" s="2"/>
    </row>
    <row r="72" spans="1:9" ht="15.75">
      <c r="A72" s="25" t="s">
        <v>133</v>
      </c>
      <c r="B72" s="26">
        <v>123969</v>
      </c>
      <c r="C72" s="26">
        <v>101106</v>
      </c>
      <c r="D72" s="26">
        <v>5357</v>
      </c>
      <c r="E72" s="26">
        <v>7797</v>
      </c>
      <c r="F72" s="26">
        <v>9709</v>
      </c>
      <c r="G72" s="2"/>
      <c r="H72" s="2"/>
      <c r="I72" s="2"/>
    </row>
    <row r="73" spans="1:9" ht="15.75">
      <c r="A73" s="25" t="s">
        <v>135</v>
      </c>
      <c r="B73" s="26">
        <v>123948</v>
      </c>
      <c r="C73" s="26">
        <v>95468</v>
      </c>
      <c r="D73" s="26">
        <v>8098</v>
      </c>
      <c r="E73" s="26">
        <v>4918</v>
      </c>
      <c r="F73" s="26">
        <v>15464</v>
      </c>
      <c r="G73" s="2"/>
      <c r="H73" s="2"/>
      <c r="I73" s="2"/>
    </row>
    <row r="74" spans="1:9" ht="15.75">
      <c r="A74" s="25" t="s">
        <v>137</v>
      </c>
      <c r="B74" s="26">
        <v>123956</v>
      </c>
      <c r="C74" s="26">
        <v>12154</v>
      </c>
      <c r="D74" s="26">
        <v>44629</v>
      </c>
      <c r="E74" s="26">
        <v>2535</v>
      </c>
      <c r="F74" s="26">
        <v>64638</v>
      </c>
      <c r="G74" s="2"/>
      <c r="H74" s="2"/>
      <c r="I74" s="2"/>
    </row>
    <row r="75" spans="1:9" ht="15.75">
      <c r="A75" s="25" t="s">
        <v>139</v>
      </c>
      <c r="B75" s="26">
        <v>123946</v>
      </c>
      <c r="C75" s="26">
        <v>63876</v>
      </c>
      <c r="D75" s="26">
        <v>24728</v>
      </c>
      <c r="E75" s="26">
        <v>8075</v>
      </c>
      <c r="F75" s="26">
        <v>27267</v>
      </c>
      <c r="G75" s="2"/>
      <c r="H75" s="2"/>
      <c r="I75" s="2"/>
    </row>
    <row r="76" spans="1:9" ht="15.75">
      <c r="A76" s="25" t="s">
        <v>141</v>
      </c>
      <c r="B76" s="26">
        <v>123951</v>
      </c>
      <c r="C76" s="26">
        <v>2737</v>
      </c>
      <c r="D76" s="26">
        <v>86576</v>
      </c>
      <c r="E76" s="26">
        <v>1647</v>
      </c>
      <c r="F76" s="26">
        <v>32991</v>
      </c>
      <c r="G76" s="2"/>
      <c r="H76" s="2"/>
      <c r="I76" s="2"/>
    </row>
    <row r="77" spans="1:9" ht="15.75">
      <c r="A77" s="25" t="s">
        <v>144</v>
      </c>
      <c r="B77" s="26">
        <v>123983</v>
      </c>
      <c r="C77" s="26">
        <v>25045</v>
      </c>
      <c r="D77" s="26">
        <v>46600</v>
      </c>
      <c r="E77" s="26">
        <v>3323</v>
      </c>
      <c r="F77" s="26">
        <v>49015</v>
      </c>
      <c r="G77" s="2"/>
      <c r="H77" s="2"/>
      <c r="I77" s="2"/>
    </row>
    <row r="78" spans="1:9" ht="15.75">
      <c r="A78" s="25" t="s">
        <v>146</v>
      </c>
      <c r="B78" s="26">
        <v>123983</v>
      </c>
      <c r="C78" s="26">
        <v>13539</v>
      </c>
      <c r="D78" s="26">
        <v>10913</v>
      </c>
      <c r="E78" s="26">
        <v>3154</v>
      </c>
      <c r="F78" s="26">
        <v>96377</v>
      </c>
      <c r="G78" s="2"/>
      <c r="H78" s="2"/>
      <c r="I78" s="2"/>
    </row>
    <row r="79" spans="1:9" ht="15.75">
      <c r="A79" s="25" t="s">
        <v>148</v>
      </c>
      <c r="B79" s="26">
        <v>123947</v>
      </c>
      <c r="C79" s="26">
        <v>110249</v>
      </c>
      <c r="D79" s="26">
        <v>2508</v>
      </c>
      <c r="E79" s="26">
        <v>5505</v>
      </c>
      <c r="F79" s="26">
        <v>5685</v>
      </c>
      <c r="G79" s="2"/>
      <c r="H79" s="2"/>
      <c r="I79" s="2"/>
    </row>
    <row r="80" spans="1:9" ht="15.75">
      <c r="A80" s="25" t="s">
        <v>150</v>
      </c>
      <c r="B80" s="26">
        <v>120375</v>
      </c>
      <c r="C80" s="26">
        <v>2310</v>
      </c>
      <c r="D80" s="26">
        <v>34511</v>
      </c>
      <c r="E80" s="26">
        <v>2024</v>
      </c>
      <c r="F80" s="26">
        <v>81530</v>
      </c>
      <c r="G80" s="2"/>
      <c r="H80" s="2"/>
      <c r="I80" s="2"/>
    </row>
    <row r="81" spans="1:9" ht="15.75">
      <c r="A81" s="25" t="s">
        <v>151</v>
      </c>
      <c r="B81" s="26">
        <v>120372</v>
      </c>
      <c r="C81" s="26">
        <v>2767</v>
      </c>
      <c r="D81" s="26">
        <v>40097</v>
      </c>
      <c r="E81" s="26">
        <v>1626</v>
      </c>
      <c r="F81" s="26">
        <v>75882</v>
      </c>
      <c r="G81" s="2"/>
      <c r="H81" s="2"/>
      <c r="I81" s="2"/>
    </row>
    <row r="82" spans="1:9" ht="15.75">
      <c r="A82" s="7" t="s">
        <v>2</v>
      </c>
      <c r="B82" s="7">
        <v>120373</v>
      </c>
      <c r="C82" s="7">
        <v>15700</v>
      </c>
      <c r="D82" s="7">
        <v>28557</v>
      </c>
      <c r="E82" s="7">
        <v>6271</v>
      </c>
      <c r="F82" s="7">
        <v>69845</v>
      </c>
      <c r="G82" s="2"/>
      <c r="H82" s="2"/>
      <c r="I82" s="2"/>
    </row>
    <row r="83" spans="1:9" ht="15.75">
      <c r="A83" s="7" t="s">
        <v>3</v>
      </c>
      <c r="B83" s="7">
        <v>120390</v>
      </c>
      <c r="C83" s="7">
        <v>2456</v>
      </c>
      <c r="D83" s="7">
        <v>54737</v>
      </c>
      <c r="E83" s="7">
        <v>2706</v>
      </c>
      <c r="F83" s="7">
        <v>60491</v>
      </c>
      <c r="G83" s="2"/>
      <c r="H83" s="2"/>
      <c r="I83" s="2"/>
    </row>
    <row r="84" spans="1:9" ht="15.75">
      <c r="A84" s="7" t="s">
        <v>5</v>
      </c>
      <c r="B84" s="7">
        <v>120379</v>
      </c>
      <c r="C84" s="7">
        <v>8478</v>
      </c>
      <c r="D84" s="7">
        <v>32596</v>
      </c>
      <c r="E84" s="7">
        <v>6304</v>
      </c>
      <c r="F84" s="7">
        <v>73001</v>
      </c>
      <c r="G84" s="2"/>
      <c r="H84" s="2"/>
      <c r="I84" s="2"/>
    </row>
    <row r="85" spans="1:9" ht="15.75">
      <c r="A85" s="7" t="s">
        <v>7</v>
      </c>
      <c r="B85" s="7">
        <v>120376</v>
      </c>
      <c r="C85" s="7">
        <v>7964</v>
      </c>
      <c r="D85" s="7">
        <v>53595</v>
      </c>
      <c r="E85" s="7">
        <v>1463</v>
      </c>
      <c r="F85" s="7">
        <v>57354</v>
      </c>
      <c r="G85" s="2"/>
      <c r="H85" s="2"/>
      <c r="I85" s="2"/>
    </row>
    <row r="86" spans="1:9" ht="15.75">
      <c r="A86" s="7" t="s">
        <v>9</v>
      </c>
      <c r="B86" s="7">
        <v>120377</v>
      </c>
      <c r="C86" s="7">
        <v>70500</v>
      </c>
      <c r="D86" s="7">
        <v>13549</v>
      </c>
      <c r="E86" s="7">
        <v>6247</v>
      </c>
      <c r="F86" s="7">
        <v>30081</v>
      </c>
      <c r="G86" s="2"/>
      <c r="H86" s="2"/>
      <c r="I86" s="2"/>
    </row>
    <row r="87" spans="1:9" ht="15.75">
      <c r="A87" s="7" t="s">
        <v>12</v>
      </c>
      <c r="B87" s="7">
        <v>120384</v>
      </c>
      <c r="C87" s="7">
        <v>70366</v>
      </c>
      <c r="D87" s="7">
        <v>13736</v>
      </c>
      <c r="E87" s="7">
        <v>6801</v>
      </c>
      <c r="F87" s="7">
        <v>29481</v>
      </c>
      <c r="G87" s="2"/>
      <c r="H87" s="2"/>
      <c r="I87" s="2"/>
    </row>
    <row r="88" spans="1:9" ht="15.75">
      <c r="A88" s="7" t="s">
        <v>14</v>
      </c>
      <c r="B88" s="7">
        <v>120381</v>
      </c>
      <c r="C88" s="7">
        <v>73963</v>
      </c>
      <c r="D88" s="7">
        <v>21035</v>
      </c>
      <c r="E88" s="7">
        <v>2754</v>
      </c>
      <c r="F88" s="7">
        <v>22629</v>
      </c>
      <c r="G88" s="2"/>
      <c r="H88" s="2"/>
      <c r="I88" s="2"/>
    </row>
    <row r="89" spans="1:9" ht="15.75">
      <c r="A89" s="7" t="s">
        <v>16</v>
      </c>
      <c r="B89" s="7">
        <v>120382</v>
      </c>
      <c r="C89" s="7">
        <v>17999</v>
      </c>
      <c r="D89" s="7">
        <v>76700</v>
      </c>
      <c r="E89" s="7">
        <v>2866</v>
      </c>
      <c r="F89" s="7">
        <v>22817</v>
      </c>
      <c r="G89" s="2"/>
      <c r="H89" s="2"/>
      <c r="I89" s="2"/>
    </row>
    <row r="90" spans="1:9" ht="15.75">
      <c r="A90" s="7" t="s">
        <v>18</v>
      </c>
      <c r="B90" s="7">
        <v>125200</v>
      </c>
      <c r="C90" s="7">
        <v>40336</v>
      </c>
      <c r="D90" s="7">
        <v>54265</v>
      </c>
      <c r="E90" s="7">
        <v>3679</v>
      </c>
      <c r="F90" s="7">
        <v>26920</v>
      </c>
      <c r="G90" s="2"/>
      <c r="H90" s="2"/>
      <c r="I90" s="2"/>
    </row>
    <row r="91" spans="1:9" ht="15.75">
      <c r="A91" s="7" t="s">
        <v>20</v>
      </c>
      <c r="B91" s="7">
        <v>125195</v>
      </c>
      <c r="C91" s="7">
        <v>99738</v>
      </c>
      <c r="D91" s="7">
        <v>7060</v>
      </c>
      <c r="E91" s="7">
        <v>4454</v>
      </c>
      <c r="F91" s="7">
        <v>13943</v>
      </c>
      <c r="G91" s="2"/>
      <c r="H91" s="2"/>
      <c r="I91" s="2"/>
    </row>
    <row r="92" spans="1:9" ht="15.75">
      <c r="A92" s="7" t="s">
        <v>22</v>
      </c>
      <c r="B92" s="7">
        <v>124406</v>
      </c>
      <c r="C92" s="7">
        <v>94947</v>
      </c>
      <c r="D92" s="7">
        <v>12717</v>
      </c>
      <c r="E92" s="7">
        <v>7678</v>
      </c>
      <c r="F92" s="7">
        <v>9064</v>
      </c>
      <c r="G92" s="2"/>
      <c r="H92" s="2"/>
      <c r="I92" s="2"/>
    </row>
    <row r="93" spans="1:9" ht="15.75">
      <c r="A93" s="7" t="s">
        <v>23</v>
      </c>
      <c r="B93" s="7">
        <v>125192</v>
      </c>
      <c r="C93" s="7">
        <v>106640</v>
      </c>
      <c r="D93" s="7">
        <v>5301</v>
      </c>
      <c r="E93" s="7">
        <v>3756</v>
      </c>
      <c r="F93" s="7">
        <v>9495</v>
      </c>
      <c r="G93" s="2"/>
      <c r="H93" s="2"/>
      <c r="I93" s="2"/>
    </row>
    <row r="94" spans="1:9" ht="15.75">
      <c r="A94" s="7" t="s">
        <v>25</v>
      </c>
      <c r="B94" s="7">
        <v>125196</v>
      </c>
      <c r="C94" s="7">
        <v>87336</v>
      </c>
      <c r="D94" s="7">
        <v>18957</v>
      </c>
      <c r="E94" s="7">
        <v>7107</v>
      </c>
      <c r="F94" s="7">
        <v>11796</v>
      </c>
      <c r="G94" s="2"/>
      <c r="H94" s="2"/>
      <c r="I94" s="2"/>
    </row>
    <row r="95" spans="1:9" ht="15.75">
      <c r="A95" s="7" t="s">
        <v>27</v>
      </c>
      <c r="B95" s="7">
        <v>125193</v>
      </c>
      <c r="C95" s="7">
        <v>109893</v>
      </c>
      <c r="D95" s="7">
        <v>4824</v>
      </c>
      <c r="E95" s="7">
        <v>4047</v>
      </c>
      <c r="F95" s="7">
        <v>6429</v>
      </c>
      <c r="G95" s="2"/>
      <c r="H95" s="2"/>
      <c r="I95" s="2"/>
    </row>
    <row r="96" spans="1:9" ht="15.75">
      <c r="A96" s="7" t="s">
        <v>29</v>
      </c>
      <c r="B96" s="7">
        <v>124484</v>
      </c>
      <c r="C96" s="7">
        <v>101668</v>
      </c>
      <c r="D96" s="7">
        <v>11141</v>
      </c>
      <c r="E96" s="7">
        <v>3128</v>
      </c>
      <c r="F96" s="7">
        <v>8547</v>
      </c>
      <c r="G96" s="2"/>
      <c r="H96" s="2"/>
      <c r="I96" s="2"/>
    </row>
    <row r="97" spans="1:9" ht="15.75">
      <c r="A97" s="7" t="s">
        <v>32</v>
      </c>
      <c r="B97" s="7">
        <v>119803</v>
      </c>
      <c r="C97" s="7">
        <v>111897</v>
      </c>
      <c r="D97" s="7">
        <v>3042</v>
      </c>
      <c r="E97" s="7">
        <v>1278</v>
      </c>
      <c r="F97" s="7">
        <v>3586</v>
      </c>
      <c r="G97" s="2"/>
      <c r="H97" s="2"/>
      <c r="I97" s="2"/>
    </row>
    <row r="98" spans="1:9" ht="15.75">
      <c r="A98" s="7" t="s">
        <v>34</v>
      </c>
      <c r="B98" s="7">
        <v>122737</v>
      </c>
      <c r="C98" s="7">
        <v>97190</v>
      </c>
      <c r="D98" s="7">
        <v>8917</v>
      </c>
      <c r="E98" s="7">
        <v>5415</v>
      </c>
      <c r="F98" s="7">
        <v>11215</v>
      </c>
      <c r="G98" s="2"/>
      <c r="H98" s="2"/>
      <c r="I98" s="2"/>
    </row>
    <row r="99" spans="1:9" ht="15.75">
      <c r="A99" s="7" t="s">
        <v>36</v>
      </c>
      <c r="B99" s="7">
        <v>122744</v>
      </c>
      <c r="C99" s="7">
        <v>96773</v>
      </c>
      <c r="D99" s="7">
        <v>14866</v>
      </c>
      <c r="E99" s="7">
        <v>5480</v>
      </c>
      <c r="F99" s="7">
        <v>5625</v>
      </c>
      <c r="G99" s="2"/>
      <c r="H99" s="2"/>
      <c r="I99" s="2"/>
    </row>
    <row r="100" spans="1:9" ht="15.75">
      <c r="A100" s="7" t="s">
        <v>38</v>
      </c>
      <c r="B100" s="7">
        <v>122745</v>
      </c>
      <c r="C100" s="7">
        <v>111270</v>
      </c>
      <c r="D100" s="7">
        <v>4216</v>
      </c>
      <c r="E100" s="7">
        <v>2175</v>
      </c>
      <c r="F100" s="7">
        <v>5084</v>
      </c>
      <c r="G100" s="2"/>
      <c r="H100" s="2"/>
      <c r="I100" s="2"/>
    </row>
    <row r="101" spans="1:9" ht="15.75">
      <c r="A101" s="7" t="s">
        <v>40</v>
      </c>
      <c r="B101" s="7">
        <v>124142</v>
      </c>
      <c r="C101" s="7">
        <v>107928</v>
      </c>
      <c r="D101" s="7">
        <v>6564</v>
      </c>
      <c r="E101" s="7">
        <v>1616</v>
      </c>
      <c r="F101" s="7">
        <v>8034</v>
      </c>
      <c r="G101" s="2"/>
      <c r="H101" s="2"/>
      <c r="I101" s="2"/>
    </row>
    <row r="102" spans="1:9" ht="15.75">
      <c r="A102" s="7" t="s">
        <v>42</v>
      </c>
      <c r="B102" s="7">
        <v>118120</v>
      </c>
      <c r="C102" s="7">
        <v>84331</v>
      </c>
      <c r="D102" s="7">
        <v>21191</v>
      </c>
      <c r="E102" s="7">
        <v>1631</v>
      </c>
      <c r="F102" s="7">
        <v>10967</v>
      </c>
      <c r="G102" s="2"/>
      <c r="H102" s="2"/>
      <c r="I102" s="2"/>
    </row>
    <row r="103" spans="1:9" ht="15.75">
      <c r="A103" s="7" t="s">
        <v>43</v>
      </c>
      <c r="B103" s="7">
        <v>121817</v>
      </c>
      <c r="C103" s="7">
        <v>110361</v>
      </c>
      <c r="D103" s="7">
        <v>4998</v>
      </c>
      <c r="E103" s="7">
        <v>3486</v>
      </c>
      <c r="F103" s="7">
        <v>2972</v>
      </c>
      <c r="G103" s="2"/>
      <c r="H103" s="2"/>
      <c r="I103" s="2"/>
    </row>
    <row r="104" spans="1:9" ht="15.75">
      <c r="A104" s="7" t="s">
        <v>45</v>
      </c>
      <c r="B104" s="7">
        <v>121948</v>
      </c>
      <c r="C104" s="7">
        <v>103046</v>
      </c>
      <c r="D104" s="7">
        <v>8483</v>
      </c>
      <c r="E104" s="7">
        <v>1451</v>
      </c>
      <c r="F104" s="7">
        <v>8968</v>
      </c>
      <c r="G104" s="2"/>
      <c r="H104" s="2"/>
      <c r="I104" s="2"/>
    </row>
    <row r="105" spans="1:9" ht="15.75">
      <c r="A105" s="7" t="s">
        <v>47</v>
      </c>
      <c r="B105" s="7">
        <v>121268</v>
      </c>
      <c r="C105" s="7">
        <v>109917</v>
      </c>
      <c r="D105" s="7">
        <v>5424</v>
      </c>
      <c r="E105" s="7">
        <v>2189</v>
      </c>
      <c r="F105" s="7">
        <v>3738</v>
      </c>
      <c r="G105" s="2"/>
      <c r="H105" s="2"/>
      <c r="I105" s="2"/>
    </row>
    <row r="106" spans="1:9" ht="15.75">
      <c r="A106" s="7" t="s">
        <v>49</v>
      </c>
      <c r="B106" s="7">
        <v>122625</v>
      </c>
      <c r="C106" s="7">
        <v>116679</v>
      </c>
      <c r="D106" s="7">
        <v>3091</v>
      </c>
      <c r="E106" s="7">
        <v>645</v>
      </c>
      <c r="F106" s="7">
        <v>2210</v>
      </c>
      <c r="G106" s="2"/>
      <c r="H106" s="2"/>
      <c r="I106" s="2"/>
    </row>
    <row r="107" spans="1:9" ht="15.75">
      <c r="A107" s="7" t="s">
        <v>52</v>
      </c>
      <c r="B107" s="7">
        <v>117354</v>
      </c>
      <c r="C107" s="7">
        <v>107229</v>
      </c>
      <c r="D107" s="7">
        <v>4292</v>
      </c>
      <c r="E107" s="7">
        <v>1945</v>
      </c>
      <c r="F107" s="7">
        <v>3888</v>
      </c>
      <c r="G107" s="2"/>
      <c r="H107" s="2"/>
      <c r="I107" s="2"/>
    </row>
    <row r="108" spans="1:9" ht="15.75">
      <c r="A108" s="7" t="s">
        <v>54</v>
      </c>
      <c r="B108" s="7">
        <v>119033</v>
      </c>
      <c r="C108" s="7">
        <v>113215</v>
      </c>
      <c r="D108" s="7">
        <v>2555</v>
      </c>
      <c r="E108" s="7">
        <v>922</v>
      </c>
      <c r="F108" s="7">
        <v>2341</v>
      </c>
      <c r="G108" s="2"/>
      <c r="H108" s="2"/>
      <c r="I108" s="2"/>
    </row>
    <row r="109" spans="1:9" ht="15.75">
      <c r="A109" s="7" t="s">
        <v>56</v>
      </c>
      <c r="B109" s="7">
        <v>121182</v>
      </c>
      <c r="C109" s="7">
        <v>113167</v>
      </c>
      <c r="D109" s="7">
        <v>4352</v>
      </c>
      <c r="E109" s="7">
        <v>1818</v>
      </c>
      <c r="F109" s="7">
        <v>1845</v>
      </c>
      <c r="G109" s="2"/>
      <c r="H109" s="2"/>
      <c r="I109" s="2"/>
    </row>
    <row r="110" spans="1:9" ht="15.75">
      <c r="A110" s="7" t="s">
        <v>58</v>
      </c>
      <c r="B110" s="7">
        <v>119107</v>
      </c>
      <c r="C110" s="7">
        <v>107724</v>
      </c>
      <c r="D110" s="7">
        <v>6246</v>
      </c>
      <c r="E110" s="7">
        <v>2622</v>
      </c>
      <c r="F110" s="7">
        <v>2515</v>
      </c>
      <c r="G110" s="2"/>
      <c r="H110" s="2"/>
      <c r="I110" s="2"/>
    </row>
    <row r="111" spans="1:9" ht="15.75">
      <c r="A111" s="7" t="s">
        <v>60</v>
      </c>
      <c r="B111" s="7">
        <v>121183</v>
      </c>
      <c r="C111" s="7">
        <v>114233</v>
      </c>
      <c r="D111" s="7">
        <v>2326</v>
      </c>
      <c r="E111" s="7">
        <v>952</v>
      </c>
      <c r="F111" s="7">
        <v>3672</v>
      </c>
      <c r="G111" s="2"/>
      <c r="H111" s="2"/>
      <c r="I111" s="2"/>
    </row>
    <row r="112" spans="1:9" ht="15.75">
      <c r="A112" s="7" t="s">
        <v>62</v>
      </c>
      <c r="B112" s="7">
        <v>119107</v>
      </c>
      <c r="C112" s="7">
        <v>95595</v>
      </c>
      <c r="D112" s="7">
        <v>18937</v>
      </c>
      <c r="E112" s="7">
        <v>2159</v>
      </c>
      <c r="F112" s="7">
        <v>2416</v>
      </c>
      <c r="G112" s="2"/>
      <c r="H112" s="2"/>
      <c r="I112" s="2"/>
    </row>
    <row r="113" spans="1:9" ht="15.75">
      <c r="A113" s="7" t="s">
        <v>63</v>
      </c>
      <c r="B113" s="7">
        <v>125553</v>
      </c>
      <c r="C113" s="7">
        <v>118975</v>
      </c>
      <c r="D113" s="7">
        <v>2553</v>
      </c>
      <c r="E113" s="7">
        <v>2557</v>
      </c>
      <c r="F113" s="7">
        <v>1468</v>
      </c>
      <c r="G113" s="2"/>
      <c r="H113" s="2"/>
      <c r="I113" s="2"/>
    </row>
    <row r="114" spans="1:9" ht="15.75">
      <c r="A114" s="7" t="s">
        <v>65</v>
      </c>
      <c r="B114" s="7">
        <v>119113</v>
      </c>
      <c r="C114" s="7">
        <v>115358</v>
      </c>
      <c r="D114" s="7">
        <v>1211</v>
      </c>
      <c r="E114" s="7">
        <v>1540</v>
      </c>
      <c r="F114" s="7">
        <v>1004</v>
      </c>
      <c r="G114" s="2"/>
      <c r="H114" s="2"/>
      <c r="I114" s="2"/>
    </row>
    <row r="115" spans="1:9" ht="15.75">
      <c r="A115" s="7" t="s">
        <v>67</v>
      </c>
      <c r="B115" s="7">
        <v>121388</v>
      </c>
      <c r="C115" s="7">
        <v>117483</v>
      </c>
      <c r="D115" s="7">
        <v>1580</v>
      </c>
      <c r="E115" s="7">
        <v>819</v>
      </c>
      <c r="F115" s="7">
        <v>1506</v>
      </c>
      <c r="G115" s="2"/>
      <c r="H115" s="2"/>
      <c r="I115" s="2"/>
    </row>
    <row r="116" spans="1:9" ht="15.75">
      <c r="A116" s="7" t="s">
        <v>69</v>
      </c>
      <c r="B116" s="7">
        <v>121308</v>
      </c>
      <c r="C116" s="7">
        <v>110205</v>
      </c>
      <c r="D116" s="7">
        <v>4520</v>
      </c>
      <c r="E116" s="7">
        <v>3556</v>
      </c>
      <c r="F116" s="7">
        <v>3027</v>
      </c>
      <c r="G116" s="2"/>
      <c r="H116" s="2"/>
      <c r="I116" s="2"/>
    </row>
    <row r="117" spans="1:9" ht="15.75">
      <c r="A117" s="7" t="s">
        <v>72</v>
      </c>
      <c r="B117" s="7">
        <v>117504</v>
      </c>
      <c r="C117" s="7">
        <v>113680</v>
      </c>
      <c r="D117" s="7">
        <v>1472</v>
      </c>
      <c r="E117" s="7">
        <v>1100</v>
      </c>
      <c r="F117" s="7">
        <v>1252</v>
      </c>
      <c r="G117" s="2"/>
      <c r="H117" s="2"/>
      <c r="I117" s="2"/>
    </row>
    <row r="118" spans="1:9" ht="15.75">
      <c r="A118" s="7" t="s">
        <v>74</v>
      </c>
      <c r="B118" s="7">
        <v>118145</v>
      </c>
      <c r="C118" s="7">
        <v>114057</v>
      </c>
      <c r="D118" s="7">
        <v>1428</v>
      </c>
      <c r="E118" s="7">
        <v>1362</v>
      </c>
      <c r="F118" s="7">
        <v>1298</v>
      </c>
      <c r="G118" s="2"/>
      <c r="H118" s="2"/>
      <c r="I118" s="2"/>
    </row>
    <row r="119" spans="1:9" ht="15.75">
      <c r="A119" s="7" t="s">
        <v>76</v>
      </c>
      <c r="B119" s="7">
        <v>125267</v>
      </c>
      <c r="C119" s="7">
        <v>123026</v>
      </c>
      <c r="D119" s="7">
        <v>808</v>
      </c>
      <c r="E119" s="7">
        <v>621</v>
      </c>
      <c r="F119" s="7">
        <v>812</v>
      </c>
      <c r="G119" s="2"/>
      <c r="H119" s="2"/>
      <c r="I119" s="2"/>
    </row>
    <row r="120" spans="1:9" ht="15.75">
      <c r="A120" s="7" t="s">
        <v>78</v>
      </c>
      <c r="B120" s="7">
        <v>117742</v>
      </c>
      <c r="C120" s="7">
        <v>106913</v>
      </c>
      <c r="D120" s="7">
        <v>6214</v>
      </c>
      <c r="E120" s="7">
        <v>1455</v>
      </c>
      <c r="F120" s="7">
        <v>3160</v>
      </c>
      <c r="G120" s="2"/>
      <c r="H120" s="2"/>
      <c r="I120" s="2"/>
    </row>
    <row r="121" spans="1:9" ht="15.75">
      <c r="A121" s="7" t="s">
        <v>80</v>
      </c>
      <c r="B121" s="7">
        <v>116219</v>
      </c>
      <c r="C121" s="7">
        <v>113835</v>
      </c>
      <c r="D121" s="7">
        <v>806</v>
      </c>
      <c r="E121" s="7">
        <v>919</v>
      </c>
      <c r="F121" s="7">
        <v>659</v>
      </c>
      <c r="G121" s="2"/>
      <c r="H121" s="2"/>
      <c r="I121" s="2"/>
    </row>
    <row r="122" spans="1:9" ht="15.75">
      <c r="A122" s="7" t="s">
        <v>82</v>
      </c>
      <c r="B122" s="7">
        <v>116218</v>
      </c>
      <c r="C122" s="7">
        <v>97830</v>
      </c>
      <c r="D122" s="7">
        <v>11693</v>
      </c>
      <c r="E122" s="7">
        <v>1713</v>
      </c>
      <c r="F122" s="7">
        <v>4982</v>
      </c>
      <c r="G122" s="2"/>
      <c r="H122" s="2"/>
      <c r="I122" s="2"/>
    </row>
    <row r="123" spans="1:9" ht="15.75">
      <c r="A123" s="7" t="s">
        <v>83</v>
      </c>
      <c r="B123" s="7">
        <v>121771</v>
      </c>
      <c r="C123" s="7">
        <v>119132</v>
      </c>
      <c r="D123" s="7">
        <v>578</v>
      </c>
      <c r="E123" s="7">
        <v>902</v>
      </c>
      <c r="F123" s="7">
        <v>1159</v>
      </c>
      <c r="G123" s="2"/>
      <c r="H123" s="2"/>
      <c r="I123" s="2"/>
    </row>
    <row r="124" spans="1:9" ht="15.75">
      <c r="A124" s="7" t="s">
        <v>85</v>
      </c>
      <c r="B124" s="7">
        <v>120454</v>
      </c>
      <c r="C124" s="7">
        <v>115015</v>
      </c>
      <c r="D124" s="7">
        <v>2505</v>
      </c>
      <c r="E124" s="7">
        <v>1830</v>
      </c>
      <c r="F124" s="7">
        <v>1104</v>
      </c>
      <c r="G124" s="2"/>
      <c r="H124" s="2"/>
      <c r="I124" s="2"/>
    </row>
    <row r="125" spans="1:9" ht="15.75">
      <c r="A125" s="7" t="s">
        <v>87</v>
      </c>
      <c r="B125" s="7">
        <v>115479</v>
      </c>
      <c r="C125" s="7">
        <v>79135</v>
      </c>
      <c r="D125" s="7">
        <v>28876</v>
      </c>
      <c r="E125" s="7">
        <v>4120</v>
      </c>
      <c r="F125" s="7">
        <v>3348</v>
      </c>
      <c r="G125" s="2"/>
      <c r="H125" s="2"/>
      <c r="I125" s="2"/>
    </row>
    <row r="126" spans="1:9" ht="15.75">
      <c r="A126" s="7" t="s">
        <v>89</v>
      </c>
      <c r="B126" s="7">
        <v>115478</v>
      </c>
      <c r="C126" s="7">
        <v>105613</v>
      </c>
      <c r="D126" s="7">
        <v>4924</v>
      </c>
      <c r="E126" s="7">
        <v>2992</v>
      </c>
      <c r="F126" s="7">
        <v>1949</v>
      </c>
      <c r="G126" s="2"/>
      <c r="H126" s="2"/>
      <c r="I126" s="2"/>
    </row>
    <row r="127" spans="1:9" ht="15.75">
      <c r="A127" s="7" t="s">
        <v>92</v>
      </c>
      <c r="B127" s="7">
        <v>117562</v>
      </c>
      <c r="C127" s="7">
        <v>114761</v>
      </c>
      <c r="D127" s="7">
        <v>607</v>
      </c>
      <c r="E127" s="7">
        <v>1400</v>
      </c>
      <c r="F127" s="7">
        <v>794</v>
      </c>
      <c r="G127" s="2"/>
      <c r="H127" s="2"/>
      <c r="I127" s="2"/>
    </row>
    <row r="128" spans="1:9" ht="15.75">
      <c r="A128" s="7" t="s">
        <v>94</v>
      </c>
      <c r="B128" s="7">
        <v>116596</v>
      </c>
      <c r="C128" s="7">
        <v>114014</v>
      </c>
      <c r="D128" s="7">
        <v>772</v>
      </c>
      <c r="E128" s="7">
        <v>751</v>
      </c>
      <c r="F128" s="7">
        <v>1059</v>
      </c>
      <c r="G128" s="2"/>
      <c r="H128" s="2"/>
      <c r="I128" s="2"/>
    </row>
    <row r="129" spans="1:9" ht="15.75">
      <c r="A129" s="7" t="s">
        <v>96</v>
      </c>
      <c r="B129" s="7">
        <v>121220</v>
      </c>
      <c r="C129" s="7">
        <v>117474</v>
      </c>
      <c r="D129" s="7">
        <v>1147</v>
      </c>
      <c r="E129" s="7">
        <v>1650</v>
      </c>
      <c r="F129" s="7">
        <v>949</v>
      </c>
      <c r="G129" s="2"/>
      <c r="H129" s="2"/>
      <c r="I129" s="2"/>
    </row>
    <row r="130" spans="1:9" ht="15.75">
      <c r="A130" s="7" t="s">
        <v>98</v>
      </c>
      <c r="B130" s="7">
        <v>117200</v>
      </c>
      <c r="C130" s="7">
        <v>109537</v>
      </c>
      <c r="D130" s="7">
        <v>3165</v>
      </c>
      <c r="E130" s="7">
        <v>2795</v>
      </c>
      <c r="F130" s="7">
        <v>1703</v>
      </c>
      <c r="G130" s="2"/>
      <c r="H130" s="2"/>
      <c r="I130" s="2"/>
    </row>
    <row r="131" spans="1:9" ht="15.75">
      <c r="A131" s="7" t="s">
        <v>100</v>
      </c>
      <c r="B131" s="7">
        <v>121952</v>
      </c>
      <c r="C131" s="7">
        <v>110494</v>
      </c>
      <c r="D131" s="7">
        <v>3294</v>
      </c>
      <c r="E131" s="7">
        <v>5741</v>
      </c>
      <c r="F131" s="7">
        <v>2423</v>
      </c>
      <c r="G131" s="2"/>
      <c r="H131" s="2"/>
      <c r="I131" s="2"/>
    </row>
    <row r="132" spans="1:9" ht="15.75">
      <c r="A132" s="7" t="s">
        <v>102</v>
      </c>
      <c r="B132" s="7">
        <v>116350</v>
      </c>
      <c r="C132" s="7">
        <v>111075</v>
      </c>
      <c r="D132" s="7">
        <v>2989</v>
      </c>
      <c r="E132" s="7">
        <v>787</v>
      </c>
      <c r="F132" s="7">
        <v>1499</v>
      </c>
      <c r="G132" s="2"/>
      <c r="H132" s="2"/>
      <c r="I132" s="2"/>
    </row>
    <row r="133" spans="1:9" ht="15.75">
      <c r="A133" s="7" t="s">
        <v>103</v>
      </c>
      <c r="B133" s="7">
        <v>121272</v>
      </c>
      <c r="C133" s="7">
        <v>113430</v>
      </c>
      <c r="D133" s="7">
        <v>5031</v>
      </c>
      <c r="E133" s="7">
        <v>1177</v>
      </c>
      <c r="F133" s="7">
        <v>1634</v>
      </c>
      <c r="G133" s="2"/>
      <c r="H133" s="2"/>
      <c r="I133" s="2"/>
    </row>
    <row r="134" spans="1:9" ht="15.75">
      <c r="A134" s="7" t="s">
        <v>105</v>
      </c>
      <c r="B134" s="7">
        <v>122806</v>
      </c>
      <c r="C134" s="7">
        <v>116764</v>
      </c>
      <c r="D134" s="7">
        <v>3248</v>
      </c>
      <c r="E134" s="7">
        <v>913</v>
      </c>
      <c r="F134" s="7">
        <v>1881</v>
      </c>
      <c r="G134" s="2"/>
      <c r="H134" s="2"/>
      <c r="I134" s="2"/>
    </row>
    <row r="135" spans="1:9" ht="15.75">
      <c r="A135" s="7" t="s">
        <v>107</v>
      </c>
      <c r="B135" s="7">
        <v>120488</v>
      </c>
      <c r="C135" s="7">
        <v>116381</v>
      </c>
      <c r="D135" s="7">
        <v>1737</v>
      </c>
      <c r="E135" s="7">
        <v>881</v>
      </c>
      <c r="F135" s="7">
        <v>1489</v>
      </c>
      <c r="G135" s="2"/>
      <c r="H135" s="2"/>
      <c r="I135" s="2"/>
    </row>
    <row r="136" spans="1:9" ht="15.75">
      <c r="A136" s="7" t="s">
        <v>109</v>
      </c>
      <c r="B136" s="7">
        <v>117750</v>
      </c>
      <c r="C136" s="7">
        <v>114892</v>
      </c>
      <c r="D136" s="7">
        <v>1283</v>
      </c>
      <c r="E136" s="7">
        <v>892</v>
      </c>
      <c r="F136" s="7">
        <v>683</v>
      </c>
      <c r="G136" s="2"/>
      <c r="H136" s="2"/>
      <c r="I136" s="2"/>
    </row>
    <row r="137" spans="1:9" ht="15.75">
      <c r="A137" s="7" t="s">
        <v>112</v>
      </c>
      <c r="B137" s="7">
        <v>116865</v>
      </c>
      <c r="C137" s="7">
        <v>91499</v>
      </c>
      <c r="D137" s="7">
        <v>15106</v>
      </c>
      <c r="E137" s="7">
        <v>3511</v>
      </c>
      <c r="F137" s="7">
        <v>6749</v>
      </c>
      <c r="G137" s="2"/>
      <c r="H137" s="2"/>
      <c r="I137" s="2"/>
    </row>
    <row r="138" spans="1:9" ht="15.75">
      <c r="A138" s="7" t="s">
        <v>114</v>
      </c>
      <c r="B138" s="7">
        <v>116855</v>
      </c>
      <c r="C138" s="7">
        <v>108656</v>
      </c>
      <c r="D138" s="7">
        <v>3581</v>
      </c>
      <c r="E138" s="7">
        <v>2394</v>
      </c>
      <c r="F138" s="7">
        <v>2224</v>
      </c>
      <c r="G138" s="2"/>
      <c r="H138" s="2"/>
      <c r="I138" s="2"/>
    </row>
    <row r="139" spans="1:9" ht="15.75">
      <c r="A139" s="7" t="s">
        <v>116</v>
      </c>
      <c r="B139" s="7">
        <v>116866</v>
      </c>
      <c r="C139" s="7">
        <v>47614</v>
      </c>
      <c r="D139" s="7">
        <v>54934</v>
      </c>
      <c r="E139" s="7">
        <v>1945</v>
      </c>
      <c r="F139" s="7">
        <v>12373</v>
      </c>
      <c r="G139" s="2"/>
      <c r="H139" s="2"/>
      <c r="I139" s="2"/>
    </row>
    <row r="140" spans="1:9" ht="15.75">
      <c r="A140" s="7" t="s">
        <v>118</v>
      </c>
      <c r="B140" s="7">
        <v>116842</v>
      </c>
      <c r="C140" s="7">
        <v>109338</v>
      </c>
      <c r="D140" s="7">
        <v>3638</v>
      </c>
      <c r="E140" s="7">
        <v>1586</v>
      </c>
      <c r="F140" s="7">
        <v>2280</v>
      </c>
      <c r="G140" s="2"/>
      <c r="H140" s="2"/>
      <c r="I140" s="2"/>
    </row>
    <row r="141" spans="1:9" ht="15.75">
      <c r="A141" s="7" t="s">
        <v>120</v>
      </c>
      <c r="B141" s="7">
        <v>118996</v>
      </c>
      <c r="C141" s="7">
        <v>113786</v>
      </c>
      <c r="D141" s="7">
        <v>1683</v>
      </c>
      <c r="E141" s="7">
        <v>2492</v>
      </c>
      <c r="F141" s="7">
        <v>1035</v>
      </c>
      <c r="G141" s="2"/>
      <c r="H141" s="2"/>
      <c r="I141" s="2"/>
    </row>
    <row r="142" spans="1:9" ht="15.75">
      <c r="A142" s="7" t="s">
        <v>122</v>
      </c>
      <c r="B142" s="7">
        <v>119715</v>
      </c>
      <c r="C142" s="7">
        <v>110993</v>
      </c>
      <c r="D142" s="7">
        <v>3942</v>
      </c>
      <c r="E142" s="7">
        <v>2868</v>
      </c>
      <c r="F142" s="7">
        <v>1912</v>
      </c>
      <c r="G142" s="2"/>
      <c r="H142" s="2"/>
      <c r="I142" s="2"/>
    </row>
    <row r="143" spans="1:9" ht="15.75">
      <c r="A143" s="7" t="s">
        <v>123</v>
      </c>
      <c r="B143" s="7">
        <v>121228</v>
      </c>
      <c r="C143" s="7">
        <v>114560</v>
      </c>
      <c r="D143" s="7">
        <v>3730</v>
      </c>
      <c r="E143" s="7">
        <v>1154</v>
      </c>
      <c r="F143" s="7">
        <v>1784</v>
      </c>
      <c r="G143" s="2"/>
      <c r="H143" s="2"/>
      <c r="I143" s="2"/>
    </row>
    <row r="144" spans="1:9" ht="15.75">
      <c r="A144" s="7" t="s">
        <v>125</v>
      </c>
      <c r="B144" s="7">
        <v>118502</v>
      </c>
      <c r="C144" s="7">
        <v>105166</v>
      </c>
      <c r="D144" s="7">
        <v>10065</v>
      </c>
      <c r="E144" s="7">
        <v>2110</v>
      </c>
      <c r="F144" s="7">
        <v>1161</v>
      </c>
      <c r="G144" s="2"/>
      <c r="H144" s="2"/>
      <c r="I144" s="2"/>
    </row>
    <row r="145" spans="1:9" ht="15.75">
      <c r="A145" s="7" t="s">
        <v>127</v>
      </c>
      <c r="B145" s="7">
        <v>119694</v>
      </c>
      <c r="C145" s="7">
        <v>114833</v>
      </c>
      <c r="D145" s="7">
        <v>2689</v>
      </c>
      <c r="E145" s="7">
        <v>871</v>
      </c>
      <c r="F145" s="7">
        <v>1301</v>
      </c>
      <c r="G145" s="2"/>
      <c r="H145" s="2"/>
      <c r="I145" s="2"/>
    </row>
    <row r="146" spans="1:9" ht="15.75">
      <c r="A146" s="7" t="s">
        <v>129</v>
      </c>
      <c r="B146" s="7">
        <v>119681</v>
      </c>
      <c r="C146" s="7">
        <v>115891</v>
      </c>
      <c r="D146" s="7">
        <v>1394</v>
      </c>
      <c r="E146" s="7">
        <v>1297</v>
      </c>
      <c r="F146" s="7">
        <v>1099</v>
      </c>
      <c r="G146" s="2"/>
      <c r="H146" s="2"/>
      <c r="I146" s="2"/>
    </row>
    <row r="147" spans="1:9" ht="15.75">
      <c r="A147" s="7" t="s">
        <v>132</v>
      </c>
      <c r="B147" s="7">
        <v>119680</v>
      </c>
      <c r="C147" s="7">
        <v>29407</v>
      </c>
      <c r="D147" s="7">
        <v>86572</v>
      </c>
      <c r="E147" s="7">
        <v>1406</v>
      </c>
      <c r="F147" s="7">
        <v>2295</v>
      </c>
      <c r="G147" s="2"/>
      <c r="H147" s="2"/>
      <c r="I147" s="2"/>
    </row>
    <row r="148" spans="1:9" ht="15.75">
      <c r="A148" s="7" t="s">
        <v>134</v>
      </c>
      <c r="B148" s="7">
        <v>119693</v>
      </c>
      <c r="C148" s="7">
        <v>109238</v>
      </c>
      <c r="D148" s="7">
        <v>3932</v>
      </c>
      <c r="E148" s="7">
        <v>5118</v>
      </c>
      <c r="F148" s="7">
        <v>1405</v>
      </c>
      <c r="G148" s="2"/>
      <c r="H148" s="2"/>
      <c r="I148" s="2"/>
    </row>
    <row r="149" spans="1:9" ht="15.75">
      <c r="A149" s="7" t="s">
        <v>136</v>
      </c>
      <c r="B149" s="7">
        <v>119693</v>
      </c>
      <c r="C149" s="7">
        <v>116286</v>
      </c>
      <c r="D149" s="7">
        <v>2076</v>
      </c>
      <c r="E149" s="7">
        <v>653</v>
      </c>
      <c r="F149" s="7">
        <v>678</v>
      </c>
      <c r="G149" s="2"/>
      <c r="H149" s="2"/>
      <c r="I149" s="2"/>
    </row>
    <row r="150" spans="1:9" ht="15.75">
      <c r="A150" s="7" t="s">
        <v>138</v>
      </c>
      <c r="B150" s="7">
        <v>119682</v>
      </c>
      <c r="C150" s="7">
        <v>94723</v>
      </c>
      <c r="D150" s="7">
        <v>9862</v>
      </c>
      <c r="E150" s="7">
        <v>3386</v>
      </c>
      <c r="F150" s="7">
        <v>11711</v>
      </c>
      <c r="G150" s="2"/>
      <c r="H150" s="2"/>
      <c r="I150" s="2"/>
    </row>
    <row r="151" spans="1:9" ht="15.75">
      <c r="A151" s="7" t="s">
        <v>140</v>
      </c>
      <c r="B151" s="7">
        <v>119693</v>
      </c>
      <c r="C151" s="7">
        <v>116166</v>
      </c>
      <c r="D151" s="7">
        <v>1014</v>
      </c>
      <c r="E151" s="7">
        <v>801</v>
      </c>
      <c r="F151" s="7">
        <v>1712</v>
      </c>
      <c r="G151" s="2"/>
      <c r="H151" s="2"/>
      <c r="I151" s="2"/>
    </row>
    <row r="152" spans="1:9" ht="15.75">
      <c r="A152" s="7" t="s">
        <v>142</v>
      </c>
      <c r="B152" s="7">
        <v>119680</v>
      </c>
      <c r="C152" s="7">
        <v>111620</v>
      </c>
      <c r="D152" s="7">
        <v>2889</v>
      </c>
      <c r="E152" s="7">
        <v>2490</v>
      </c>
      <c r="F152" s="7">
        <v>2681</v>
      </c>
      <c r="G152" s="2"/>
      <c r="H152" s="2"/>
      <c r="I152" s="2"/>
    </row>
    <row r="153" spans="1:9" ht="15.75">
      <c r="A153" s="7" t="s">
        <v>143</v>
      </c>
      <c r="B153" s="7">
        <v>120286</v>
      </c>
      <c r="C153" s="7">
        <v>114765</v>
      </c>
      <c r="D153" s="7">
        <v>2484</v>
      </c>
      <c r="E153" s="7">
        <v>1602</v>
      </c>
      <c r="F153" s="7">
        <v>1435</v>
      </c>
      <c r="G153" s="2"/>
      <c r="H153" s="2"/>
      <c r="I153" s="2"/>
    </row>
    <row r="154" spans="1:9" ht="15.75">
      <c r="A154" s="7" t="s">
        <v>145</v>
      </c>
      <c r="B154" s="7">
        <v>119676</v>
      </c>
      <c r="C154" s="7">
        <v>117895</v>
      </c>
      <c r="D154" s="7">
        <v>473</v>
      </c>
      <c r="E154" s="7">
        <v>678</v>
      </c>
      <c r="F154" s="7">
        <v>630</v>
      </c>
      <c r="G154" s="2"/>
      <c r="H154" s="2"/>
      <c r="I154" s="2"/>
    </row>
    <row r="155" spans="1:9" ht="15.75">
      <c r="A155" s="7" t="s">
        <v>147</v>
      </c>
      <c r="B155" s="7">
        <v>120330</v>
      </c>
      <c r="C155" s="7">
        <v>116642</v>
      </c>
      <c r="D155" s="7">
        <v>938</v>
      </c>
      <c r="E155" s="7">
        <v>2000</v>
      </c>
      <c r="F155" s="7">
        <v>750</v>
      </c>
      <c r="G155" s="2"/>
      <c r="H155" s="2"/>
      <c r="I155" s="2"/>
    </row>
    <row r="156" spans="1:9" ht="15.75">
      <c r="A156" s="7" t="s">
        <v>149</v>
      </c>
      <c r="B156" s="7">
        <v>120406</v>
      </c>
      <c r="C156" s="7">
        <v>113197</v>
      </c>
      <c r="D156" s="7">
        <v>2251</v>
      </c>
      <c r="E156" s="7">
        <v>1008</v>
      </c>
      <c r="F156" s="7">
        <v>3950</v>
      </c>
      <c r="G156" s="2"/>
      <c r="H156" s="2"/>
      <c r="I156" s="2"/>
    </row>
    <row r="157" spans="1:9" ht="15.75">
      <c r="A157" s="11"/>
      <c r="B157" s="11"/>
      <c r="C157" s="11"/>
      <c r="D157" s="11"/>
      <c r="E157" s="11"/>
      <c r="F157" s="11"/>
      <c r="G157" s="2"/>
      <c r="H157" s="2"/>
      <c r="I157" s="2"/>
    </row>
    <row r="158" spans="1:9" ht="15.75">
      <c r="A158" s="7" t="s">
        <v>153</v>
      </c>
      <c r="B158" s="8"/>
      <c r="C158" s="8"/>
      <c r="D158" s="8"/>
      <c r="E158" s="8"/>
      <c r="F158" s="8"/>
      <c r="G158" s="2"/>
      <c r="H158" s="2"/>
      <c r="I158" s="2"/>
    </row>
    <row r="159" spans="1:9" ht="15.75">
      <c r="A159" s="8"/>
      <c r="B159" s="8"/>
      <c r="C159" s="8"/>
      <c r="D159" s="8"/>
      <c r="E159" s="8"/>
      <c r="F159" s="8"/>
      <c r="G159" s="2"/>
      <c r="H159" s="2"/>
      <c r="I159" s="2"/>
    </row>
    <row r="160" spans="1:9" ht="35.25" customHeight="1">
      <c r="A160" s="32" t="s">
        <v>174</v>
      </c>
      <c r="B160" s="32"/>
      <c r="C160" s="32"/>
      <c r="D160" s="32"/>
      <c r="E160" s="32"/>
      <c r="F160" s="32"/>
      <c r="G160" s="2"/>
      <c r="H160" s="2"/>
      <c r="I160" s="2"/>
    </row>
    <row r="161" spans="1:9" ht="15.75">
      <c r="A161" s="7" t="s">
        <v>167</v>
      </c>
      <c r="B161" s="7"/>
      <c r="C161" s="7"/>
      <c r="D161" s="7"/>
      <c r="E161" s="7"/>
      <c r="F161" s="8"/>
      <c r="G161" s="2"/>
      <c r="H161" s="2"/>
      <c r="I161" s="2"/>
    </row>
    <row r="162" spans="1:9" ht="15.75">
      <c r="A162" s="7" t="s">
        <v>173</v>
      </c>
      <c r="B162" s="7"/>
      <c r="C162" s="7"/>
      <c r="D162" s="7"/>
      <c r="E162" s="7"/>
      <c r="F162" s="8"/>
      <c r="G162" s="2"/>
      <c r="H162" s="2"/>
      <c r="I162" s="2"/>
    </row>
    <row r="163" spans="1:9" ht="15.75">
      <c r="A163" s="8"/>
      <c r="B163" s="8"/>
      <c r="C163" s="8"/>
      <c r="D163" s="8"/>
      <c r="E163" s="8"/>
      <c r="F163" s="8"/>
      <c r="G163" s="2"/>
      <c r="H163" s="2"/>
      <c r="I163" s="2"/>
    </row>
    <row r="164" spans="1:9" ht="15.75">
      <c r="A164" s="8"/>
      <c r="B164" s="8"/>
      <c r="C164" s="8"/>
      <c r="D164" s="8"/>
      <c r="E164" s="8"/>
      <c r="F164" s="8"/>
      <c r="G164" s="2"/>
      <c r="H164" s="2"/>
      <c r="I164" s="2"/>
    </row>
    <row r="165" spans="1:9" ht="15.75">
      <c r="A165" s="8"/>
      <c r="B165" s="8"/>
      <c r="C165" s="8"/>
      <c r="D165" s="8"/>
      <c r="E165" s="8"/>
      <c r="F165" s="8"/>
      <c r="G165" s="2"/>
      <c r="H165" s="2"/>
      <c r="I165" s="2"/>
    </row>
    <row r="166" spans="1:9" ht="15.75">
      <c r="A166" s="8"/>
      <c r="B166" s="8"/>
      <c r="C166" s="8"/>
      <c r="D166" s="8"/>
      <c r="E166" s="8"/>
      <c r="F166" s="8"/>
      <c r="G166" s="2"/>
      <c r="H166" s="2"/>
      <c r="I166" s="2"/>
    </row>
    <row r="167" spans="1:9" ht="15.75">
      <c r="A167" s="8"/>
      <c r="B167" s="8"/>
      <c r="C167" s="8"/>
      <c r="D167" s="8"/>
      <c r="E167" s="8"/>
      <c r="F167" s="8"/>
      <c r="G167" s="2"/>
      <c r="H167" s="2"/>
      <c r="I167" s="2"/>
    </row>
    <row r="168" spans="1:9" ht="15.75">
      <c r="A168" s="8"/>
      <c r="B168" s="8"/>
      <c r="C168" s="8"/>
      <c r="D168" s="8"/>
      <c r="E168" s="8"/>
      <c r="F168" s="8"/>
      <c r="G168" s="2"/>
      <c r="H168" s="2"/>
      <c r="I168" s="2"/>
    </row>
    <row r="169" spans="1:9" ht="15.75">
      <c r="A169" s="2"/>
      <c r="B169" s="2"/>
      <c r="C169" s="2"/>
      <c r="D169" s="2"/>
      <c r="E169" s="2"/>
      <c r="F169" s="2"/>
      <c r="G169" s="2"/>
      <c r="H169" s="2"/>
      <c r="I169" s="2"/>
    </row>
    <row r="170" spans="1:9" ht="15.75">
      <c r="A170" s="2"/>
      <c r="B170" s="2"/>
      <c r="C170" s="2"/>
      <c r="D170" s="2"/>
      <c r="E170" s="2"/>
      <c r="F170" s="2"/>
      <c r="G170" s="2"/>
      <c r="H170" s="2"/>
      <c r="I170" s="2"/>
    </row>
    <row r="171" spans="1:9" ht="15.75">
      <c r="A171" s="2"/>
      <c r="B171" s="2"/>
      <c r="C171" s="2"/>
      <c r="D171" s="2"/>
      <c r="E171" s="2"/>
      <c r="F171" s="2"/>
      <c r="G171" s="2"/>
      <c r="H171" s="2"/>
      <c r="I171" s="2"/>
    </row>
    <row r="172" spans="1:9" ht="15.75">
      <c r="A172" s="2"/>
      <c r="B172" s="2"/>
      <c r="C172" s="2"/>
      <c r="D172" s="2"/>
      <c r="E172" s="2"/>
      <c r="F172" s="2"/>
      <c r="G172" s="2"/>
      <c r="H172" s="2"/>
      <c r="I172" s="2"/>
    </row>
    <row r="173" spans="1:9" ht="15.75">
      <c r="A173" s="2"/>
      <c r="B173" s="2"/>
      <c r="C173" s="2"/>
      <c r="D173" s="2"/>
      <c r="E173" s="2"/>
      <c r="F173" s="2"/>
      <c r="G173" s="2"/>
      <c r="H173" s="2"/>
      <c r="I173" s="2"/>
    </row>
    <row r="174" spans="1:9" ht="15.75">
      <c r="A174" s="2"/>
      <c r="B174" s="2"/>
      <c r="C174" s="2"/>
      <c r="D174" s="2"/>
      <c r="E174" s="2"/>
      <c r="F174" s="2"/>
      <c r="G174" s="2"/>
      <c r="H174" s="2"/>
      <c r="I174" s="2"/>
    </row>
    <row r="175" spans="1:9" ht="15.75">
      <c r="A175" s="2"/>
      <c r="B175" s="2"/>
      <c r="C175" s="2"/>
      <c r="D175" s="2"/>
      <c r="E175" s="2"/>
      <c r="F175" s="2"/>
      <c r="G175" s="2"/>
      <c r="H175" s="2"/>
      <c r="I175" s="2"/>
    </row>
    <row r="176" spans="1:9" ht="15.75">
      <c r="A176" s="2"/>
      <c r="B176" s="2"/>
      <c r="C176" s="2"/>
      <c r="D176" s="2"/>
      <c r="E176" s="2"/>
      <c r="F176" s="2"/>
      <c r="G176" s="2"/>
      <c r="H176" s="2"/>
      <c r="I176" s="2"/>
    </row>
  </sheetData>
  <sheetProtection/>
  <mergeCells count="1">
    <mergeCell ref="A160:F160"/>
  </mergeCells>
  <printOptions/>
  <pageMargins left="0.7" right="0.7" top="0.75" bottom="0.75" header="0.3" footer="0.3"/>
  <pageSetup fitToHeight="4" fitToWidth="1" horizontalDpi="600" verticalDpi="600" orientation="portrait" scale="8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2019-05-15T14:09:37Z</cp:lastPrinted>
  <dcterms:created xsi:type="dcterms:W3CDTF">2000-06-20T19:17:38Z</dcterms:created>
  <dcterms:modified xsi:type="dcterms:W3CDTF">2019-05-15T14:09:50Z</dcterms:modified>
  <cp:category/>
  <cp:version/>
  <cp:contentType/>
  <cp:contentStatus/>
</cp:coreProperties>
</file>