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d-1" sheetId="1" r:id="rId1"/>
  </sheets>
  <definedNames>
    <definedName name="_xlnm.Print_Area" localSheetId="0">'d-1'!$A$1:$AD$76</definedName>
    <definedName name="_xlnm.Print_Titles" localSheetId="0">'d-1'!$A:$A,'d-1'!$4:$4</definedName>
  </definedNames>
  <calcPr fullCalcOnLoad="1"/>
</workbook>
</file>

<file path=xl/sharedStrings.xml><?xml version="1.0" encoding="utf-8"?>
<sst xmlns="http://schemas.openxmlformats.org/spreadsheetml/2006/main" count="70" uniqueCount="70">
  <si>
    <t>Voter Registrations</t>
  </si>
  <si>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</si>
  <si>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</si>
  <si>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</si>
  <si>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</si>
  <si>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</si>
  <si>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</si>
  <si>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</si>
  <si>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</si>
  <si>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</si>
  <si>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</si>
  <si>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</si>
  <si>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</si>
  <si>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</si>
  <si>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</si>
  <si>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</si>
  <si>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</si>
  <si>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</si>
  <si>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</si>
  <si>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</si>
  <si>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</si>
  <si>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</si>
  <si>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</si>
  <si>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</si>
  <si>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</si>
  <si>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</si>
  <si>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</si>
  <si>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</si>
  <si>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</si>
  <si>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</si>
  <si>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</si>
  <si>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</si>
  <si>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</si>
  <si>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</si>
  <si>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</si>
  <si>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</si>
  <si>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</si>
  <si>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</si>
  <si>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</si>
  <si>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</si>
  <si>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</si>
  <si>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</si>
  <si>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</si>
  <si>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</si>
  <si>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</si>
  <si>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</si>
  <si>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</si>
  <si>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</si>
  <si>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</si>
  <si>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</si>
  <si>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</si>
  <si>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</si>
  <si>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</si>
  <si>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</si>
  <si>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</si>
  <si>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</si>
  <si>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</si>
  <si>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</si>
  <si>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</si>
  <si>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</si>
  <si>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</si>
  <si>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</si>
  <si>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</si>
  <si>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</si>
  <si>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</si>
  <si>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</si>
  <si>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Rest of State</t>
  </si>
  <si>
    <t>a  As of November 1.</t>
  </si>
  <si>
    <t>SOURCE:  New York State Board of Elections; https://www.elections.ny.gov/EnrollmentCounty.html (last viewed November 9, 2020).</t>
  </si>
  <si>
    <t>New York State by County—1992-2020(a)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</si>
</sst>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49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3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5" fontId="7" fillId="2" borderId="0" xfId="0" applyNumberFormat="1" applyFont="1" applyAlignment="1" applyProtection="1">
      <alignment/>
      <protection locked="0"/>
    </xf>
    <xf numFmtId="0" fontId="8" fillId="2" borderId="10" xfId="0" applyNumberFormat="1" applyFont="1" applyBorder="1" applyAlignment="1" applyProtection="1">
      <alignment/>
      <protection locked="0"/>
    </xf>
    <xf numFmtId="0" fontId="8" fillId="2" borderId="10" xfId="0" applyNumberFormat="1" applyFont="1" applyBorder="1" applyAlignment="1" quotePrefix="1">
      <alignment horizontal="right"/>
    </xf>
    <xf numFmtId="0" fontId="8" fillId="2" borderId="0" xfId="0" applyNumberFormat="1" applyFont="1" applyAlignment="1" applyProtection="1">
      <alignment/>
      <protection locked="0"/>
    </xf>
    <xf numFmtId="3" fontId="8" fillId="2" borderId="0" xfId="0" applyNumberFormat="1" applyFont="1" applyAlignment="1">
      <alignment/>
    </xf>
    <xf numFmtId="37" fontId="8" fillId="2" borderId="0" xfId="0" applyNumberFormat="1" applyFont="1" applyAlignment="1">
      <alignment/>
    </xf>
    <xf numFmtId="0" fontId="8" fillId="2" borderId="11" xfId="0" applyNumberFormat="1" applyFont="1" applyBorder="1" applyAlignment="1" applyProtection="1">
      <alignment/>
      <protection locked="0"/>
    </xf>
    <xf numFmtId="3" fontId="8" fillId="2" borderId="11" xfId="0" applyNumberFormat="1" applyFont="1" applyBorder="1" applyAlignment="1">
      <alignment/>
    </xf>
    <xf numFmtId="3" fontId="8" fillId="2" borderId="12" xfId="0" applyNumberFormat="1" applyFont="1" applyBorder="1" applyAlignment="1">
      <alignment/>
    </xf>
    <xf numFmtId="0" fontId="8" fillId="2" borderId="0" xfId="0" applyNumberFormat="1" applyFont="1" applyBorder="1" applyAlignment="1" applyProtection="1">
      <alignment/>
      <protection locked="0"/>
    </xf>
    <xf numFmtId="3" fontId="8" fillId="2" borderId="0" xfId="0" applyNumberFormat="1" applyFont="1" applyBorder="1" applyAlignment="1">
      <alignment/>
    </xf>
    <xf numFmtId="5" fontId="8" fillId="2" borderId="0" xfId="0" applyNumberFormat="1" applyFont="1" applyAlignment="1" applyProtection="1">
      <alignment/>
      <protection locked="0"/>
    </xf>
    <xf numFmtId="5" fontId="9" fillId="2" borderId="0" xfId="0" applyNumberFormat="1" applyFont="1" applyAlignment="1" applyProtection="1">
      <alignment/>
      <protection locked="0"/>
    </xf>
    <xf numFmtId="0" fontId="8" fillId="2" borderId="10" xfId="0" applyNumberFormat="1" applyFont="1" applyBorder="1" applyAlignment="1">
      <alignment horizontal="right"/>
    </xf>
    <xf numFmtId="0" fontId="8" fillId="2" borderId="10" xfId="0" applyNumberFormat="1" applyFont="1" applyBorder="1" applyAlignment="1">
      <alignment/>
    </xf>
    <xf numFmtId="3" fontId="8" fillId="2" borderId="0" xfId="0" applyNumberFormat="1" applyFont="1" applyAlignment="1" applyProtection="1">
      <alignment/>
      <protection locked="0"/>
    </xf>
    <xf numFmtId="164" fontId="8" fillId="2" borderId="0" xfId="0" applyNumberFormat="1" applyFont="1" applyAlignment="1" applyProtection="1">
      <alignment/>
      <protection locked="0"/>
    </xf>
    <xf numFmtId="0" fontId="8" fillId="2" borderId="12" xfId="0" applyNumberFormat="1" applyFont="1" applyBorder="1" applyAlignment="1">
      <alignment/>
    </xf>
    <xf numFmtId="0" fontId="6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8" fillId="2" borderId="10" xfId="0" applyNumberFormat="1" applyFont="1" applyBorder="1" applyAlignment="1" applyProtection="1">
      <alignment horizontal="right"/>
      <protection locked="0"/>
    </xf>
    <xf numFmtId="3" fontId="47" fillId="34" borderId="0" xfId="0" applyNumberFormat="1" applyFont="1" applyFill="1" applyAlignment="1" applyProtection="1">
      <alignment horizontal="right"/>
      <protection locked="0"/>
    </xf>
    <xf numFmtId="3" fontId="0" fillId="34" borderId="0" xfId="0" applyNumberFormat="1" applyFill="1" applyAlignment="1" applyProtection="1">
      <alignment horizontal="right"/>
      <protection locked="0"/>
    </xf>
    <xf numFmtId="3" fontId="48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horizontal="left" vertical="top" wrapText="1" indent="4"/>
    </xf>
    <xf numFmtId="3" fontId="48" fillId="0" borderId="0" xfId="0" applyNumberFormat="1" applyFont="1" applyFill="1" applyBorder="1" applyAlignment="1">
      <alignment vertical="top" shrinkToFit="1"/>
    </xf>
    <xf numFmtId="0" fontId="0" fillId="0" borderId="0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top" wrapText="1"/>
    </xf>
    <xf numFmtId="3" fontId="48" fillId="0" borderId="0" xfId="0" applyNumberFormat="1" applyFont="1" applyFill="1" applyAlignment="1" applyProtection="1">
      <alignment/>
      <protection/>
    </xf>
    <xf numFmtId="5" fontId="4" fillId="2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2"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EnrollmentCounty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1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0.6640625" style="1" customWidth="1"/>
    <col min="2" max="13" width="11.77734375" style="1" customWidth="1"/>
    <col min="14" max="239" width="11.6640625" style="1" customWidth="1"/>
    <col min="240" max="16384" width="11.4453125" style="1" customWidth="1"/>
  </cols>
  <sheetData>
    <row r="1" spans="2:21" ht="20.25">
      <c r="B1" s="18" t="s">
        <v>0</v>
      </c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</row>
    <row r="2" spans="2:21" ht="20.25">
      <c r="B2" s="18" t="s">
        <v>69</v>
      </c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"/>
      <c r="U2" s="3"/>
    </row>
    <row r="3" spans="1:2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"/>
      <c r="U3" s="3"/>
    </row>
    <row r="4" spans="1:30" ht="15.75">
      <c r="A4" s="7" t="s">
        <v>1</v>
      </c>
      <c r="B4" s="7">
        <v>2020</v>
      </c>
      <c r="C4" s="7">
        <v>2019</v>
      </c>
      <c r="D4" s="26">
        <v>2018</v>
      </c>
      <c r="E4" s="8">
        <v>2017</v>
      </c>
      <c r="F4" s="8">
        <v>2016</v>
      </c>
      <c r="G4" s="8">
        <v>2015</v>
      </c>
      <c r="H4" s="8">
        <v>2014</v>
      </c>
      <c r="I4" s="8">
        <v>2013</v>
      </c>
      <c r="J4" s="8">
        <v>2012</v>
      </c>
      <c r="K4" s="8">
        <v>2011</v>
      </c>
      <c r="L4" s="19">
        <v>2010</v>
      </c>
      <c r="M4" s="19">
        <v>2009</v>
      </c>
      <c r="N4" s="19">
        <v>2008</v>
      </c>
      <c r="O4" s="19">
        <v>2007</v>
      </c>
      <c r="P4" s="19">
        <v>2006</v>
      </c>
      <c r="Q4" s="8">
        <v>2005</v>
      </c>
      <c r="R4" s="20">
        <v>2004</v>
      </c>
      <c r="S4" s="20">
        <v>2003</v>
      </c>
      <c r="T4" s="20">
        <v>2002</v>
      </c>
      <c r="U4" s="20">
        <v>2001</v>
      </c>
      <c r="V4" s="20">
        <v>2000</v>
      </c>
      <c r="W4" s="20">
        <v>1999</v>
      </c>
      <c r="X4" s="20">
        <v>1998</v>
      </c>
      <c r="Y4" s="20">
        <v>1997</v>
      </c>
      <c r="Z4" s="20">
        <v>1996</v>
      </c>
      <c r="AA4" s="20">
        <v>1995</v>
      </c>
      <c r="AB4" s="20">
        <v>1994</v>
      </c>
      <c r="AC4" s="20">
        <v>1993</v>
      </c>
      <c r="AD4" s="20">
        <v>1992</v>
      </c>
    </row>
    <row r="5" spans="1:3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.75">
      <c r="A6" s="9" t="s">
        <v>2</v>
      </c>
      <c r="B6" s="10">
        <f>+B8+B15</f>
        <v>13555547</v>
      </c>
      <c r="C6" s="10">
        <f>+C8+C15</f>
        <v>12869977</v>
      </c>
      <c r="D6" s="10">
        <f>+D8+D15</f>
        <v>12706050</v>
      </c>
      <c r="E6" s="10">
        <f aca="true" t="shared" si="0" ref="E6:AB6">+E8+E15</f>
        <v>12462279</v>
      </c>
      <c r="F6" s="10">
        <f t="shared" si="0"/>
        <v>12493250</v>
      </c>
      <c r="G6" s="10">
        <f t="shared" si="0"/>
        <v>11701568</v>
      </c>
      <c r="H6" s="10">
        <f t="shared" si="0"/>
        <v>11806472</v>
      </c>
      <c r="I6" s="10">
        <f t="shared" si="0"/>
        <v>11776025</v>
      </c>
      <c r="J6" s="10">
        <f t="shared" si="0"/>
        <v>11969192</v>
      </c>
      <c r="K6" s="10">
        <f t="shared" si="0"/>
        <v>11461679</v>
      </c>
      <c r="L6" s="10">
        <f t="shared" si="0"/>
        <v>11806744</v>
      </c>
      <c r="M6" s="10">
        <f t="shared" si="0"/>
        <v>11632792</v>
      </c>
      <c r="N6" s="10">
        <f t="shared" si="0"/>
        <v>12031312</v>
      </c>
      <c r="O6" s="10">
        <f t="shared" si="0"/>
        <v>11245218</v>
      </c>
      <c r="P6" s="10">
        <f t="shared" si="0"/>
        <v>11669573</v>
      </c>
      <c r="Q6" s="10">
        <f t="shared" si="0"/>
        <v>11619137</v>
      </c>
      <c r="R6" s="10">
        <f t="shared" si="0"/>
        <v>11837068</v>
      </c>
      <c r="S6" s="10">
        <f t="shared" si="0"/>
        <v>11008086</v>
      </c>
      <c r="T6" s="10">
        <f t="shared" si="0"/>
        <v>11246362</v>
      </c>
      <c r="U6" s="10">
        <f t="shared" si="0"/>
        <v>11033578</v>
      </c>
      <c r="V6" s="10">
        <f t="shared" si="0"/>
        <v>11262816</v>
      </c>
      <c r="W6" s="10">
        <f t="shared" si="0"/>
        <v>10866348</v>
      </c>
      <c r="X6" s="10">
        <f t="shared" si="0"/>
        <v>10740788</v>
      </c>
      <c r="Y6" s="10">
        <f t="shared" si="0"/>
        <v>10550560</v>
      </c>
      <c r="Z6" s="10">
        <f t="shared" si="0"/>
        <v>10162156</v>
      </c>
      <c r="AA6" s="10">
        <f t="shared" si="0"/>
        <v>8852760</v>
      </c>
      <c r="AB6" s="10">
        <f t="shared" si="0"/>
        <v>8818691</v>
      </c>
      <c r="AC6" s="10">
        <v>8959498</v>
      </c>
      <c r="AD6" s="10">
        <v>9193391</v>
      </c>
    </row>
    <row r="7" spans="1:30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1"/>
      <c r="Q7" s="11"/>
      <c r="R7" s="11"/>
      <c r="S7" s="11"/>
      <c r="T7" s="11"/>
      <c r="U7" s="11"/>
      <c r="V7" s="11"/>
      <c r="W7" s="21"/>
      <c r="X7" s="22"/>
      <c r="Y7" s="21"/>
      <c r="Z7" s="10"/>
      <c r="AA7" s="10"/>
      <c r="AB7" s="10"/>
      <c r="AC7" s="10"/>
      <c r="AD7" s="10"/>
    </row>
    <row r="8" spans="1:30" ht="15.75">
      <c r="A8" s="9" t="s">
        <v>3</v>
      </c>
      <c r="B8" s="10">
        <f>SUM(B9:B13)</f>
        <v>5565015</v>
      </c>
      <c r="C8" s="10">
        <f>SUM(C9:C13)</f>
        <v>5270384</v>
      </c>
      <c r="D8" s="10">
        <f>SUM(D9:D13)</f>
        <v>5137948</v>
      </c>
      <c r="E8" s="10">
        <f aca="true" t="shared" si="1" ref="E8:AB8">SUM(E9:E13)</f>
        <v>5053842</v>
      </c>
      <c r="F8" s="10">
        <f t="shared" si="1"/>
        <v>4927362</v>
      </c>
      <c r="G8" s="10">
        <f t="shared" si="1"/>
        <v>4551796</v>
      </c>
      <c r="H8" s="10">
        <f t="shared" si="1"/>
        <v>4568362</v>
      </c>
      <c r="I8" s="10">
        <f t="shared" si="1"/>
        <v>4609905</v>
      </c>
      <c r="J8" s="10">
        <f t="shared" si="1"/>
        <v>4640422</v>
      </c>
      <c r="K8" s="10">
        <f t="shared" si="1"/>
        <v>4391771</v>
      </c>
      <c r="L8" s="10">
        <f t="shared" si="1"/>
        <v>4548962</v>
      </c>
      <c r="M8" s="10">
        <f t="shared" si="1"/>
        <v>4462657</v>
      </c>
      <c r="N8" s="10">
        <f t="shared" si="1"/>
        <v>4614932</v>
      </c>
      <c r="O8" s="10">
        <f t="shared" si="1"/>
        <v>4169176</v>
      </c>
      <c r="P8" s="10">
        <f t="shared" si="1"/>
        <v>4417722</v>
      </c>
      <c r="Q8" s="10">
        <f t="shared" si="1"/>
        <v>4383276</v>
      </c>
      <c r="R8" s="10">
        <f t="shared" si="1"/>
        <v>4494421</v>
      </c>
      <c r="S8" s="10">
        <f t="shared" si="1"/>
        <v>4087904</v>
      </c>
      <c r="T8" s="10">
        <f t="shared" si="1"/>
        <v>4237103</v>
      </c>
      <c r="U8" s="10">
        <f t="shared" si="1"/>
        <v>4104923</v>
      </c>
      <c r="V8" s="10">
        <f t="shared" si="1"/>
        <v>4255399</v>
      </c>
      <c r="W8" s="10">
        <f t="shared" si="1"/>
        <v>4174870</v>
      </c>
      <c r="X8" s="10">
        <f t="shared" si="1"/>
        <v>4058856</v>
      </c>
      <c r="Y8" s="10">
        <f t="shared" si="1"/>
        <v>4049123</v>
      </c>
      <c r="Z8" s="10">
        <f t="shared" si="1"/>
        <v>3870367</v>
      </c>
      <c r="AA8" s="10">
        <f t="shared" si="1"/>
        <v>3148043</v>
      </c>
      <c r="AB8" s="10">
        <f t="shared" si="1"/>
        <v>3244778</v>
      </c>
      <c r="AC8" s="10">
        <v>3297998</v>
      </c>
      <c r="AD8" s="10">
        <v>3366332</v>
      </c>
    </row>
    <row r="9" spans="1:30" ht="15.75">
      <c r="A9" s="9" t="s">
        <v>4</v>
      </c>
      <c r="B9" s="36">
        <v>867716</v>
      </c>
      <c r="C9" s="27">
        <v>833172</v>
      </c>
      <c r="D9" s="31">
        <v>813033</v>
      </c>
      <c r="E9" s="29">
        <v>805382</v>
      </c>
      <c r="F9" s="29">
        <v>782405</v>
      </c>
      <c r="G9" s="10">
        <v>724625</v>
      </c>
      <c r="H9" s="10">
        <v>724576</v>
      </c>
      <c r="I9" s="10">
        <v>712273</v>
      </c>
      <c r="J9" s="10">
        <v>710436</v>
      </c>
      <c r="K9" s="10">
        <v>664369</v>
      </c>
      <c r="L9" s="29">
        <v>696246</v>
      </c>
      <c r="M9" s="29">
        <v>685848</v>
      </c>
      <c r="N9" s="29">
        <v>717957</v>
      </c>
      <c r="O9" s="29">
        <v>647824</v>
      </c>
      <c r="P9" s="29">
        <v>690491</v>
      </c>
      <c r="Q9" s="10">
        <v>680661</v>
      </c>
      <c r="R9" s="10">
        <v>695932</v>
      </c>
      <c r="S9" s="10">
        <v>637864</v>
      </c>
      <c r="T9" s="10">
        <v>663867</v>
      </c>
      <c r="U9" s="10">
        <v>641090</v>
      </c>
      <c r="V9" s="10">
        <v>668467</v>
      </c>
      <c r="W9" s="10">
        <v>654272</v>
      </c>
      <c r="X9" s="10">
        <v>640279</v>
      </c>
      <c r="Y9" s="10">
        <v>647813</v>
      </c>
      <c r="Z9" s="10">
        <v>602790</v>
      </c>
      <c r="AA9" s="10">
        <v>496332</v>
      </c>
      <c r="AB9" s="10">
        <v>503443</v>
      </c>
      <c r="AC9" s="10">
        <v>510823</v>
      </c>
      <c r="AD9" s="10">
        <v>521102</v>
      </c>
    </row>
    <row r="10" spans="1:30" ht="15.75">
      <c r="A10" s="9" t="s">
        <v>5</v>
      </c>
      <c r="B10" s="36">
        <v>1735372</v>
      </c>
      <c r="C10" s="27">
        <v>1637055</v>
      </c>
      <c r="D10" s="31">
        <v>1594090</v>
      </c>
      <c r="E10" s="29">
        <v>1560839</v>
      </c>
      <c r="F10" s="29">
        <v>1526514</v>
      </c>
      <c r="G10" s="10">
        <v>1410468</v>
      </c>
      <c r="H10" s="10">
        <v>1413359</v>
      </c>
      <c r="I10" s="10">
        <v>1417767</v>
      </c>
      <c r="J10" s="10">
        <v>1424479</v>
      </c>
      <c r="K10" s="10">
        <v>1341565</v>
      </c>
      <c r="L10" s="29">
        <v>1392965</v>
      </c>
      <c r="M10" s="29">
        <v>1357640</v>
      </c>
      <c r="N10" s="29">
        <v>1394937</v>
      </c>
      <c r="O10" s="29">
        <v>1261774</v>
      </c>
      <c r="P10" s="29">
        <v>1317470</v>
      </c>
      <c r="Q10" s="10">
        <v>1297665</v>
      </c>
      <c r="R10" s="10">
        <v>1329900</v>
      </c>
      <c r="S10" s="10">
        <v>1220751</v>
      </c>
      <c r="T10" s="10">
        <v>1271743</v>
      </c>
      <c r="U10" s="10">
        <v>1241060</v>
      </c>
      <c r="V10" s="10">
        <v>1289955</v>
      </c>
      <c r="W10" s="10">
        <v>1247099</v>
      </c>
      <c r="X10" s="10">
        <v>1207419</v>
      </c>
      <c r="Y10" s="10">
        <v>1193299</v>
      </c>
      <c r="Z10" s="10">
        <v>1146414</v>
      </c>
      <c r="AA10" s="10">
        <v>944677</v>
      </c>
      <c r="AB10" s="10">
        <v>972205</v>
      </c>
      <c r="AC10" s="10">
        <v>976523</v>
      </c>
      <c r="AD10" s="10">
        <v>967539</v>
      </c>
    </row>
    <row r="11" spans="1:30" ht="15.75">
      <c r="A11" s="9" t="s">
        <v>6</v>
      </c>
      <c r="B11" s="36">
        <v>1250793</v>
      </c>
      <c r="C11" s="27">
        <v>1197797</v>
      </c>
      <c r="D11" s="31">
        <v>1171900</v>
      </c>
      <c r="E11" s="29">
        <v>1150371</v>
      </c>
      <c r="F11" s="29">
        <v>1126400</v>
      </c>
      <c r="G11" s="10">
        <v>1034443</v>
      </c>
      <c r="H11" s="10">
        <v>1049505</v>
      </c>
      <c r="I11" s="10">
        <v>1077586</v>
      </c>
      <c r="J11" s="10">
        <v>1109781</v>
      </c>
      <c r="K11" s="10">
        <v>1034163</v>
      </c>
      <c r="L11" s="29">
        <v>1083138</v>
      </c>
      <c r="M11" s="29">
        <v>1067602</v>
      </c>
      <c r="N11" s="29">
        <v>1137092</v>
      </c>
      <c r="O11" s="29">
        <v>1020216</v>
      </c>
      <c r="P11" s="29">
        <v>1099027</v>
      </c>
      <c r="Q11" s="10">
        <v>1083330</v>
      </c>
      <c r="R11" s="10">
        <v>1110217</v>
      </c>
      <c r="S11" s="10">
        <v>970302</v>
      </c>
      <c r="T11" s="10">
        <v>1010007</v>
      </c>
      <c r="U11" s="10">
        <v>975218</v>
      </c>
      <c r="V11" s="10">
        <v>1029050</v>
      </c>
      <c r="W11" s="10">
        <v>1018957</v>
      </c>
      <c r="X11" s="10">
        <v>998105</v>
      </c>
      <c r="Y11" s="10">
        <v>989250</v>
      </c>
      <c r="Z11" s="10">
        <v>963126</v>
      </c>
      <c r="AA11" s="10">
        <v>747465</v>
      </c>
      <c r="AB11" s="10">
        <v>773837</v>
      </c>
      <c r="AC11" s="10">
        <v>805463</v>
      </c>
      <c r="AD11" s="10">
        <v>859861</v>
      </c>
    </row>
    <row r="12" spans="1:30" ht="15.75">
      <c r="A12" s="9" t="s">
        <v>7</v>
      </c>
      <c r="B12" s="36">
        <v>1366759</v>
      </c>
      <c r="C12" s="27">
        <v>1282887</v>
      </c>
      <c r="D12" s="31">
        <v>1247204</v>
      </c>
      <c r="E12" s="29">
        <v>1229022</v>
      </c>
      <c r="F12" s="29">
        <v>1192529</v>
      </c>
      <c r="G12" s="10">
        <v>1096535</v>
      </c>
      <c r="H12" s="10">
        <v>1100204</v>
      </c>
      <c r="I12" s="10">
        <v>1122721</v>
      </c>
      <c r="J12" s="10">
        <v>1116578</v>
      </c>
      <c r="K12" s="10">
        <v>1083493</v>
      </c>
      <c r="L12" s="29">
        <v>1100884</v>
      </c>
      <c r="M12" s="29">
        <v>1081422</v>
      </c>
      <c r="N12" s="29">
        <v>1090420</v>
      </c>
      <c r="O12" s="29">
        <v>984793</v>
      </c>
      <c r="P12" s="29">
        <v>1045684</v>
      </c>
      <c r="Q12" s="10">
        <v>1059371</v>
      </c>
      <c r="R12" s="10">
        <v>1092384</v>
      </c>
      <c r="S12" s="10">
        <v>1012298</v>
      </c>
      <c r="T12" s="10">
        <v>1038926</v>
      </c>
      <c r="U12" s="10">
        <v>1001625</v>
      </c>
      <c r="V12" s="10">
        <v>1018159</v>
      </c>
      <c r="W12" s="10">
        <v>1004797</v>
      </c>
      <c r="X12" s="10">
        <v>978557</v>
      </c>
      <c r="Y12" s="10">
        <v>967807</v>
      </c>
      <c r="Z12" s="10">
        <v>926904</v>
      </c>
      <c r="AA12" s="10">
        <v>756352</v>
      </c>
      <c r="AB12" s="10">
        <v>790954</v>
      </c>
      <c r="AC12" s="10">
        <v>802444</v>
      </c>
      <c r="AD12" s="10">
        <v>821019</v>
      </c>
    </row>
    <row r="13" spans="1:30" ht="15.75">
      <c r="A13" s="9" t="s">
        <v>8</v>
      </c>
      <c r="B13" s="36">
        <v>344375</v>
      </c>
      <c r="C13" s="27">
        <v>319473</v>
      </c>
      <c r="D13" s="31">
        <v>311721</v>
      </c>
      <c r="E13" s="29">
        <v>308228</v>
      </c>
      <c r="F13" s="29">
        <v>299514</v>
      </c>
      <c r="G13" s="10">
        <v>285725</v>
      </c>
      <c r="H13" s="10">
        <v>280718</v>
      </c>
      <c r="I13" s="10">
        <v>279558</v>
      </c>
      <c r="J13" s="10">
        <v>279148</v>
      </c>
      <c r="K13" s="10">
        <v>268181</v>
      </c>
      <c r="L13" s="29">
        <v>275729</v>
      </c>
      <c r="M13" s="29">
        <v>270145</v>
      </c>
      <c r="N13" s="29">
        <v>274526</v>
      </c>
      <c r="O13" s="29">
        <v>254569</v>
      </c>
      <c r="P13" s="29">
        <v>265050</v>
      </c>
      <c r="Q13" s="10">
        <v>262249</v>
      </c>
      <c r="R13" s="10">
        <v>265988</v>
      </c>
      <c r="S13" s="10">
        <v>246689</v>
      </c>
      <c r="T13" s="10">
        <v>252560</v>
      </c>
      <c r="U13" s="10">
        <v>245930</v>
      </c>
      <c r="V13" s="10">
        <v>249768</v>
      </c>
      <c r="W13" s="10">
        <v>249745</v>
      </c>
      <c r="X13" s="10">
        <v>234496</v>
      </c>
      <c r="Y13" s="10">
        <v>250954</v>
      </c>
      <c r="Z13" s="10">
        <v>231133</v>
      </c>
      <c r="AA13" s="10">
        <v>203217</v>
      </c>
      <c r="AB13" s="10">
        <v>204339</v>
      </c>
      <c r="AC13" s="10">
        <v>202745</v>
      </c>
      <c r="AD13" s="10">
        <v>196811</v>
      </c>
    </row>
    <row r="14" spans="1:30" ht="15.75">
      <c r="A14" s="5"/>
      <c r="B14" s="5"/>
      <c r="C14" s="28"/>
      <c r="D14" s="32"/>
      <c r="E14" s="33"/>
      <c r="F14" s="30"/>
      <c r="G14" s="10"/>
      <c r="H14" s="10"/>
      <c r="I14" s="10"/>
      <c r="J14" s="10"/>
      <c r="K14" s="10"/>
      <c r="L14" s="34"/>
      <c r="M14" s="34"/>
      <c r="N14" s="3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75">
      <c r="A15" s="9" t="s">
        <v>66</v>
      </c>
      <c r="B15" s="10">
        <f>SUM(B16:B72)</f>
        <v>7990532</v>
      </c>
      <c r="C15" s="10">
        <f>SUM(C16:C72)</f>
        <v>7599593</v>
      </c>
      <c r="D15" s="10">
        <f>SUM(D16:D72)</f>
        <v>7568102</v>
      </c>
      <c r="E15" s="10">
        <f>SUM(E16:E72)</f>
        <v>7408437</v>
      </c>
      <c r="F15" s="10">
        <f aca="true" t="shared" si="2" ref="F15:W15">SUM(F16:F72)</f>
        <v>7565888</v>
      </c>
      <c r="G15" s="10">
        <f t="shared" si="2"/>
        <v>7149772</v>
      </c>
      <c r="H15" s="10">
        <f t="shared" si="2"/>
        <v>7238110</v>
      </c>
      <c r="I15" s="10">
        <f t="shared" si="2"/>
        <v>7166120</v>
      </c>
      <c r="J15" s="10">
        <f t="shared" si="2"/>
        <v>7328770</v>
      </c>
      <c r="K15" s="10">
        <f t="shared" si="2"/>
        <v>7069908</v>
      </c>
      <c r="L15" s="10">
        <f t="shared" si="2"/>
        <v>7257782</v>
      </c>
      <c r="M15" s="10">
        <f t="shared" si="2"/>
        <v>7170135</v>
      </c>
      <c r="N15" s="10">
        <f t="shared" si="2"/>
        <v>7416380</v>
      </c>
      <c r="O15" s="10">
        <f t="shared" si="2"/>
        <v>7076042</v>
      </c>
      <c r="P15" s="10">
        <f t="shared" si="2"/>
        <v>7251851</v>
      </c>
      <c r="Q15" s="10">
        <f t="shared" si="2"/>
        <v>7235861</v>
      </c>
      <c r="R15" s="10">
        <f t="shared" si="2"/>
        <v>7342647</v>
      </c>
      <c r="S15" s="10">
        <f t="shared" si="2"/>
        <v>6920182</v>
      </c>
      <c r="T15" s="10">
        <f t="shared" si="2"/>
        <v>7009259</v>
      </c>
      <c r="U15" s="10">
        <f t="shared" si="2"/>
        <v>6928655</v>
      </c>
      <c r="V15" s="10">
        <f t="shared" si="2"/>
        <v>7007417</v>
      </c>
      <c r="W15" s="10">
        <f t="shared" si="2"/>
        <v>6691478</v>
      </c>
      <c r="X15" s="10">
        <v>6681932</v>
      </c>
      <c r="Y15" s="10">
        <f>SUM(Y16:Y72)</f>
        <v>6501437</v>
      </c>
      <c r="Z15" s="10">
        <f>SUM(Z16:Z72)</f>
        <v>6291789</v>
      </c>
      <c r="AA15" s="10">
        <f>SUM(AA16:AA72)</f>
        <v>5704717</v>
      </c>
      <c r="AB15" s="10">
        <f>SUM(AB16:AB72)</f>
        <v>5573913</v>
      </c>
      <c r="AC15" s="10">
        <v>5661500</v>
      </c>
      <c r="AD15" s="10">
        <v>5827059</v>
      </c>
    </row>
    <row r="16" spans="1:30" ht="15.75">
      <c r="A16" s="9" t="s">
        <v>9</v>
      </c>
      <c r="B16" s="36">
        <v>217145</v>
      </c>
      <c r="C16" s="27">
        <v>207911</v>
      </c>
      <c r="D16" s="31">
        <v>202653</v>
      </c>
      <c r="E16" s="29">
        <v>198433</v>
      </c>
      <c r="F16" s="29">
        <v>205580</v>
      </c>
      <c r="G16" s="10">
        <v>192562</v>
      </c>
      <c r="H16" s="10">
        <v>200049</v>
      </c>
      <c r="I16" s="10">
        <v>197663</v>
      </c>
      <c r="J16" s="10">
        <v>202921</v>
      </c>
      <c r="K16" s="10">
        <v>195027</v>
      </c>
      <c r="L16" s="29">
        <v>199839</v>
      </c>
      <c r="M16" s="29">
        <v>196929</v>
      </c>
      <c r="N16" s="29">
        <v>208226</v>
      </c>
      <c r="O16" s="29">
        <v>197018</v>
      </c>
      <c r="P16" s="29">
        <v>216195</v>
      </c>
      <c r="Q16" s="10">
        <v>213321</v>
      </c>
      <c r="R16" s="10">
        <v>211679</v>
      </c>
      <c r="S16" s="10">
        <v>195910</v>
      </c>
      <c r="T16" s="10">
        <v>215990</v>
      </c>
      <c r="U16" s="10">
        <v>211694</v>
      </c>
      <c r="V16" s="10">
        <v>217446</v>
      </c>
      <c r="W16" s="10">
        <v>207043</v>
      </c>
      <c r="X16" s="10">
        <v>212690</v>
      </c>
      <c r="Y16" s="10">
        <v>206801</v>
      </c>
      <c r="Z16" s="10">
        <v>200151</v>
      </c>
      <c r="AA16" s="10">
        <v>179998</v>
      </c>
      <c r="AB16" s="10">
        <v>181919</v>
      </c>
      <c r="AC16" s="10">
        <v>186073</v>
      </c>
      <c r="AD16" s="10">
        <v>192816</v>
      </c>
    </row>
    <row r="17" spans="1:30" ht="15.75">
      <c r="A17" s="9" t="s">
        <v>10</v>
      </c>
      <c r="B17" s="36">
        <v>27563</v>
      </c>
      <c r="C17" s="27">
        <v>26292</v>
      </c>
      <c r="D17" s="31">
        <v>26579</v>
      </c>
      <c r="E17" s="29">
        <v>26119</v>
      </c>
      <c r="F17" s="29">
        <v>26926</v>
      </c>
      <c r="G17" s="10">
        <v>25680</v>
      </c>
      <c r="H17" s="10">
        <v>26374</v>
      </c>
      <c r="I17" s="10">
        <v>26206</v>
      </c>
      <c r="J17" s="10">
        <v>26703</v>
      </c>
      <c r="K17" s="10">
        <v>25846</v>
      </c>
      <c r="L17" s="29">
        <v>28568</v>
      </c>
      <c r="M17" s="29">
        <v>27986</v>
      </c>
      <c r="N17" s="29">
        <v>29044</v>
      </c>
      <c r="O17" s="29">
        <v>27802</v>
      </c>
      <c r="P17" s="29">
        <v>28300</v>
      </c>
      <c r="Q17" s="10">
        <v>28097</v>
      </c>
      <c r="R17" s="10">
        <v>30770</v>
      </c>
      <c r="S17" s="10">
        <v>28922</v>
      </c>
      <c r="T17" s="10">
        <v>28327</v>
      </c>
      <c r="U17" s="10">
        <v>27635</v>
      </c>
      <c r="V17" s="10">
        <v>28432</v>
      </c>
      <c r="W17" s="10">
        <v>27362</v>
      </c>
      <c r="X17" s="10">
        <v>27656</v>
      </c>
      <c r="Y17" s="10">
        <v>27102</v>
      </c>
      <c r="Z17" s="10">
        <v>26806</v>
      </c>
      <c r="AA17" s="10">
        <v>22997</v>
      </c>
      <c r="AB17" s="10">
        <v>21852</v>
      </c>
      <c r="AC17" s="10">
        <v>21933</v>
      </c>
      <c r="AD17" s="10">
        <v>22120</v>
      </c>
    </row>
    <row r="18" spans="1:30" ht="15.75">
      <c r="A18" s="9" t="s">
        <v>11</v>
      </c>
      <c r="B18" s="36">
        <v>138660</v>
      </c>
      <c r="C18" s="27">
        <v>131262</v>
      </c>
      <c r="D18" s="31">
        <v>129209</v>
      </c>
      <c r="E18" s="29">
        <v>124816</v>
      </c>
      <c r="F18" s="29">
        <v>131813</v>
      </c>
      <c r="G18" s="10">
        <v>122043</v>
      </c>
      <c r="H18" s="10">
        <v>125305</v>
      </c>
      <c r="I18" s="10">
        <v>124309</v>
      </c>
      <c r="J18" s="10">
        <v>130536</v>
      </c>
      <c r="K18" s="10">
        <v>124270</v>
      </c>
      <c r="L18" s="29">
        <v>126042</v>
      </c>
      <c r="M18" s="29">
        <v>124734</v>
      </c>
      <c r="N18" s="29">
        <v>130500</v>
      </c>
      <c r="O18" s="29">
        <v>123246</v>
      </c>
      <c r="P18" s="29">
        <v>132002</v>
      </c>
      <c r="Q18" s="10">
        <v>131078</v>
      </c>
      <c r="R18" s="10">
        <v>136853</v>
      </c>
      <c r="S18" s="10">
        <v>126932</v>
      </c>
      <c r="T18" s="10">
        <v>129402</v>
      </c>
      <c r="U18" s="10">
        <v>126870</v>
      </c>
      <c r="V18" s="10">
        <v>136485</v>
      </c>
      <c r="W18" s="10">
        <v>129675</v>
      </c>
      <c r="X18" s="10">
        <v>129705</v>
      </c>
      <c r="Y18" s="10">
        <v>125038</v>
      </c>
      <c r="Z18" s="10">
        <v>121887</v>
      </c>
      <c r="AA18" s="10">
        <v>106668</v>
      </c>
      <c r="AB18" s="10">
        <v>105335</v>
      </c>
      <c r="AC18" s="10">
        <v>106364</v>
      </c>
      <c r="AD18" s="10">
        <v>115123</v>
      </c>
    </row>
    <row r="19" spans="1:30" ht="15.75">
      <c r="A19" s="9" t="s">
        <v>12</v>
      </c>
      <c r="B19" s="36">
        <v>49662</v>
      </c>
      <c r="C19" s="27">
        <v>47516</v>
      </c>
      <c r="D19" s="31">
        <v>48469</v>
      </c>
      <c r="E19" s="29">
        <v>47815</v>
      </c>
      <c r="F19" s="29">
        <v>51493</v>
      </c>
      <c r="G19" s="10">
        <v>49752</v>
      </c>
      <c r="H19" s="10">
        <v>49361</v>
      </c>
      <c r="I19" s="10">
        <v>48889</v>
      </c>
      <c r="J19" s="10">
        <v>50453</v>
      </c>
      <c r="K19" s="10">
        <v>49272</v>
      </c>
      <c r="L19" s="29">
        <v>50982</v>
      </c>
      <c r="M19" s="29">
        <v>50293</v>
      </c>
      <c r="N19" s="29">
        <v>52528</v>
      </c>
      <c r="O19" s="29">
        <v>50672</v>
      </c>
      <c r="P19" s="29">
        <v>54502</v>
      </c>
      <c r="Q19" s="10">
        <v>53717</v>
      </c>
      <c r="R19" s="10">
        <v>54150</v>
      </c>
      <c r="S19" s="10">
        <v>51615</v>
      </c>
      <c r="T19" s="10">
        <v>54780</v>
      </c>
      <c r="U19" s="10">
        <v>53732</v>
      </c>
      <c r="V19" s="10">
        <v>53862</v>
      </c>
      <c r="W19" s="10">
        <v>51999</v>
      </c>
      <c r="X19" s="10">
        <v>52084</v>
      </c>
      <c r="Y19" s="10">
        <v>50519</v>
      </c>
      <c r="Z19" s="10">
        <v>48257</v>
      </c>
      <c r="AA19" s="10">
        <v>42956</v>
      </c>
      <c r="AB19" s="10">
        <v>40415</v>
      </c>
      <c r="AC19" s="10">
        <v>41098</v>
      </c>
      <c r="AD19" s="10">
        <v>41851</v>
      </c>
    </row>
    <row r="20" spans="1:30" ht="15.75">
      <c r="A20" s="9" t="s">
        <v>13</v>
      </c>
      <c r="B20" s="36">
        <v>50620</v>
      </c>
      <c r="C20" s="27">
        <v>48206</v>
      </c>
      <c r="D20" s="31">
        <v>49101</v>
      </c>
      <c r="E20" s="29">
        <v>49598</v>
      </c>
      <c r="F20" s="29">
        <v>49943</v>
      </c>
      <c r="G20" s="10">
        <v>51878</v>
      </c>
      <c r="H20" s="10">
        <v>51552</v>
      </c>
      <c r="I20" s="10">
        <v>51545</v>
      </c>
      <c r="J20" s="10">
        <v>51014</v>
      </c>
      <c r="K20" s="10">
        <v>49926</v>
      </c>
      <c r="L20" s="29">
        <v>49522</v>
      </c>
      <c r="M20" s="29">
        <v>49262</v>
      </c>
      <c r="N20" s="29">
        <v>52843</v>
      </c>
      <c r="O20" s="29">
        <v>50881</v>
      </c>
      <c r="P20" s="29">
        <v>51211</v>
      </c>
      <c r="Q20" s="10">
        <v>51708</v>
      </c>
      <c r="R20" s="10">
        <v>52393</v>
      </c>
      <c r="S20" s="10">
        <v>49538</v>
      </c>
      <c r="T20" s="10">
        <v>51539</v>
      </c>
      <c r="U20" s="10">
        <v>50747</v>
      </c>
      <c r="V20" s="10">
        <v>51645</v>
      </c>
      <c r="W20" s="10">
        <v>49716</v>
      </c>
      <c r="X20" s="10">
        <v>48689</v>
      </c>
      <c r="Y20" s="10">
        <v>48499</v>
      </c>
      <c r="Z20" s="10">
        <v>46737</v>
      </c>
      <c r="AA20" s="10">
        <v>41212</v>
      </c>
      <c r="AB20" s="10">
        <v>39286</v>
      </c>
      <c r="AC20" s="10">
        <v>39989</v>
      </c>
      <c r="AD20" s="10">
        <v>41246</v>
      </c>
    </row>
    <row r="21" spans="1:30" ht="15.75">
      <c r="A21" s="9" t="s">
        <v>14</v>
      </c>
      <c r="B21" s="36">
        <v>84999</v>
      </c>
      <c r="C21" s="27">
        <v>81757</v>
      </c>
      <c r="D21" s="31">
        <v>83606</v>
      </c>
      <c r="E21" s="29">
        <v>82475</v>
      </c>
      <c r="F21" s="29">
        <v>85348</v>
      </c>
      <c r="G21" s="10">
        <v>82134</v>
      </c>
      <c r="H21" s="10">
        <v>85869</v>
      </c>
      <c r="I21" s="10">
        <v>85180</v>
      </c>
      <c r="J21" s="10">
        <v>86691</v>
      </c>
      <c r="K21" s="10">
        <v>85282</v>
      </c>
      <c r="L21" s="29">
        <v>88748</v>
      </c>
      <c r="M21" s="29">
        <v>87414</v>
      </c>
      <c r="N21" s="29">
        <v>91498</v>
      </c>
      <c r="O21" s="29">
        <v>88347</v>
      </c>
      <c r="P21" s="29">
        <v>90645</v>
      </c>
      <c r="Q21" s="10">
        <v>90217</v>
      </c>
      <c r="R21" s="10">
        <v>94247</v>
      </c>
      <c r="S21" s="10">
        <v>90056</v>
      </c>
      <c r="T21" s="10">
        <v>95328</v>
      </c>
      <c r="U21" s="10">
        <v>95429</v>
      </c>
      <c r="V21" s="10">
        <v>95534</v>
      </c>
      <c r="W21" s="10">
        <v>92237</v>
      </c>
      <c r="X21" s="10">
        <v>91617</v>
      </c>
      <c r="Y21" s="10">
        <v>89290</v>
      </c>
      <c r="Z21" s="10">
        <v>86606</v>
      </c>
      <c r="AA21" s="10">
        <v>81430</v>
      </c>
      <c r="AB21" s="10">
        <v>77250</v>
      </c>
      <c r="AC21" s="10">
        <v>77714</v>
      </c>
      <c r="AD21" s="10">
        <v>77513</v>
      </c>
    </row>
    <row r="22" spans="1:30" ht="15.75">
      <c r="A22" s="9" t="s">
        <v>15</v>
      </c>
      <c r="B22" s="36">
        <v>56265</v>
      </c>
      <c r="C22" s="27">
        <v>53566</v>
      </c>
      <c r="D22" s="31">
        <v>55253</v>
      </c>
      <c r="E22" s="29">
        <v>53899</v>
      </c>
      <c r="F22" s="29">
        <v>55943</v>
      </c>
      <c r="G22" s="10">
        <v>53425</v>
      </c>
      <c r="H22" s="10">
        <v>55175</v>
      </c>
      <c r="I22" s="10">
        <v>54648</v>
      </c>
      <c r="J22" s="10">
        <v>56362</v>
      </c>
      <c r="K22" s="10">
        <v>54816</v>
      </c>
      <c r="L22" s="29">
        <v>56261</v>
      </c>
      <c r="M22" s="29">
        <v>55534</v>
      </c>
      <c r="N22" s="29">
        <v>56822</v>
      </c>
      <c r="O22" s="29">
        <v>54494</v>
      </c>
      <c r="P22" s="29">
        <v>56655</v>
      </c>
      <c r="Q22" s="10">
        <v>56228</v>
      </c>
      <c r="R22" s="10">
        <v>57957</v>
      </c>
      <c r="S22" s="10">
        <v>54679</v>
      </c>
      <c r="T22" s="10">
        <v>56788</v>
      </c>
      <c r="U22" s="10">
        <v>55817</v>
      </c>
      <c r="V22" s="10">
        <v>57618</v>
      </c>
      <c r="W22" s="10">
        <v>55124</v>
      </c>
      <c r="X22" s="10">
        <v>53560</v>
      </c>
      <c r="Y22" s="10">
        <v>54077</v>
      </c>
      <c r="Z22" s="10">
        <v>51699</v>
      </c>
      <c r="AA22" s="10">
        <v>47202</v>
      </c>
      <c r="AB22" s="10">
        <v>43770</v>
      </c>
      <c r="AC22" s="10">
        <v>45055</v>
      </c>
      <c r="AD22" s="10">
        <v>45860</v>
      </c>
    </row>
    <row r="23" spans="1:30" ht="15.75">
      <c r="A23" s="9" t="s">
        <v>16</v>
      </c>
      <c r="B23" s="36">
        <v>31531</v>
      </c>
      <c r="C23" s="27">
        <v>29914</v>
      </c>
      <c r="D23" s="31">
        <v>30531</v>
      </c>
      <c r="E23" s="29">
        <v>30242</v>
      </c>
      <c r="F23" s="29">
        <v>31374</v>
      </c>
      <c r="G23" s="10">
        <v>30152</v>
      </c>
      <c r="H23" s="10">
        <v>30979</v>
      </c>
      <c r="I23" s="10">
        <v>30720</v>
      </c>
      <c r="J23" s="10">
        <v>31450</v>
      </c>
      <c r="K23" s="10">
        <v>30638</v>
      </c>
      <c r="L23" s="29">
        <v>31588</v>
      </c>
      <c r="M23" s="29">
        <v>31081</v>
      </c>
      <c r="N23" s="29">
        <v>32473</v>
      </c>
      <c r="O23" s="29">
        <v>31196</v>
      </c>
      <c r="P23" s="29">
        <v>32038</v>
      </c>
      <c r="Q23" s="10">
        <v>31812</v>
      </c>
      <c r="R23" s="10">
        <v>32440</v>
      </c>
      <c r="S23" s="10">
        <v>30939</v>
      </c>
      <c r="T23" s="10">
        <v>31616</v>
      </c>
      <c r="U23" s="10">
        <v>30834</v>
      </c>
      <c r="V23" s="10">
        <v>31530</v>
      </c>
      <c r="W23" s="10">
        <v>30030</v>
      </c>
      <c r="X23" s="10">
        <v>30013</v>
      </c>
      <c r="Y23" s="10">
        <v>31070</v>
      </c>
      <c r="Z23" s="10">
        <v>27302</v>
      </c>
      <c r="AA23" s="10">
        <v>25111</v>
      </c>
      <c r="AB23" s="10">
        <v>23645</v>
      </c>
      <c r="AC23" s="10">
        <v>24858</v>
      </c>
      <c r="AD23" s="10">
        <v>25410</v>
      </c>
    </row>
    <row r="24" spans="1:30" ht="15.75">
      <c r="A24" s="9" t="s">
        <v>17</v>
      </c>
      <c r="B24" s="36">
        <v>51555</v>
      </c>
      <c r="C24" s="27">
        <v>49409</v>
      </c>
      <c r="D24" s="31">
        <v>50467</v>
      </c>
      <c r="E24" s="29">
        <v>49495</v>
      </c>
      <c r="F24" s="29">
        <v>51039</v>
      </c>
      <c r="G24" s="10">
        <v>48752</v>
      </c>
      <c r="H24" s="10">
        <v>50605</v>
      </c>
      <c r="I24" s="10">
        <v>50255</v>
      </c>
      <c r="J24" s="10">
        <v>51122</v>
      </c>
      <c r="K24" s="10">
        <v>49530</v>
      </c>
      <c r="L24" s="29">
        <v>50641</v>
      </c>
      <c r="M24" s="29">
        <v>49909</v>
      </c>
      <c r="N24" s="29">
        <v>51999</v>
      </c>
      <c r="O24" s="29">
        <v>50854</v>
      </c>
      <c r="P24" s="29">
        <v>50616</v>
      </c>
      <c r="Q24" s="10">
        <v>49351</v>
      </c>
      <c r="R24" s="10">
        <v>50071</v>
      </c>
      <c r="S24" s="10">
        <v>47339</v>
      </c>
      <c r="T24" s="10">
        <v>44796</v>
      </c>
      <c r="U24" s="10">
        <v>52574</v>
      </c>
      <c r="V24" s="10">
        <v>51826</v>
      </c>
      <c r="W24" s="10">
        <v>49677</v>
      </c>
      <c r="X24" s="10">
        <v>49651</v>
      </c>
      <c r="Y24" s="10">
        <v>47619</v>
      </c>
      <c r="Z24" s="10">
        <v>44956</v>
      </c>
      <c r="AA24" s="10">
        <v>40336</v>
      </c>
      <c r="AB24" s="10">
        <v>36790</v>
      </c>
      <c r="AC24" s="10">
        <v>39073</v>
      </c>
      <c r="AD24" s="10">
        <v>39363</v>
      </c>
    </row>
    <row r="25" spans="1:30" ht="15.75">
      <c r="A25" s="9" t="s">
        <v>18</v>
      </c>
      <c r="B25" s="36">
        <v>49609</v>
      </c>
      <c r="C25" s="27">
        <v>47128</v>
      </c>
      <c r="D25" s="31">
        <v>46137</v>
      </c>
      <c r="E25" s="29">
        <v>44052</v>
      </c>
      <c r="F25" s="29">
        <v>44598</v>
      </c>
      <c r="G25" s="10">
        <v>42989</v>
      </c>
      <c r="H25" s="10">
        <v>43566</v>
      </c>
      <c r="I25" s="10">
        <v>43402</v>
      </c>
      <c r="J25" s="10">
        <v>43325</v>
      </c>
      <c r="K25" s="10">
        <v>43052</v>
      </c>
      <c r="L25" s="29">
        <v>43348</v>
      </c>
      <c r="M25" s="29">
        <v>43009</v>
      </c>
      <c r="N25" s="29">
        <v>46182</v>
      </c>
      <c r="O25" s="29">
        <v>45397</v>
      </c>
      <c r="P25" s="29">
        <v>44301</v>
      </c>
      <c r="Q25" s="10">
        <v>43815</v>
      </c>
      <c r="R25" s="10">
        <v>42445</v>
      </c>
      <c r="S25" s="10">
        <v>40038</v>
      </c>
      <c r="T25" s="10">
        <v>42593</v>
      </c>
      <c r="U25" s="10">
        <v>41070</v>
      </c>
      <c r="V25" s="10">
        <v>39809</v>
      </c>
      <c r="W25" s="10">
        <v>37370</v>
      </c>
      <c r="X25" s="10">
        <v>37234</v>
      </c>
      <c r="Y25" s="10">
        <v>38560</v>
      </c>
      <c r="Z25" s="10">
        <v>37278</v>
      </c>
      <c r="AA25" s="10">
        <v>36236</v>
      </c>
      <c r="AB25" s="10">
        <v>33680</v>
      </c>
      <c r="AC25" s="10">
        <v>33842</v>
      </c>
      <c r="AD25" s="10">
        <v>33800</v>
      </c>
    </row>
    <row r="26" spans="1:30" ht="15.75">
      <c r="A26" s="9" t="s">
        <v>19</v>
      </c>
      <c r="B26" s="36">
        <v>30899</v>
      </c>
      <c r="C26" s="27">
        <v>30675</v>
      </c>
      <c r="D26" s="31">
        <v>30963</v>
      </c>
      <c r="E26" s="29">
        <v>30207</v>
      </c>
      <c r="F26" s="29">
        <v>31807</v>
      </c>
      <c r="G26" s="10">
        <v>30111</v>
      </c>
      <c r="H26" s="10">
        <v>31437</v>
      </c>
      <c r="I26" s="10">
        <v>30642</v>
      </c>
      <c r="J26" s="10">
        <v>31946</v>
      </c>
      <c r="K26" s="10">
        <v>30524</v>
      </c>
      <c r="L26" s="29">
        <v>30937</v>
      </c>
      <c r="M26" s="29">
        <v>30105</v>
      </c>
      <c r="N26" s="29">
        <v>31405</v>
      </c>
      <c r="O26" s="29">
        <v>29367</v>
      </c>
      <c r="P26" s="29">
        <v>30508</v>
      </c>
      <c r="Q26" s="10">
        <v>30632</v>
      </c>
      <c r="R26" s="10">
        <v>33710</v>
      </c>
      <c r="S26" s="10">
        <v>31375</v>
      </c>
      <c r="T26" s="10">
        <v>31060</v>
      </c>
      <c r="U26" s="10">
        <v>30659</v>
      </c>
      <c r="V26" s="10">
        <v>32301</v>
      </c>
      <c r="W26" s="10">
        <v>30370</v>
      </c>
      <c r="X26" s="10">
        <v>29293</v>
      </c>
      <c r="Y26" s="10">
        <v>27942</v>
      </c>
      <c r="Z26" s="10">
        <v>27988</v>
      </c>
      <c r="AA26" s="10">
        <v>23102</v>
      </c>
      <c r="AB26" s="10">
        <v>24195</v>
      </c>
      <c r="AC26" s="10">
        <v>23305</v>
      </c>
      <c r="AD26" s="10">
        <v>24429</v>
      </c>
    </row>
    <row r="27" spans="1:30" ht="15.75">
      <c r="A27" s="9" t="s">
        <v>20</v>
      </c>
      <c r="B27" s="36">
        <v>31732</v>
      </c>
      <c r="C27" s="27">
        <v>29868</v>
      </c>
      <c r="D27" s="31">
        <v>29291</v>
      </c>
      <c r="E27" s="29">
        <v>28612</v>
      </c>
      <c r="F27" s="29">
        <v>29443</v>
      </c>
      <c r="G27" s="10">
        <v>28180</v>
      </c>
      <c r="H27" s="10">
        <v>28906</v>
      </c>
      <c r="I27" s="10">
        <v>28647</v>
      </c>
      <c r="J27" s="10">
        <v>29541</v>
      </c>
      <c r="K27" s="10">
        <v>28773</v>
      </c>
      <c r="L27" s="29">
        <v>29417</v>
      </c>
      <c r="M27" s="29">
        <v>29115</v>
      </c>
      <c r="N27" s="29">
        <v>31069</v>
      </c>
      <c r="O27" s="29">
        <v>29729</v>
      </c>
      <c r="P27" s="29">
        <v>31094</v>
      </c>
      <c r="Q27" s="10">
        <v>32795</v>
      </c>
      <c r="R27" s="10">
        <v>33216</v>
      </c>
      <c r="S27" s="10">
        <v>31225</v>
      </c>
      <c r="T27" s="10">
        <v>31223</v>
      </c>
      <c r="U27" s="10">
        <v>30707</v>
      </c>
      <c r="V27" s="10">
        <v>30920</v>
      </c>
      <c r="W27" s="10">
        <v>29425</v>
      </c>
      <c r="X27" s="10">
        <v>29745</v>
      </c>
      <c r="Y27" s="10">
        <v>28651</v>
      </c>
      <c r="Z27" s="10">
        <v>27568</v>
      </c>
      <c r="AA27" s="10">
        <v>24544</v>
      </c>
      <c r="AB27" s="10">
        <v>23118</v>
      </c>
      <c r="AC27" s="10">
        <v>23093</v>
      </c>
      <c r="AD27" s="10">
        <v>23313</v>
      </c>
    </row>
    <row r="28" spans="1:30" ht="15.75">
      <c r="A28" s="9" t="s">
        <v>21</v>
      </c>
      <c r="B28" s="36">
        <v>210340</v>
      </c>
      <c r="C28" s="27">
        <v>196708</v>
      </c>
      <c r="D28" s="31">
        <v>197843</v>
      </c>
      <c r="E28" s="29">
        <v>191086</v>
      </c>
      <c r="F28" s="29">
        <v>196214</v>
      </c>
      <c r="G28" s="10">
        <v>184701</v>
      </c>
      <c r="H28" s="10">
        <v>187756</v>
      </c>
      <c r="I28" s="10">
        <v>184958</v>
      </c>
      <c r="J28" s="10">
        <v>187948</v>
      </c>
      <c r="K28" s="10">
        <v>179944</v>
      </c>
      <c r="L28" s="29">
        <v>183792</v>
      </c>
      <c r="M28" s="29">
        <v>179927</v>
      </c>
      <c r="N28" s="29">
        <v>185948</v>
      </c>
      <c r="O28" s="29">
        <v>172163</v>
      </c>
      <c r="P28" s="29">
        <v>176956</v>
      </c>
      <c r="Q28" s="10">
        <v>174716</v>
      </c>
      <c r="R28" s="10">
        <v>176740</v>
      </c>
      <c r="S28" s="10">
        <v>161627</v>
      </c>
      <c r="T28" s="10">
        <v>162969</v>
      </c>
      <c r="U28" s="10">
        <v>159014</v>
      </c>
      <c r="V28" s="10">
        <v>159846</v>
      </c>
      <c r="W28" s="10">
        <v>152157</v>
      </c>
      <c r="X28" s="10">
        <v>154068</v>
      </c>
      <c r="Y28" s="10">
        <v>150845</v>
      </c>
      <c r="Z28" s="10">
        <v>148429</v>
      </c>
      <c r="AA28" s="10">
        <v>135840</v>
      </c>
      <c r="AB28" s="10">
        <v>127827</v>
      </c>
      <c r="AC28" s="10">
        <v>135108</v>
      </c>
      <c r="AD28" s="10">
        <v>137918</v>
      </c>
    </row>
    <row r="29" spans="1:30" ht="15.75">
      <c r="A29" s="9" t="s">
        <v>22</v>
      </c>
      <c r="B29" s="36">
        <v>660431</v>
      </c>
      <c r="C29" s="27">
        <v>636089</v>
      </c>
      <c r="D29" s="31">
        <v>634209</v>
      </c>
      <c r="E29" s="29">
        <v>624281</v>
      </c>
      <c r="F29" s="29">
        <v>637195</v>
      </c>
      <c r="G29" s="10">
        <v>607381</v>
      </c>
      <c r="H29" s="10">
        <v>616840</v>
      </c>
      <c r="I29" s="10">
        <v>609908</v>
      </c>
      <c r="J29" s="10">
        <v>635167</v>
      </c>
      <c r="K29" s="10">
        <v>621198</v>
      </c>
      <c r="L29" s="29">
        <v>659531</v>
      </c>
      <c r="M29" s="29">
        <v>655635</v>
      </c>
      <c r="N29" s="29">
        <v>656909</v>
      </c>
      <c r="O29" s="29">
        <v>677006</v>
      </c>
      <c r="P29" s="29">
        <v>680904</v>
      </c>
      <c r="Q29" s="10">
        <v>682309</v>
      </c>
      <c r="R29" s="10">
        <v>679081</v>
      </c>
      <c r="S29" s="10">
        <v>649129</v>
      </c>
      <c r="T29" s="10">
        <v>643266</v>
      </c>
      <c r="U29" s="10">
        <v>634719</v>
      </c>
      <c r="V29" s="10">
        <v>627598</v>
      </c>
      <c r="W29" s="10">
        <v>613088</v>
      </c>
      <c r="X29" s="10">
        <v>600958</v>
      </c>
      <c r="Y29" s="10">
        <v>587355</v>
      </c>
      <c r="Z29" s="10">
        <v>574345</v>
      </c>
      <c r="AA29" s="10">
        <v>519170</v>
      </c>
      <c r="AB29" s="10">
        <v>510987</v>
      </c>
      <c r="AC29" s="10">
        <v>521551</v>
      </c>
      <c r="AD29" s="10">
        <v>540215</v>
      </c>
    </row>
    <row r="30" spans="1:30" ht="15.75">
      <c r="A30" s="9" t="s">
        <v>23</v>
      </c>
      <c r="B30" s="36">
        <v>27649</v>
      </c>
      <c r="C30" s="27">
        <v>26057</v>
      </c>
      <c r="D30" s="31">
        <v>27363</v>
      </c>
      <c r="E30" s="29">
        <v>27178</v>
      </c>
      <c r="F30" s="29">
        <v>27145</v>
      </c>
      <c r="G30" s="10">
        <v>25939</v>
      </c>
      <c r="H30" s="10">
        <v>26892</v>
      </c>
      <c r="I30" s="10">
        <v>26649</v>
      </c>
      <c r="J30" s="10">
        <v>27954</v>
      </c>
      <c r="K30" s="10">
        <v>27763</v>
      </c>
      <c r="L30" s="29">
        <v>27572</v>
      </c>
      <c r="M30" s="29">
        <v>27073</v>
      </c>
      <c r="N30" s="29">
        <v>27477</v>
      </c>
      <c r="O30" s="29">
        <v>27033</v>
      </c>
      <c r="P30" s="29">
        <v>27892</v>
      </c>
      <c r="Q30" s="10">
        <v>27816</v>
      </c>
      <c r="R30" s="10">
        <v>28617</v>
      </c>
      <c r="S30" s="10">
        <v>27405</v>
      </c>
      <c r="T30" s="10">
        <v>27709</v>
      </c>
      <c r="U30" s="10">
        <v>27268</v>
      </c>
      <c r="V30" s="10">
        <v>26862</v>
      </c>
      <c r="W30" s="10">
        <v>25912</v>
      </c>
      <c r="X30" s="10">
        <v>25341</v>
      </c>
      <c r="Y30" s="10">
        <v>25417</v>
      </c>
      <c r="Z30" s="10">
        <v>24955</v>
      </c>
      <c r="AA30" s="10">
        <v>24192</v>
      </c>
      <c r="AB30" s="10">
        <v>23214</v>
      </c>
      <c r="AC30" s="10">
        <v>23270</v>
      </c>
      <c r="AD30" s="10">
        <v>22911</v>
      </c>
    </row>
    <row r="31" spans="1:30" ht="15.75">
      <c r="A31" s="9" t="s">
        <v>24</v>
      </c>
      <c r="B31" s="36">
        <v>29062</v>
      </c>
      <c r="C31" s="27">
        <v>27737</v>
      </c>
      <c r="D31" s="31">
        <v>27374</v>
      </c>
      <c r="E31" s="29">
        <v>26884</v>
      </c>
      <c r="F31" s="29">
        <v>27986</v>
      </c>
      <c r="G31" s="10">
        <v>26916</v>
      </c>
      <c r="H31" s="10">
        <v>27551</v>
      </c>
      <c r="I31" s="10">
        <v>27351</v>
      </c>
      <c r="J31" s="10">
        <v>27686</v>
      </c>
      <c r="K31" s="10">
        <v>27156</v>
      </c>
      <c r="L31" s="29">
        <v>28290</v>
      </c>
      <c r="M31" s="29">
        <v>28070</v>
      </c>
      <c r="N31" s="29">
        <v>28639</v>
      </c>
      <c r="O31" s="29">
        <v>27547</v>
      </c>
      <c r="P31" s="29">
        <v>29626</v>
      </c>
      <c r="Q31" s="10">
        <v>29293</v>
      </c>
      <c r="R31" s="10">
        <v>29747</v>
      </c>
      <c r="S31" s="10">
        <v>28499</v>
      </c>
      <c r="T31" s="10">
        <v>28544</v>
      </c>
      <c r="U31" s="10">
        <v>28027</v>
      </c>
      <c r="V31" s="10">
        <v>28137</v>
      </c>
      <c r="W31" s="10">
        <v>27017</v>
      </c>
      <c r="X31" s="10">
        <v>27077</v>
      </c>
      <c r="Y31" s="10">
        <v>26953</v>
      </c>
      <c r="Z31" s="10">
        <v>25641</v>
      </c>
      <c r="AA31" s="10">
        <v>23702</v>
      </c>
      <c r="AB31" s="10">
        <v>22919</v>
      </c>
      <c r="AC31" s="10">
        <v>22934</v>
      </c>
      <c r="AD31" s="10">
        <v>23403</v>
      </c>
    </row>
    <row r="32" spans="1:30" ht="15.75">
      <c r="A32" s="9" t="s">
        <v>25</v>
      </c>
      <c r="B32" s="36">
        <v>35509</v>
      </c>
      <c r="C32" s="27">
        <v>33798</v>
      </c>
      <c r="D32" s="31">
        <v>34308</v>
      </c>
      <c r="E32" s="29">
        <v>34116</v>
      </c>
      <c r="F32" s="29">
        <v>34020</v>
      </c>
      <c r="G32" s="10">
        <v>32467</v>
      </c>
      <c r="H32" s="10">
        <v>32099</v>
      </c>
      <c r="I32" s="10">
        <v>33162</v>
      </c>
      <c r="J32" s="10">
        <v>33731</v>
      </c>
      <c r="K32" s="10">
        <v>32958</v>
      </c>
      <c r="L32" s="29">
        <v>32838</v>
      </c>
      <c r="M32" s="29">
        <v>32940</v>
      </c>
      <c r="N32" s="29">
        <v>33148</v>
      </c>
      <c r="O32" s="29">
        <v>31806</v>
      </c>
      <c r="P32" s="29">
        <v>32384</v>
      </c>
      <c r="Q32" s="10">
        <v>32524</v>
      </c>
      <c r="R32" s="10">
        <v>32512</v>
      </c>
      <c r="S32" s="10">
        <v>31011</v>
      </c>
      <c r="T32" s="10">
        <v>31752</v>
      </c>
      <c r="U32" s="10">
        <v>31572</v>
      </c>
      <c r="V32" s="10">
        <v>32105</v>
      </c>
      <c r="W32" s="10">
        <v>31185</v>
      </c>
      <c r="X32" s="10">
        <v>31619</v>
      </c>
      <c r="Y32" s="10">
        <v>30922</v>
      </c>
      <c r="Z32" s="10">
        <v>29960</v>
      </c>
      <c r="AA32" s="10">
        <v>27546</v>
      </c>
      <c r="AB32" s="10">
        <v>26051</v>
      </c>
      <c r="AC32" s="10">
        <v>26130</v>
      </c>
      <c r="AD32" s="10">
        <v>26635</v>
      </c>
    </row>
    <row r="33" spans="1:30" ht="15.75">
      <c r="A33" s="9" t="s">
        <v>26</v>
      </c>
      <c r="B33" s="36">
        <v>40569</v>
      </c>
      <c r="C33" s="27">
        <v>38876</v>
      </c>
      <c r="D33" s="31">
        <v>38492</v>
      </c>
      <c r="E33" s="29">
        <v>37918</v>
      </c>
      <c r="F33" s="29">
        <v>38800</v>
      </c>
      <c r="G33" s="10">
        <v>37140</v>
      </c>
      <c r="H33" s="10">
        <v>37409</v>
      </c>
      <c r="I33" s="10">
        <v>37152</v>
      </c>
      <c r="J33" s="10">
        <v>37715</v>
      </c>
      <c r="K33" s="10">
        <v>36597</v>
      </c>
      <c r="L33" s="29">
        <v>37255</v>
      </c>
      <c r="M33" s="29">
        <v>36772</v>
      </c>
      <c r="N33" s="29">
        <v>37942</v>
      </c>
      <c r="O33" s="29">
        <v>36815</v>
      </c>
      <c r="P33" s="29">
        <v>38214</v>
      </c>
      <c r="Q33" s="10">
        <v>37790</v>
      </c>
      <c r="R33" s="10">
        <v>40635</v>
      </c>
      <c r="S33" s="10">
        <v>38363</v>
      </c>
      <c r="T33" s="10">
        <v>38383</v>
      </c>
      <c r="U33" s="10">
        <v>37729</v>
      </c>
      <c r="V33" s="10">
        <v>38824</v>
      </c>
      <c r="W33" s="10">
        <v>36946</v>
      </c>
      <c r="X33" s="10">
        <v>36140</v>
      </c>
      <c r="Y33" s="10">
        <v>35104</v>
      </c>
      <c r="Z33" s="10">
        <v>33526</v>
      </c>
      <c r="AA33" s="10">
        <v>30217</v>
      </c>
      <c r="AB33" s="10">
        <v>29298</v>
      </c>
      <c r="AC33" s="10">
        <v>29452</v>
      </c>
      <c r="AD33" s="10">
        <v>30316</v>
      </c>
    </row>
    <row r="34" spans="1:30" ht="15.75">
      <c r="A34" s="9" t="s">
        <v>27</v>
      </c>
      <c r="B34" s="36">
        <v>35908</v>
      </c>
      <c r="C34" s="27">
        <v>33719</v>
      </c>
      <c r="D34" s="31">
        <v>32895</v>
      </c>
      <c r="E34" s="29">
        <v>32037</v>
      </c>
      <c r="F34" s="29">
        <v>32811</v>
      </c>
      <c r="G34" s="10">
        <v>31042</v>
      </c>
      <c r="H34" s="10">
        <v>31866</v>
      </c>
      <c r="I34" s="10">
        <v>31397</v>
      </c>
      <c r="J34" s="10">
        <v>32335</v>
      </c>
      <c r="K34" s="10">
        <v>31272</v>
      </c>
      <c r="L34" s="29">
        <v>32129</v>
      </c>
      <c r="M34" s="29">
        <v>31510</v>
      </c>
      <c r="N34" s="29">
        <v>32593</v>
      </c>
      <c r="O34" s="29">
        <v>31594</v>
      </c>
      <c r="P34" s="29">
        <v>32952</v>
      </c>
      <c r="Q34" s="10">
        <v>32658</v>
      </c>
      <c r="R34" s="10">
        <v>32852</v>
      </c>
      <c r="S34" s="10">
        <v>31149</v>
      </c>
      <c r="T34" s="10">
        <v>31359</v>
      </c>
      <c r="U34" s="10">
        <v>30670</v>
      </c>
      <c r="V34" s="10">
        <v>31903</v>
      </c>
      <c r="W34" s="10">
        <v>30638</v>
      </c>
      <c r="X34" s="10">
        <v>28506</v>
      </c>
      <c r="Y34" s="10">
        <v>28514</v>
      </c>
      <c r="Z34" s="10">
        <v>27780</v>
      </c>
      <c r="AA34" s="10">
        <v>25712</v>
      </c>
      <c r="AB34" s="10">
        <v>25057</v>
      </c>
      <c r="AC34" s="10">
        <v>24842</v>
      </c>
      <c r="AD34" s="10">
        <v>25042</v>
      </c>
    </row>
    <row r="35" spans="1:30" ht="15.75">
      <c r="A35" s="9" t="s">
        <v>28</v>
      </c>
      <c r="B35" s="36">
        <v>4678</v>
      </c>
      <c r="C35" s="27">
        <v>4590</v>
      </c>
      <c r="D35" s="31">
        <v>4613</v>
      </c>
      <c r="E35" s="29">
        <v>4581</v>
      </c>
      <c r="F35" s="29">
        <v>4852</v>
      </c>
      <c r="G35" s="10">
        <v>4749</v>
      </c>
      <c r="H35" s="10">
        <v>4884</v>
      </c>
      <c r="I35" s="10">
        <v>4881</v>
      </c>
      <c r="J35" s="10">
        <v>4958</v>
      </c>
      <c r="K35" s="10">
        <v>4856</v>
      </c>
      <c r="L35" s="29">
        <v>4887</v>
      </c>
      <c r="M35" s="29">
        <v>4828</v>
      </c>
      <c r="N35" s="29">
        <v>5051</v>
      </c>
      <c r="O35" s="29">
        <v>5157</v>
      </c>
      <c r="P35" s="29">
        <v>5212</v>
      </c>
      <c r="Q35" s="10">
        <v>5218</v>
      </c>
      <c r="R35" s="10">
        <v>5334</v>
      </c>
      <c r="S35" s="10">
        <v>5197</v>
      </c>
      <c r="T35" s="10">
        <v>5396</v>
      </c>
      <c r="U35" s="10">
        <v>5338</v>
      </c>
      <c r="V35" s="10">
        <v>5304</v>
      </c>
      <c r="W35" s="10">
        <v>5193</v>
      </c>
      <c r="X35" s="10">
        <v>5171</v>
      </c>
      <c r="Y35" s="10">
        <v>5090</v>
      </c>
      <c r="Z35" s="10">
        <v>4888</v>
      </c>
      <c r="AA35" s="10">
        <v>4726</v>
      </c>
      <c r="AB35" s="10">
        <v>4586</v>
      </c>
      <c r="AC35" s="10">
        <v>4553</v>
      </c>
      <c r="AD35" s="10">
        <v>4569</v>
      </c>
    </row>
    <row r="36" spans="1:30" ht="15.75">
      <c r="A36" s="9" t="s">
        <v>29</v>
      </c>
      <c r="B36" s="36">
        <v>42775</v>
      </c>
      <c r="C36" s="27">
        <v>40939</v>
      </c>
      <c r="D36" s="31">
        <v>40473</v>
      </c>
      <c r="E36" s="29">
        <v>41643</v>
      </c>
      <c r="F36" s="29">
        <v>41333</v>
      </c>
      <c r="G36" s="10">
        <v>39743</v>
      </c>
      <c r="H36" s="10">
        <v>40471</v>
      </c>
      <c r="I36" s="10">
        <v>40425</v>
      </c>
      <c r="J36" s="10">
        <v>41379</v>
      </c>
      <c r="K36" s="10">
        <v>40731</v>
      </c>
      <c r="L36" s="29">
        <v>41661</v>
      </c>
      <c r="M36" s="29">
        <v>41279</v>
      </c>
      <c r="N36" s="29">
        <v>41880</v>
      </c>
      <c r="O36" s="29">
        <v>40771</v>
      </c>
      <c r="P36" s="29">
        <v>41306</v>
      </c>
      <c r="Q36" s="10">
        <v>41950</v>
      </c>
      <c r="R36" s="10">
        <v>43387</v>
      </c>
      <c r="S36" s="10">
        <v>43198</v>
      </c>
      <c r="T36" s="10">
        <v>44168</v>
      </c>
      <c r="U36" s="10">
        <v>43898</v>
      </c>
      <c r="V36" s="10">
        <v>46044</v>
      </c>
      <c r="W36" s="10">
        <v>44058</v>
      </c>
      <c r="X36" s="10">
        <v>43120</v>
      </c>
      <c r="Y36" s="10">
        <v>41046</v>
      </c>
      <c r="Z36" s="10">
        <v>40249</v>
      </c>
      <c r="AA36" s="10">
        <v>37830</v>
      </c>
      <c r="AB36" s="10">
        <v>36786</v>
      </c>
      <c r="AC36" s="10">
        <v>36851</v>
      </c>
      <c r="AD36" s="10">
        <v>35710</v>
      </c>
    </row>
    <row r="37" spans="1:30" ht="15.75">
      <c r="A37" s="9" t="s">
        <v>30</v>
      </c>
      <c r="B37" s="36">
        <v>68431</v>
      </c>
      <c r="C37" s="27">
        <v>64419</v>
      </c>
      <c r="D37" s="31">
        <v>63313</v>
      </c>
      <c r="E37" s="29">
        <v>62076</v>
      </c>
      <c r="F37" s="29">
        <v>65510</v>
      </c>
      <c r="G37" s="10">
        <v>61576</v>
      </c>
      <c r="H37" s="10">
        <v>64408</v>
      </c>
      <c r="I37" s="10">
        <v>62989</v>
      </c>
      <c r="J37" s="10">
        <v>63937</v>
      </c>
      <c r="K37" s="10">
        <v>60683</v>
      </c>
      <c r="L37" s="29">
        <v>61188</v>
      </c>
      <c r="M37" s="29">
        <v>59463</v>
      </c>
      <c r="N37" s="29">
        <v>63673</v>
      </c>
      <c r="O37" s="29">
        <v>60572</v>
      </c>
      <c r="P37" s="29">
        <v>65190</v>
      </c>
      <c r="Q37" s="10">
        <v>64233</v>
      </c>
      <c r="R37" s="10">
        <v>70731</v>
      </c>
      <c r="S37" s="10">
        <v>66560</v>
      </c>
      <c r="T37" s="10">
        <v>64954</v>
      </c>
      <c r="U37" s="10">
        <v>63228</v>
      </c>
      <c r="V37" s="10">
        <v>61246</v>
      </c>
      <c r="W37" s="10">
        <v>57780</v>
      </c>
      <c r="X37" s="10">
        <v>59033</v>
      </c>
      <c r="Y37" s="10">
        <v>56659</v>
      </c>
      <c r="Z37" s="10">
        <v>53483</v>
      </c>
      <c r="AA37" s="10">
        <v>48000</v>
      </c>
      <c r="AB37" s="10">
        <v>43490</v>
      </c>
      <c r="AC37" s="10">
        <v>43729</v>
      </c>
      <c r="AD37" s="10">
        <v>45696</v>
      </c>
    </row>
    <row r="38" spans="1:30" ht="15.75">
      <c r="A38" s="9" t="s">
        <v>31</v>
      </c>
      <c r="B38" s="36">
        <v>18898</v>
      </c>
      <c r="C38" s="27">
        <v>18330</v>
      </c>
      <c r="D38" s="31">
        <v>18351</v>
      </c>
      <c r="E38" s="29">
        <v>18188</v>
      </c>
      <c r="F38" s="29">
        <v>18010</v>
      </c>
      <c r="G38" s="10">
        <v>17527</v>
      </c>
      <c r="H38" s="10">
        <v>17215</v>
      </c>
      <c r="I38" s="10">
        <v>17473</v>
      </c>
      <c r="J38" s="10">
        <v>17543</v>
      </c>
      <c r="K38" s="10">
        <v>17156</v>
      </c>
      <c r="L38" s="29">
        <v>17637</v>
      </c>
      <c r="M38" s="29">
        <v>17554</v>
      </c>
      <c r="N38" s="29">
        <v>17530</v>
      </c>
      <c r="O38" s="29">
        <v>17617</v>
      </c>
      <c r="P38" s="29">
        <v>17698</v>
      </c>
      <c r="Q38" s="10">
        <v>18704</v>
      </c>
      <c r="R38" s="10">
        <v>18423</v>
      </c>
      <c r="S38" s="10">
        <v>17753</v>
      </c>
      <c r="T38" s="10">
        <v>17590</v>
      </c>
      <c r="U38" s="10">
        <v>17361</v>
      </c>
      <c r="V38" s="10">
        <v>16897</v>
      </c>
      <c r="W38" s="10">
        <v>16673</v>
      </c>
      <c r="X38" s="10">
        <v>16382</v>
      </c>
      <c r="Y38" s="10">
        <v>15882</v>
      </c>
      <c r="Z38" s="10">
        <v>15324</v>
      </c>
      <c r="AA38" s="10">
        <v>14093</v>
      </c>
      <c r="AB38" s="10">
        <v>13230</v>
      </c>
      <c r="AC38" s="10">
        <v>13778</v>
      </c>
      <c r="AD38" s="10">
        <v>13816</v>
      </c>
    </row>
    <row r="39" spans="1:30" ht="15.75">
      <c r="A39" s="9" t="s">
        <v>32</v>
      </c>
      <c r="B39" s="36">
        <v>41811</v>
      </c>
      <c r="C39" s="27">
        <v>41927</v>
      </c>
      <c r="D39" s="31">
        <v>42211</v>
      </c>
      <c r="E39" s="29">
        <v>41287</v>
      </c>
      <c r="F39" s="29">
        <v>42222</v>
      </c>
      <c r="G39" s="10">
        <v>39114</v>
      </c>
      <c r="H39" s="10">
        <v>40082</v>
      </c>
      <c r="I39" s="10">
        <v>39653</v>
      </c>
      <c r="J39" s="10">
        <v>40826</v>
      </c>
      <c r="K39" s="10">
        <v>40088</v>
      </c>
      <c r="L39" s="29">
        <v>41084</v>
      </c>
      <c r="M39" s="29">
        <v>40710</v>
      </c>
      <c r="N39" s="29">
        <v>42435</v>
      </c>
      <c r="O39" s="29">
        <v>40845</v>
      </c>
      <c r="P39" s="29">
        <v>41712</v>
      </c>
      <c r="Q39" s="10">
        <v>41485</v>
      </c>
      <c r="R39" s="10">
        <v>42357</v>
      </c>
      <c r="S39" s="10">
        <v>38605</v>
      </c>
      <c r="T39" s="10">
        <v>40176</v>
      </c>
      <c r="U39" s="10">
        <v>39425</v>
      </c>
      <c r="V39" s="10">
        <v>39272</v>
      </c>
      <c r="W39" s="10">
        <v>37226</v>
      </c>
      <c r="X39" s="10">
        <v>37694</v>
      </c>
      <c r="Y39" s="10">
        <v>36591</v>
      </c>
      <c r="Z39" s="10">
        <v>34926</v>
      </c>
      <c r="AA39" s="10">
        <v>31938</v>
      </c>
      <c r="AB39" s="10">
        <v>29616</v>
      </c>
      <c r="AC39" s="10">
        <v>29803</v>
      </c>
      <c r="AD39" s="10">
        <v>30531</v>
      </c>
    </row>
    <row r="40" spans="1:30" ht="15.75">
      <c r="A40" s="9" t="s">
        <v>33</v>
      </c>
      <c r="B40" s="36">
        <v>45854</v>
      </c>
      <c r="C40" s="27">
        <v>43546</v>
      </c>
      <c r="D40" s="31">
        <v>44362</v>
      </c>
      <c r="E40" s="29">
        <v>43396</v>
      </c>
      <c r="F40" s="29">
        <v>44772</v>
      </c>
      <c r="G40" s="10">
        <v>42489</v>
      </c>
      <c r="H40" s="10">
        <v>43635</v>
      </c>
      <c r="I40" s="10">
        <v>43054</v>
      </c>
      <c r="J40" s="10">
        <v>44322</v>
      </c>
      <c r="K40" s="10">
        <v>42688</v>
      </c>
      <c r="L40" s="29">
        <v>43929</v>
      </c>
      <c r="M40" s="29">
        <v>43018</v>
      </c>
      <c r="N40" s="29">
        <v>44615</v>
      </c>
      <c r="O40" s="29">
        <v>42529</v>
      </c>
      <c r="P40" s="29">
        <v>45357</v>
      </c>
      <c r="Q40" s="10">
        <v>44739</v>
      </c>
      <c r="R40" s="10">
        <v>46925</v>
      </c>
      <c r="S40" s="10">
        <v>43884</v>
      </c>
      <c r="T40" s="10">
        <v>45021</v>
      </c>
      <c r="U40" s="10">
        <v>43798</v>
      </c>
      <c r="V40" s="10">
        <v>44846</v>
      </c>
      <c r="W40" s="10">
        <v>42440</v>
      </c>
      <c r="X40" s="10">
        <v>42029</v>
      </c>
      <c r="Y40" s="10">
        <v>40741</v>
      </c>
      <c r="Z40" s="10">
        <v>39383</v>
      </c>
      <c r="AA40" s="10">
        <v>35162</v>
      </c>
      <c r="AB40" s="10">
        <v>33103</v>
      </c>
      <c r="AC40" s="10">
        <v>33390</v>
      </c>
      <c r="AD40" s="10">
        <v>33730</v>
      </c>
    </row>
    <row r="41" spans="1:30" ht="15.75">
      <c r="A41" s="9" t="s">
        <v>34</v>
      </c>
      <c r="B41" s="36">
        <v>523016</v>
      </c>
      <c r="C41" s="27">
        <v>495466</v>
      </c>
      <c r="D41" s="31">
        <v>495157</v>
      </c>
      <c r="E41" s="29">
        <v>482410</v>
      </c>
      <c r="F41" s="29">
        <v>493287</v>
      </c>
      <c r="G41" s="10">
        <v>461455</v>
      </c>
      <c r="H41" s="10">
        <v>467584</v>
      </c>
      <c r="I41" s="10">
        <v>464759</v>
      </c>
      <c r="J41" s="10">
        <v>489615</v>
      </c>
      <c r="K41" s="10">
        <v>468962</v>
      </c>
      <c r="L41" s="29">
        <v>470196</v>
      </c>
      <c r="M41" s="29">
        <v>471185</v>
      </c>
      <c r="N41" s="29">
        <v>473757</v>
      </c>
      <c r="O41" s="29">
        <v>442477</v>
      </c>
      <c r="P41" s="29">
        <v>439235</v>
      </c>
      <c r="Q41" s="10">
        <v>463522</v>
      </c>
      <c r="R41" s="10">
        <v>463643</v>
      </c>
      <c r="S41" s="10">
        <v>455369</v>
      </c>
      <c r="T41" s="10">
        <v>428615</v>
      </c>
      <c r="U41" s="10">
        <v>450579</v>
      </c>
      <c r="V41" s="10">
        <v>442551</v>
      </c>
      <c r="W41" s="10">
        <v>426235</v>
      </c>
      <c r="X41" s="10">
        <v>426821</v>
      </c>
      <c r="Y41" s="10">
        <v>419692</v>
      </c>
      <c r="Z41" s="10">
        <v>411332</v>
      </c>
      <c r="AA41" s="10">
        <v>370376</v>
      </c>
      <c r="AB41" s="10">
        <v>375228</v>
      </c>
      <c r="AC41" s="10">
        <v>372647</v>
      </c>
      <c r="AD41" s="10">
        <v>386876</v>
      </c>
    </row>
    <row r="42" spans="1:30" ht="15.75">
      <c r="A42" s="9" t="s">
        <v>35</v>
      </c>
      <c r="B42" s="36">
        <v>30583</v>
      </c>
      <c r="C42" s="27">
        <v>29213</v>
      </c>
      <c r="D42" s="31">
        <v>29605</v>
      </c>
      <c r="E42" s="29">
        <v>29160</v>
      </c>
      <c r="F42" s="29">
        <v>30148</v>
      </c>
      <c r="G42" s="10">
        <v>29048</v>
      </c>
      <c r="H42" s="10">
        <v>30210</v>
      </c>
      <c r="I42" s="10">
        <v>29883</v>
      </c>
      <c r="J42" s="10">
        <v>30448</v>
      </c>
      <c r="K42" s="10">
        <v>29663</v>
      </c>
      <c r="L42" s="29">
        <v>30243</v>
      </c>
      <c r="M42" s="29">
        <v>30039</v>
      </c>
      <c r="N42" s="29">
        <v>32334</v>
      </c>
      <c r="O42" s="29">
        <v>31232</v>
      </c>
      <c r="P42" s="29">
        <v>31671</v>
      </c>
      <c r="Q42" s="10">
        <v>32682</v>
      </c>
      <c r="R42" s="10">
        <v>32980</v>
      </c>
      <c r="S42" s="10">
        <v>32067</v>
      </c>
      <c r="T42" s="10">
        <v>32478</v>
      </c>
      <c r="U42" s="10">
        <v>32316</v>
      </c>
      <c r="V42" s="10">
        <v>32524</v>
      </c>
      <c r="W42" s="10">
        <v>31804</v>
      </c>
      <c r="X42" s="10">
        <v>31944</v>
      </c>
      <c r="Y42" s="10">
        <v>31186</v>
      </c>
      <c r="Z42" s="10">
        <v>30407</v>
      </c>
      <c r="AA42" s="10">
        <v>26973</v>
      </c>
      <c r="AB42" s="10">
        <v>27208</v>
      </c>
      <c r="AC42" s="10">
        <v>26561</v>
      </c>
      <c r="AD42" s="10">
        <v>27458</v>
      </c>
    </row>
    <row r="43" spans="1:30" ht="15.75">
      <c r="A43" s="9" t="s">
        <v>36</v>
      </c>
      <c r="B43" s="36">
        <v>1089467</v>
      </c>
      <c r="C43" s="27">
        <v>1043994</v>
      </c>
      <c r="D43" s="31">
        <v>1032267</v>
      </c>
      <c r="E43" s="29">
        <v>1025598</v>
      </c>
      <c r="F43" s="29">
        <v>1033050</v>
      </c>
      <c r="G43" s="10">
        <v>984956</v>
      </c>
      <c r="H43" s="10">
        <v>972411</v>
      </c>
      <c r="I43" s="10">
        <v>965409</v>
      </c>
      <c r="J43" s="10">
        <v>960331</v>
      </c>
      <c r="K43" s="10">
        <v>921658</v>
      </c>
      <c r="L43" s="29">
        <v>929153</v>
      </c>
      <c r="M43" s="29">
        <v>930140</v>
      </c>
      <c r="N43" s="29">
        <v>968435</v>
      </c>
      <c r="O43" s="29">
        <v>915578</v>
      </c>
      <c r="P43" s="29">
        <v>916747</v>
      </c>
      <c r="Q43" s="10">
        <v>917849</v>
      </c>
      <c r="R43" s="10">
        <v>914553</v>
      </c>
      <c r="S43" s="10">
        <v>860818</v>
      </c>
      <c r="T43" s="10">
        <v>896901</v>
      </c>
      <c r="U43" s="10">
        <v>884228</v>
      </c>
      <c r="V43" s="10">
        <v>892314</v>
      </c>
      <c r="W43" s="10">
        <v>846551</v>
      </c>
      <c r="X43" s="10">
        <v>867606</v>
      </c>
      <c r="Y43" s="10">
        <v>843664</v>
      </c>
      <c r="Z43" s="10">
        <v>818679</v>
      </c>
      <c r="AA43" s="10">
        <v>722108</v>
      </c>
      <c r="AB43" s="10">
        <v>737838</v>
      </c>
      <c r="AC43" s="10">
        <v>744906</v>
      </c>
      <c r="AD43" s="10">
        <v>760028</v>
      </c>
    </row>
    <row r="44" spans="1:30" ht="15.75">
      <c r="A44" s="9" t="s">
        <v>37</v>
      </c>
      <c r="B44" s="36">
        <v>150318</v>
      </c>
      <c r="C44" s="27">
        <v>143628</v>
      </c>
      <c r="D44" s="31">
        <v>141116</v>
      </c>
      <c r="E44" s="29">
        <v>139044</v>
      </c>
      <c r="F44" s="29">
        <v>136887</v>
      </c>
      <c r="G44" s="10">
        <v>137640</v>
      </c>
      <c r="H44" s="10">
        <v>139680</v>
      </c>
      <c r="I44" s="10">
        <v>138369</v>
      </c>
      <c r="J44" s="10">
        <v>141558</v>
      </c>
      <c r="K44" s="10">
        <v>137620</v>
      </c>
      <c r="L44" s="29">
        <v>141570</v>
      </c>
      <c r="M44" s="29">
        <v>139653</v>
      </c>
      <c r="N44" s="29">
        <v>142907</v>
      </c>
      <c r="O44" s="29">
        <v>139150</v>
      </c>
      <c r="P44" s="29">
        <v>147629</v>
      </c>
      <c r="Q44" s="10">
        <v>145575</v>
      </c>
      <c r="R44" s="10">
        <v>163734</v>
      </c>
      <c r="S44" s="10">
        <v>157065</v>
      </c>
      <c r="T44" s="10">
        <v>153927</v>
      </c>
      <c r="U44" s="10">
        <v>151286</v>
      </c>
      <c r="V44" s="10">
        <v>148474</v>
      </c>
      <c r="W44" s="10">
        <v>143822</v>
      </c>
      <c r="X44" s="10">
        <v>139454</v>
      </c>
      <c r="Y44" s="10">
        <v>135146</v>
      </c>
      <c r="Z44" s="10">
        <v>128988</v>
      </c>
      <c r="AA44" s="10">
        <v>120001</v>
      </c>
      <c r="AB44" s="10">
        <v>111784</v>
      </c>
      <c r="AC44" s="10">
        <v>115217</v>
      </c>
      <c r="AD44" s="10">
        <v>113550</v>
      </c>
    </row>
    <row r="45" spans="1:30" ht="15.75">
      <c r="A45" s="9" t="s">
        <v>38</v>
      </c>
      <c r="B45" s="36">
        <v>142035</v>
      </c>
      <c r="C45" s="27">
        <v>136555</v>
      </c>
      <c r="D45" s="31">
        <v>137978</v>
      </c>
      <c r="E45" s="29">
        <v>134557</v>
      </c>
      <c r="F45" s="29">
        <v>142815</v>
      </c>
      <c r="G45" s="10">
        <v>134885</v>
      </c>
      <c r="H45" s="10">
        <v>135464</v>
      </c>
      <c r="I45" s="10">
        <v>135149</v>
      </c>
      <c r="J45" s="10">
        <v>137252</v>
      </c>
      <c r="K45" s="10">
        <v>133084</v>
      </c>
      <c r="L45" s="29">
        <v>134543</v>
      </c>
      <c r="M45" s="29">
        <v>132992</v>
      </c>
      <c r="N45" s="29">
        <v>132739</v>
      </c>
      <c r="O45" s="29">
        <v>127566</v>
      </c>
      <c r="P45" s="29">
        <v>125780</v>
      </c>
      <c r="Q45" s="10">
        <v>124334</v>
      </c>
      <c r="R45" s="10">
        <v>127212</v>
      </c>
      <c r="S45" s="10">
        <v>126226</v>
      </c>
      <c r="T45" s="10">
        <v>138551</v>
      </c>
      <c r="U45" s="10">
        <v>138325</v>
      </c>
      <c r="V45" s="10">
        <v>141175</v>
      </c>
      <c r="W45" s="10">
        <v>137395</v>
      </c>
      <c r="X45" s="10">
        <v>143268</v>
      </c>
      <c r="Y45" s="10">
        <v>138700</v>
      </c>
      <c r="Z45" s="10">
        <v>137764</v>
      </c>
      <c r="AA45" s="10">
        <v>129810</v>
      </c>
      <c r="AB45" s="10">
        <v>128053</v>
      </c>
      <c r="AC45" s="10">
        <v>127876</v>
      </c>
      <c r="AD45" s="10">
        <v>136626</v>
      </c>
    </row>
    <row r="46" spans="1:30" ht="15.75">
      <c r="A46" s="9" t="s">
        <v>39</v>
      </c>
      <c r="B46" s="36">
        <v>328088</v>
      </c>
      <c r="C46" s="27">
        <v>310839</v>
      </c>
      <c r="D46" s="31">
        <v>316034</v>
      </c>
      <c r="E46" s="29">
        <v>306493</v>
      </c>
      <c r="F46" s="29">
        <v>314309</v>
      </c>
      <c r="G46" s="10">
        <v>296820</v>
      </c>
      <c r="H46" s="10">
        <v>303643</v>
      </c>
      <c r="I46" s="10">
        <v>300481</v>
      </c>
      <c r="J46" s="10">
        <v>308540</v>
      </c>
      <c r="K46" s="10">
        <v>295760</v>
      </c>
      <c r="L46" s="29">
        <v>304881</v>
      </c>
      <c r="M46" s="29">
        <v>301659</v>
      </c>
      <c r="N46" s="29">
        <v>313346</v>
      </c>
      <c r="O46" s="29">
        <v>293431</v>
      </c>
      <c r="P46" s="29">
        <v>300062</v>
      </c>
      <c r="Q46" s="10">
        <v>297650</v>
      </c>
      <c r="R46" s="10">
        <v>306860</v>
      </c>
      <c r="S46" s="10">
        <v>285718</v>
      </c>
      <c r="T46" s="10">
        <v>294547</v>
      </c>
      <c r="U46" s="10">
        <v>289758</v>
      </c>
      <c r="V46" s="10">
        <v>304286</v>
      </c>
      <c r="W46" s="10">
        <v>288861</v>
      </c>
      <c r="X46" s="10">
        <v>290209</v>
      </c>
      <c r="Y46" s="10">
        <v>283987</v>
      </c>
      <c r="Z46" s="10">
        <v>276608</v>
      </c>
      <c r="AA46" s="10">
        <v>256290</v>
      </c>
      <c r="AB46" s="10">
        <v>244340</v>
      </c>
      <c r="AC46" s="10">
        <v>249057</v>
      </c>
      <c r="AD46" s="10">
        <v>250388</v>
      </c>
    </row>
    <row r="47" spans="1:30" ht="15.75">
      <c r="A47" s="9" t="s">
        <v>40</v>
      </c>
      <c r="B47" s="36">
        <v>80578</v>
      </c>
      <c r="C47" s="27">
        <v>76159</v>
      </c>
      <c r="D47" s="31">
        <v>75203</v>
      </c>
      <c r="E47" s="29">
        <v>72833</v>
      </c>
      <c r="F47" s="29">
        <v>73132</v>
      </c>
      <c r="G47" s="10">
        <v>68788</v>
      </c>
      <c r="H47" s="10">
        <v>71400</v>
      </c>
      <c r="I47" s="10">
        <v>70421</v>
      </c>
      <c r="J47" s="10">
        <v>71334</v>
      </c>
      <c r="K47" s="10">
        <v>68790</v>
      </c>
      <c r="L47" s="29">
        <v>69890</v>
      </c>
      <c r="M47" s="29">
        <v>68663</v>
      </c>
      <c r="N47" s="29">
        <v>72115</v>
      </c>
      <c r="O47" s="29">
        <v>68084</v>
      </c>
      <c r="P47" s="29">
        <v>71587</v>
      </c>
      <c r="Q47" s="10">
        <v>70861</v>
      </c>
      <c r="R47" s="10">
        <v>73006</v>
      </c>
      <c r="S47" s="10">
        <v>68152</v>
      </c>
      <c r="T47" s="10">
        <v>69124</v>
      </c>
      <c r="U47" s="10">
        <v>67333</v>
      </c>
      <c r="V47" s="10">
        <v>66182</v>
      </c>
      <c r="W47" s="10">
        <v>62137</v>
      </c>
      <c r="X47" s="10">
        <v>60612</v>
      </c>
      <c r="Y47" s="10">
        <v>59194</v>
      </c>
      <c r="Z47" s="10">
        <v>58210</v>
      </c>
      <c r="AA47" s="10">
        <v>52070</v>
      </c>
      <c r="AB47" s="10">
        <v>50871</v>
      </c>
      <c r="AC47" s="10">
        <v>50615</v>
      </c>
      <c r="AD47" s="10">
        <v>51775</v>
      </c>
    </row>
    <row r="48" spans="1:30" ht="15.75">
      <c r="A48" s="9" t="s">
        <v>41</v>
      </c>
      <c r="B48" s="36">
        <v>257382</v>
      </c>
      <c r="C48" s="27">
        <v>239468</v>
      </c>
      <c r="D48" s="31">
        <v>240218</v>
      </c>
      <c r="E48" s="29">
        <v>232124</v>
      </c>
      <c r="F48" s="29">
        <v>236241</v>
      </c>
      <c r="G48" s="10">
        <v>220865</v>
      </c>
      <c r="H48" s="10">
        <v>223490</v>
      </c>
      <c r="I48" s="10">
        <v>220391</v>
      </c>
      <c r="J48" s="10">
        <v>223166</v>
      </c>
      <c r="K48" s="10">
        <v>213054</v>
      </c>
      <c r="L48" s="29">
        <v>219578</v>
      </c>
      <c r="M48" s="29">
        <v>215375</v>
      </c>
      <c r="N48" s="29">
        <v>221639</v>
      </c>
      <c r="O48" s="29">
        <v>204050</v>
      </c>
      <c r="P48" s="29">
        <v>215017</v>
      </c>
      <c r="Q48" s="10">
        <v>210238</v>
      </c>
      <c r="R48" s="10">
        <v>211585</v>
      </c>
      <c r="S48" s="10">
        <v>194819</v>
      </c>
      <c r="T48" s="10">
        <v>202482</v>
      </c>
      <c r="U48" s="10">
        <v>196418</v>
      </c>
      <c r="V48" s="10">
        <v>200786</v>
      </c>
      <c r="W48" s="10">
        <v>190378</v>
      </c>
      <c r="X48" s="10">
        <v>186685</v>
      </c>
      <c r="Y48" s="10">
        <v>178919</v>
      </c>
      <c r="Z48" s="10">
        <v>171854</v>
      </c>
      <c r="AA48" s="10">
        <v>160723</v>
      </c>
      <c r="AB48" s="10">
        <v>153081</v>
      </c>
      <c r="AC48" s="10">
        <v>149704</v>
      </c>
      <c r="AD48" s="10">
        <v>149018</v>
      </c>
    </row>
    <row r="49" spans="1:30" ht="15.75">
      <c r="A49" s="9" t="s">
        <v>42</v>
      </c>
      <c r="B49" s="36">
        <v>25189</v>
      </c>
      <c r="C49" s="27">
        <v>24077</v>
      </c>
      <c r="D49" s="31">
        <v>24514</v>
      </c>
      <c r="E49" s="29">
        <v>24286</v>
      </c>
      <c r="F49" s="29">
        <v>25213</v>
      </c>
      <c r="G49" s="10">
        <v>24066</v>
      </c>
      <c r="H49" s="10">
        <v>24380</v>
      </c>
      <c r="I49" s="10">
        <v>24183</v>
      </c>
      <c r="J49" s="10">
        <v>25507</v>
      </c>
      <c r="K49" s="10">
        <v>24980</v>
      </c>
      <c r="L49" s="29">
        <v>25389</v>
      </c>
      <c r="M49" s="29">
        <v>25145</v>
      </c>
      <c r="N49" s="29">
        <v>26141</v>
      </c>
      <c r="O49" s="29">
        <v>25899</v>
      </c>
      <c r="P49" s="29">
        <v>27112</v>
      </c>
      <c r="Q49" s="10">
        <v>27406</v>
      </c>
      <c r="R49" s="10">
        <v>26982</v>
      </c>
      <c r="S49" s="10">
        <v>26084</v>
      </c>
      <c r="T49" s="10">
        <v>25758</v>
      </c>
      <c r="U49" s="10">
        <v>25437</v>
      </c>
      <c r="V49" s="10">
        <v>24363</v>
      </c>
      <c r="W49" s="10">
        <v>23806</v>
      </c>
      <c r="X49" s="10">
        <v>23023</v>
      </c>
      <c r="Y49" s="10">
        <v>23842</v>
      </c>
      <c r="Z49" s="10">
        <v>22319</v>
      </c>
      <c r="AA49" s="10">
        <v>20666</v>
      </c>
      <c r="AB49" s="10">
        <v>18812</v>
      </c>
      <c r="AC49" s="10">
        <v>19460</v>
      </c>
      <c r="AD49" s="10">
        <v>20040</v>
      </c>
    </row>
    <row r="50" spans="1:30" ht="15.75">
      <c r="A50" s="9" t="s">
        <v>43</v>
      </c>
      <c r="B50" s="36">
        <v>82891</v>
      </c>
      <c r="C50" s="27">
        <v>79318</v>
      </c>
      <c r="D50" s="31">
        <v>78432</v>
      </c>
      <c r="E50" s="29">
        <v>77380</v>
      </c>
      <c r="F50" s="29">
        <v>77047</v>
      </c>
      <c r="G50" s="10">
        <v>73261</v>
      </c>
      <c r="H50" s="10">
        <v>75402</v>
      </c>
      <c r="I50" s="10">
        <v>74741</v>
      </c>
      <c r="J50" s="10">
        <v>79384</v>
      </c>
      <c r="K50" s="10">
        <v>77491</v>
      </c>
      <c r="L50" s="29">
        <v>79701</v>
      </c>
      <c r="M50" s="29">
        <v>79132</v>
      </c>
      <c r="N50" s="29">
        <v>82548</v>
      </c>
      <c r="O50" s="29">
        <v>79601</v>
      </c>
      <c r="P50" s="29">
        <v>90254</v>
      </c>
      <c r="Q50" s="10">
        <v>89207</v>
      </c>
      <c r="R50" s="10">
        <v>95346</v>
      </c>
      <c r="S50" s="10">
        <v>90278</v>
      </c>
      <c r="T50" s="10">
        <v>88451</v>
      </c>
      <c r="U50" s="10">
        <v>87408</v>
      </c>
      <c r="V50" s="10">
        <v>86018</v>
      </c>
      <c r="W50" s="10">
        <v>82659</v>
      </c>
      <c r="X50" s="10">
        <v>80004</v>
      </c>
      <c r="Y50" s="10">
        <v>77494</v>
      </c>
      <c r="Z50" s="10">
        <v>73747</v>
      </c>
      <c r="AA50" s="10">
        <v>68714</v>
      </c>
      <c r="AB50" s="10">
        <v>63302</v>
      </c>
      <c r="AC50" s="10">
        <v>64162</v>
      </c>
      <c r="AD50" s="10">
        <v>64541</v>
      </c>
    </row>
    <row r="51" spans="1:30" ht="15.75">
      <c r="A51" s="9" t="s">
        <v>44</v>
      </c>
      <c r="B51" s="36">
        <v>37998</v>
      </c>
      <c r="C51" s="27">
        <v>36176</v>
      </c>
      <c r="D51" s="31">
        <v>36923</v>
      </c>
      <c r="E51" s="29">
        <v>36280</v>
      </c>
      <c r="F51" s="29">
        <v>37470</v>
      </c>
      <c r="G51" s="10">
        <v>35592</v>
      </c>
      <c r="H51" s="10">
        <v>36403</v>
      </c>
      <c r="I51" s="10">
        <v>35882</v>
      </c>
      <c r="J51" s="10">
        <v>37198</v>
      </c>
      <c r="K51" s="10">
        <v>35889</v>
      </c>
      <c r="L51" s="29">
        <v>36828</v>
      </c>
      <c r="M51" s="29">
        <v>36251</v>
      </c>
      <c r="N51" s="29">
        <v>37898</v>
      </c>
      <c r="O51" s="29">
        <v>35451</v>
      </c>
      <c r="P51" s="29">
        <v>35519</v>
      </c>
      <c r="Q51" s="10">
        <v>35104</v>
      </c>
      <c r="R51" s="10">
        <v>38242</v>
      </c>
      <c r="S51" s="10">
        <v>35709</v>
      </c>
      <c r="T51" s="10">
        <v>35831</v>
      </c>
      <c r="U51" s="10">
        <v>36557</v>
      </c>
      <c r="V51" s="10">
        <v>37430</v>
      </c>
      <c r="W51" s="10">
        <v>36252</v>
      </c>
      <c r="X51" s="10">
        <v>35237</v>
      </c>
      <c r="Y51" s="10">
        <v>34858</v>
      </c>
      <c r="Z51" s="10">
        <v>32814</v>
      </c>
      <c r="AA51" s="10">
        <v>30552</v>
      </c>
      <c r="AB51" s="10">
        <v>29119</v>
      </c>
      <c r="AC51" s="10">
        <v>29342</v>
      </c>
      <c r="AD51" s="10">
        <v>31214</v>
      </c>
    </row>
    <row r="52" spans="1:30" ht="15.75">
      <c r="A52" s="9" t="s">
        <v>45</v>
      </c>
      <c r="B52" s="36">
        <v>73905</v>
      </c>
      <c r="C52" s="27">
        <v>68604</v>
      </c>
      <c r="D52" s="31">
        <v>68850</v>
      </c>
      <c r="E52" s="29">
        <v>67126</v>
      </c>
      <c r="F52" s="29">
        <v>68251</v>
      </c>
      <c r="G52" s="10">
        <v>63953</v>
      </c>
      <c r="H52" s="10">
        <v>64573</v>
      </c>
      <c r="I52" s="10">
        <v>63585</v>
      </c>
      <c r="J52" s="10">
        <v>64943</v>
      </c>
      <c r="K52" s="10">
        <v>62412</v>
      </c>
      <c r="L52" s="29">
        <v>63424</v>
      </c>
      <c r="M52" s="29">
        <v>62173</v>
      </c>
      <c r="N52" s="29">
        <v>65296</v>
      </c>
      <c r="O52" s="29">
        <v>61483</v>
      </c>
      <c r="P52" s="29">
        <v>65348</v>
      </c>
      <c r="Q52" s="10">
        <v>66780</v>
      </c>
      <c r="R52" s="10">
        <v>65992</v>
      </c>
      <c r="S52" s="10">
        <v>60884</v>
      </c>
      <c r="T52" s="10">
        <v>62398</v>
      </c>
      <c r="U52" s="10">
        <v>64482</v>
      </c>
      <c r="V52" s="10">
        <v>63395</v>
      </c>
      <c r="W52" s="10">
        <v>59574</v>
      </c>
      <c r="X52" s="10">
        <v>59082</v>
      </c>
      <c r="Y52" s="10">
        <v>57287</v>
      </c>
      <c r="Z52" s="10">
        <v>54543</v>
      </c>
      <c r="AA52" s="10">
        <v>49795</v>
      </c>
      <c r="AB52" s="10">
        <v>47904</v>
      </c>
      <c r="AC52" s="10">
        <v>48475</v>
      </c>
      <c r="AD52" s="10">
        <v>49444</v>
      </c>
    </row>
    <row r="53" spans="1:30" ht="15.75">
      <c r="A53" s="9" t="s">
        <v>46</v>
      </c>
      <c r="B53" s="36">
        <v>108674</v>
      </c>
      <c r="C53" s="27">
        <v>109243</v>
      </c>
      <c r="D53" s="31">
        <v>107055</v>
      </c>
      <c r="E53" s="29">
        <v>105139</v>
      </c>
      <c r="F53" s="29">
        <v>104072</v>
      </c>
      <c r="G53" s="10">
        <v>98336</v>
      </c>
      <c r="H53" s="10">
        <v>102965</v>
      </c>
      <c r="I53" s="10">
        <v>101328</v>
      </c>
      <c r="J53" s="10">
        <v>104356</v>
      </c>
      <c r="K53" s="10">
        <v>100886</v>
      </c>
      <c r="L53" s="29">
        <v>104469</v>
      </c>
      <c r="M53" s="29">
        <v>102801</v>
      </c>
      <c r="N53" s="29">
        <v>110624</v>
      </c>
      <c r="O53" s="29">
        <v>104949</v>
      </c>
      <c r="P53" s="29">
        <v>104072</v>
      </c>
      <c r="Q53" s="10">
        <v>102637</v>
      </c>
      <c r="R53" s="10">
        <v>105921</v>
      </c>
      <c r="S53" s="10">
        <v>99552</v>
      </c>
      <c r="T53" s="10">
        <v>104434</v>
      </c>
      <c r="U53" s="10">
        <v>103467</v>
      </c>
      <c r="V53" s="10">
        <v>106624</v>
      </c>
      <c r="W53" s="10">
        <v>100423</v>
      </c>
      <c r="X53" s="10">
        <v>99918</v>
      </c>
      <c r="Y53" s="10">
        <v>97699</v>
      </c>
      <c r="Z53" s="10">
        <v>96788</v>
      </c>
      <c r="AA53" s="10">
        <v>88486</v>
      </c>
      <c r="AB53" s="10">
        <v>83173</v>
      </c>
      <c r="AC53" s="10">
        <v>85053</v>
      </c>
      <c r="AD53" s="10">
        <v>87283</v>
      </c>
    </row>
    <row r="54" spans="1:30" ht="15.75">
      <c r="A54" s="9" t="s">
        <v>47</v>
      </c>
      <c r="B54" s="36">
        <v>218901</v>
      </c>
      <c r="C54" s="27">
        <v>208292</v>
      </c>
      <c r="D54" s="31">
        <v>209337</v>
      </c>
      <c r="E54" s="29">
        <v>204237</v>
      </c>
      <c r="F54" s="29">
        <v>204395</v>
      </c>
      <c r="G54" s="10">
        <v>192357</v>
      </c>
      <c r="H54" s="10">
        <v>192352</v>
      </c>
      <c r="I54" s="10">
        <v>188286</v>
      </c>
      <c r="J54" s="10">
        <v>190235</v>
      </c>
      <c r="K54" s="10">
        <v>182252</v>
      </c>
      <c r="L54" s="29">
        <v>184898</v>
      </c>
      <c r="M54" s="29">
        <v>181070</v>
      </c>
      <c r="N54" s="29">
        <v>189009</v>
      </c>
      <c r="O54" s="29">
        <v>176314</v>
      </c>
      <c r="P54" s="29">
        <v>181553</v>
      </c>
      <c r="Q54" s="10">
        <v>179281</v>
      </c>
      <c r="R54" s="10">
        <v>183230</v>
      </c>
      <c r="S54" s="10">
        <v>171127</v>
      </c>
      <c r="T54" s="10">
        <v>174297</v>
      </c>
      <c r="U54" s="10">
        <v>175929</v>
      </c>
      <c r="V54" s="10">
        <v>173926</v>
      </c>
      <c r="W54" s="10">
        <v>165142</v>
      </c>
      <c r="X54" s="10">
        <v>170553</v>
      </c>
      <c r="Y54" s="10">
        <v>165105</v>
      </c>
      <c r="Z54" s="10">
        <v>160898</v>
      </c>
      <c r="AA54" s="10">
        <v>146723</v>
      </c>
      <c r="AB54" s="10">
        <v>139044</v>
      </c>
      <c r="AC54" s="10">
        <v>141929</v>
      </c>
      <c r="AD54" s="10">
        <v>143691</v>
      </c>
    </row>
    <row r="55" spans="1:30" ht="15.75">
      <c r="A55" s="9" t="s">
        <v>48</v>
      </c>
      <c r="B55" s="36">
        <v>179593</v>
      </c>
      <c r="C55" s="27">
        <v>166683</v>
      </c>
      <c r="D55" s="31">
        <v>166891</v>
      </c>
      <c r="E55" s="29">
        <v>161914</v>
      </c>
      <c r="F55" s="29">
        <v>165926</v>
      </c>
      <c r="G55" s="10">
        <v>61232</v>
      </c>
      <c r="H55" s="10">
        <v>62839</v>
      </c>
      <c r="I55" s="10">
        <v>62325</v>
      </c>
      <c r="J55" s="10">
        <v>66476</v>
      </c>
      <c r="K55" s="10">
        <v>65271</v>
      </c>
      <c r="L55" s="29">
        <v>158065</v>
      </c>
      <c r="M55" s="29">
        <v>153847</v>
      </c>
      <c r="N55" s="29">
        <v>160735</v>
      </c>
      <c r="O55" s="29">
        <v>152256</v>
      </c>
      <c r="P55" s="29">
        <v>149117</v>
      </c>
      <c r="Q55" s="10">
        <v>65642</v>
      </c>
      <c r="R55" s="10">
        <v>67697</v>
      </c>
      <c r="S55" s="10">
        <v>64785</v>
      </c>
      <c r="T55" s="10">
        <v>66927</v>
      </c>
      <c r="U55" s="10">
        <v>65730</v>
      </c>
      <c r="V55" s="10">
        <v>67586</v>
      </c>
      <c r="W55" s="10">
        <v>65155</v>
      </c>
      <c r="X55" s="10">
        <v>64080</v>
      </c>
      <c r="Y55" s="10">
        <v>62049</v>
      </c>
      <c r="Z55" s="10">
        <v>60625</v>
      </c>
      <c r="AA55" s="10">
        <v>54273</v>
      </c>
      <c r="AB55" s="10">
        <v>50396</v>
      </c>
      <c r="AC55" s="10">
        <v>50572</v>
      </c>
      <c r="AD55" s="10">
        <v>51511</v>
      </c>
    </row>
    <row r="56" spans="1:30" ht="15.75">
      <c r="A56" s="9" t="s">
        <v>49</v>
      </c>
      <c r="B56" s="36">
        <v>108352</v>
      </c>
      <c r="C56" s="27">
        <v>103207</v>
      </c>
      <c r="D56" s="31">
        <v>100753</v>
      </c>
      <c r="E56" s="29">
        <v>98680</v>
      </c>
      <c r="F56" s="29">
        <v>101523</v>
      </c>
      <c r="G56" s="10">
        <v>155181</v>
      </c>
      <c r="H56" s="10">
        <v>163425</v>
      </c>
      <c r="I56" s="10">
        <v>162030</v>
      </c>
      <c r="J56" s="10">
        <v>163782</v>
      </c>
      <c r="K56" s="10">
        <v>157333</v>
      </c>
      <c r="L56" s="29">
        <v>97491</v>
      </c>
      <c r="M56" s="29">
        <v>95862</v>
      </c>
      <c r="N56" s="29">
        <v>100375</v>
      </c>
      <c r="O56" s="29">
        <v>95689</v>
      </c>
      <c r="P56" s="29">
        <v>99978</v>
      </c>
      <c r="Q56" s="10">
        <v>149071</v>
      </c>
      <c r="R56" s="10">
        <v>151663</v>
      </c>
      <c r="S56" s="10">
        <v>141694</v>
      </c>
      <c r="T56" s="10">
        <v>140997</v>
      </c>
      <c r="U56" s="10">
        <v>136474</v>
      </c>
      <c r="V56" s="10">
        <v>141155</v>
      </c>
      <c r="W56" s="10">
        <v>132275</v>
      </c>
      <c r="X56" s="10">
        <v>128522</v>
      </c>
      <c r="Y56" s="10">
        <v>122881</v>
      </c>
      <c r="Z56" s="10">
        <v>116935</v>
      </c>
      <c r="AA56" s="10">
        <v>105395</v>
      </c>
      <c r="AB56" s="10">
        <v>105162</v>
      </c>
      <c r="AC56" s="10">
        <v>106635</v>
      </c>
      <c r="AD56" s="10">
        <v>110227</v>
      </c>
    </row>
    <row r="57" spans="1:30" ht="15.75">
      <c r="A57" s="9" t="s">
        <v>50</v>
      </c>
      <c r="B57" s="36">
        <v>21223</v>
      </c>
      <c r="C57" s="27">
        <v>20512</v>
      </c>
      <c r="D57" s="31">
        <v>20432</v>
      </c>
      <c r="E57" s="29">
        <v>20454</v>
      </c>
      <c r="F57" s="29">
        <v>20683</v>
      </c>
      <c r="G57" s="10">
        <v>96103</v>
      </c>
      <c r="H57" s="10">
        <v>98730</v>
      </c>
      <c r="I57" s="10">
        <v>97733</v>
      </c>
      <c r="J57" s="10">
        <v>100859</v>
      </c>
      <c r="K57" s="10">
        <v>97037</v>
      </c>
      <c r="L57" s="29">
        <v>19892</v>
      </c>
      <c r="M57" s="29">
        <v>19457</v>
      </c>
      <c r="N57" s="29">
        <v>19583</v>
      </c>
      <c r="O57" s="29">
        <v>18897</v>
      </c>
      <c r="P57" s="29">
        <v>18803</v>
      </c>
      <c r="Q57" s="10">
        <v>98289</v>
      </c>
      <c r="R57" s="10">
        <v>103449</v>
      </c>
      <c r="S57" s="10">
        <v>96732</v>
      </c>
      <c r="T57" s="10">
        <v>99376</v>
      </c>
      <c r="U57" s="10">
        <v>98487</v>
      </c>
      <c r="V57" s="10">
        <v>99442</v>
      </c>
      <c r="W57" s="10">
        <v>95471</v>
      </c>
      <c r="X57" s="10">
        <v>97849</v>
      </c>
      <c r="Y57" s="10">
        <v>95429</v>
      </c>
      <c r="Z57" s="10">
        <v>93002</v>
      </c>
      <c r="AA57" s="10">
        <v>87413</v>
      </c>
      <c r="AB57" s="10">
        <v>81471</v>
      </c>
      <c r="AC57" s="10">
        <v>83327</v>
      </c>
      <c r="AD57" s="10">
        <v>89553</v>
      </c>
    </row>
    <row r="58" spans="1:30" ht="15.75">
      <c r="A58" s="9" t="s">
        <v>51</v>
      </c>
      <c r="B58" s="36">
        <v>13200</v>
      </c>
      <c r="C58" s="27">
        <v>12664</v>
      </c>
      <c r="D58" s="31">
        <v>12850</v>
      </c>
      <c r="E58" s="29">
        <v>12518</v>
      </c>
      <c r="F58" s="29">
        <v>12867</v>
      </c>
      <c r="G58" s="10">
        <v>20246</v>
      </c>
      <c r="H58" s="10">
        <v>20376</v>
      </c>
      <c r="I58" s="10">
        <v>20606</v>
      </c>
      <c r="J58" s="10">
        <v>20690</v>
      </c>
      <c r="K58" s="10">
        <v>20152</v>
      </c>
      <c r="L58" s="29">
        <v>12663</v>
      </c>
      <c r="M58" s="29">
        <v>12411</v>
      </c>
      <c r="N58" s="29">
        <v>13037</v>
      </c>
      <c r="O58" s="29">
        <v>12564</v>
      </c>
      <c r="P58" s="29">
        <v>13452</v>
      </c>
      <c r="Q58" s="10">
        <v>18659</v>
      </c>
      <c r="R58" s="10">
        <v>18597</v>
      </c>
      <c r="S58" s="10">
        <v>17791</v>
      </c>
      <c r="T58" s="10">
        <v>18542</v>
      </c>
      <c r="U58" s="10">
        <v>18285</v>
      </c>
      <c r="V58" s="10">
        <v>18866</v>
      </c>
      <c r="W58" s="10">
        <v>18419</v>
      </c>
      <c r="X58" s="10">
        <v>18531</v>
      </c>
      <c r="Y58" s="10">
        <v>18645</v>
      </c>
      <c r="Z58" s="10">
        <v>19231</v>
      </c>
      <c r="AA58" s="10">
        <v>18237</v>
      </c>
      <c r="AB58" s="10">
        <v>16736</v>
      </c>
      <c r="AC58" s="10">
        <v>16680</v>
      </c>
      <c r="AD58" s="10">
        <v>17065</v>
      </c>
    </row>
    <row r="59" spans="1:30" ht="15.75">
      <c r="A59" s="9" t="s">
        <v>52</v>
      </c>
      <c r="B59" s="36">
        <v>21981</v>
      </c>
      <c r="C59" s="27">
        <v>21170</v>
      </c>
      <c r="D59" s="31">
        <v>20880</v>
      </c>
      <c r="E59" s="29">
        <v>20358</v>
      </c>
      <c r="F59" s="29">
        <v>20965</v>
      </c>
      <c r="G59" s="10">
        <v>12302</v>
      </c>
      <c r="H59" s="10">
        <v>12685</v>
      </c>
      <c r="I59" s="10">
        <v>12495</v>
      </c>
      <c r="J59" s="10">
        <v>12879</v>
      </c>
      <c r="K59" s="10">
        <v>12420</v>
      </c>
      <c r="L59" s="29">
        <v>20500</v>
      </c>
      <c r="M59" s="29">
        <v>20725</v>
      </c>
      <c r="N59" s="29">
        <v>20989</v>
      </c>
      <c r="O59" s="29">
        <v>20938</v>
      </c>
      <c r="P59" s="29">
        <v>20806</v>
      </c>
      <c r="Q59" s="10">
        <v>13993</v>
      </c>
      <c r="R59" s="10">
        <v>13748</v>
      </c>
      <c r="S59" s="10">
        <v>12929</v>
      </c>
      <c r="T59" s="10">
        <v>12909</v>
      </c>
      <c r="U59" s="10">
        <v>12772</v>
      </c>
      <c r="V59" s="10">
        <v>12504</v>
      </c>
      <c r="W59" s="10">
        <v>11825</v>
      </c>
      <c r="X59" s="10">
        <v>11799</v>
      </c>
      <c r="Y59" s="10">
        <v>11322</v>
      </c>
      <c r="Z59" s="10">
        <v>10857</v>
      </c>
      <c r="AA59" s="10">
        <v>10147</v>
      </c>
      <c r="AB59" s="10">
        <v>9485</v>
      </c>
      <c r="AC59" s="10">
        <v>9597</v>
      </c>
      <c r="AD59" s="10">
        <v>9125</v>
      </c>
    </row>
    <row r="60" spans="1:30" ht="15.75">
      <c r="A60" s="9" t="s">
        <v>53</v>
      </c>
      <c r="B60" s="36">
        <v>68208</v>
      </c>
      <c r="C60" s="27">
        <v>66243</v>
      </c>
      <c r="D60" s="31">
        <v>65240</v>
      </c>
      <c r="E60" s="29">
        <v>64116</v>
      </c>
      <c r="F60" s="29">
        <v>63656</v>
      </c>
      <c r="G60" s="10">
        <v>20306</v>
      </c>
      <c r="H60" s="10">
        <v>20114</v>
      </c>
      <c r="I60" s="10">
        <v>20820</v>
      </c>
      <c r="J60" s="10">
        <v>20945</v>
      </c>
      <c r="K60" s="10">
        <v>20530</v>
      </c>
      <c r="L60" s="29">
        <v>64755</v>
      </c>
      <c r="M60" s="29">
        <v>64002</v>
      </c>
      <c r="N60" s="29">
        <v>65488</v>
      </c>
      <c r="O60" s="29">
        <v>62561</v>
      </c>
      <c r="P60" s="29">
        <v>65808</v>
      </c>
      <c r="Q60" s="10">
        <v>21198</v>
      </c>
      <c r="R60" s="10">
        <v>21674</v>
      </c>
      <c r="S60" s="10">
        <v>20779</v>
      </c>
      <c r="T60" s="10">
        <v>20581</v>
      </c>
      <c r="U60" s="10">
        <v>22479</v>
      </c>
      <c r="V60" s="10">
        <v>21848</v>
      </c>
      <c r="W60" s="10">
        <v>21219</v>
      </c>
      <c r="X60" s="10">
        <v>21047</v>
      </c>
      <c r="Y60" s="10">
        <v>20441</v>
      </c>
      <c r="Z60" s="10">
        <v>19723</v>
      </c>
      <c r="AA60" s="10">
        <v>17468</v>
      </c>
      <c r="AB60" s="10">
        <v>16689</v>
      </c>
      <c r="AC60" s="10">
        <v>16950</v>
      </c>
      <c r="AD60" s="10">
        <v>17039</v>
      </c>
    </row>
    <row r="61" spans="1:30" ht="15.75">
      <c r="A61" s="9" t="s">
        <v>54</v>
      </c>
      <c r="B61" s="36">
        <v>63970</v>
      </c>
      <c r="C61" s="27">
        <v>61251</v>
      </c>
      <c r="D61" s="31">
        <v>62482</v>
      </c>
      <c r="E61" s="29">
        <v>61407</v>
      </c>
      <c r="F61" s="29">
        <v>62748</v>
      </c>
      <c r="G61" s="10">
        <v>59924</v>
      </c>
      <c r="H61" s="10">
        <v>60312</v>
      </c>
      <c r="I61" s="10">
        <v>61058</v>
      </c>
      <c r="J61" s="10">
        <v>62847</v>
      </c>
      <c r="K61" s="10">
        <v>62151</v>
      </c>
      <c r="L61" s="29">
        <v>61777</v>
      </c>
      <c r="M61" s="29">
        <v>60944</v>
      </c>
      <c r="N61" s="29">
        <v>61613</v>
      </c>
      <c r="O61" s="29">
        <v>59031</v>
      </c>
      <c r="P61" s="29">
        <v>58837</v>
      </c>
      <c r="Q61" s="10">
        <v>60429</v>
      </c>
      <c r="R61" s="10">
        <v>60326</v>
      </c>
      <c r="S61" s="10">
        <v>57509</v>
      </c>
      <c r="T61" s="10">
        <v>58592</v>
      </c>
      <c r="U61" s="10">
        <v>59174</v>
      </c>
      <c r="V61" s="10">
        <v>58103</v>
      </c>
      <c r="W61" s="10">
        <v>55860</v>
      </c>
      <c r="X61" s="10">
        <v>56106</v>
      </c>
      <c r="Y61" s="10">
        <v>55348</v>
      </c>
      <c r="Z61" s="10">
        <v>53295</v>
      </c>
      <c r="AA61" s="10">
        <v>50667</v>
      </c>
      <c r="AB61" s="10">
        <v>46476</v>
      </c>
      <c r="AC61" s="10">
        <v>47258</v>
      </c>
      <c r="AD61" s="10">
        <v>48498</v>
      </c>
    </row>
    <row r="62" spans="1:30" ht="15.75">
      <c r="A62" s="9" t="s">
        <v>55</v>
      </c>
      <c r="B62" s="36">
        <v>1124295</v>
      </c>
      <c r="C62" s="27">
        <v>1062621</v>
      </c>
      <c r="D62" s="31">
        <v>1037497</v>
      </c>
      <c r="E62" s="29">
        <v>1013379</v>
      </c>
      <c r="F62" s="29">
        <v>1025351</v>
      </c>
      <c r="G62" s="10">
        <v>963844</v>
      </c>
      <c r="H62" s="10">
        <v>972425</v>
      </c>
      <c r="I62" s="10">
        <v>958165</v>
      </c>
      <c r="J62" s="10">
        <v>971892</v>
      </c>
      <c r="K62" s="10">
        <v>936415</v>
      </c>
      <c r="L62" s="29">
        <v>984475</v>
      </c>
      <c r="M62" s="29">
        <v>964292</v>
      </c>
      <c r="N62" s="29">
        <v>951097</v>
      </c>
      <c r="O62" s="29">
        <v>889673</v>
      </c>
      <c r="P62" s="29">
        <v>943417</v>
      </c>
      <c r="Q62" s="10">
        <v>925035</v>
      </c>
      <c r="R62" s="10">
        <v>933561</v>
      </c>
      <c r="S62" s="10">
        <v>870835</v>
      </c>
      <c r="T62" s="10">
        <v>874187</v>
      </c>
      <c r="U62" s="10">
        <v>851017</v>
      </c>
      <c r="V62" s="10">
        <v>873074</v>
      </c>
      <c r="W62" s="10">
        <v>825938</v>
      </c>
      <c r="X62" s="10">
        <v>826659</v>
      </c>
      <c r="Y62" s="10">
        <v>796899</v>
      </c>
      <c r="Z62" s="10">
        <v>763038</v>
      </c>
      <c r="AA62" s="10">
        <v>680145</v>
      </c>
      <c r="AB62" s="10">
        <v>666066</v>
      </c>
      <c r="AC62" s="10">
        <v>690155</v>
      </c>
      <c r="AD62" s="10">
        <v>730094</v>
      </c>
    </row>
    <row r="63" spans="1:30" ht="15.75">
      <c r="A63" s="9" t="s">
        <v>56</v>
      </c>
      <c r="B63" s="36">
        <v>56470</v>
      </c>
      <c r="C63" s="27">
        <v>52922</v>
      </c>
      <c r="D63" s="31">
        <v>52176</v>
      </c>
      <c r="E63" s="29">
        <v>50394</v>
      </c>
      <c r="F63" s="29">
        <v>52719</v>
      </c>
      <c r="G63" s="10">
        <v>50610</v>
      </c>
      <c r="H63" s="10">
        <v>50978</v>
      </c>
      <c r="I63" s="10">
        <v>50037</v>
      </c>
      <c r="J63" s="10">
        <v>48741</v>
      </c>
      <c r="K63" s="10">
        <v>51531</v>
      </c>
      <c r="L63" s="29">
        <v>50827</v>
      </c>
      <c r="M63" s="29">
        <v>50202</v>
      </c>
      <c r="N63" s="29">
        <v>61123</v>
      </c>
      <c r="O63" s="29">
        <v>59685</v>
      </c>
      <c r="P63" s="29">
        <v>60185</v>
      </c>
      <c r="Q63" s="10">
        <v>59958</v>
      </c>
      <c r="R63" s="10">
        <v>58431</v>
      </c>
      <c r="S63" s="10">
        <v>55395</v>
      </c>
      <c r="T63" s="10">
        <v>53618</v>
      </c>
      <c r="U63" s="10">
        <v>52629</v>
      </c>
      <c r="V63" s="10">
        <v>51118</v>
      </c>
      <c r="W63" s="10">
        <v>49632</v>
      </c>
      <c r="X63" s="10">
        <v>48471</v>
      </c>
      <c r="Y63" s="10">
        <v>47169</v>
      </c>
      <c r="Z63" s="10">
        <v>45562</v>
      </c>
      <c r="AA63" s="10">
        <v>42636</v>
      </c>
      <c r="AB63" s="10">
        <v>40394</v>
      </c>
      <c r="AC63" s="10">
        <v>39943</v>
      </c>
      <c r="AD63" s="10">
        <v>40968</v>
      </c>
    </row>
    <row r="64" spans="1:30" ht="15.75">
      <c r="A64" s="9" t="s">
        <v>57</v>
      </c>
      <c r="B64" s="36">
        <v>35454</v>
      </c>
      <c r="C64" s="27">
        <v>33705</v>
      </c>
      <c r="D64" s="31">
        <v>33202</v>
      </c>
      <c r="E64" s="29">
        <v>32491</v>
      </c>
      <c r="F64" s="29">
        <v>33504</v>
      </c>
      <c r="G64" s="10">
        <v>31984</v>
      </c>
      <c r="H64" s="10">
        <v>32914</v>
      </c>
      <c r="I64" s="10">
        <v>32620</v>
      </c>
      <c r="J64" s="10">
        <v>33264</v>
      </c>
      <c r="K64" s="10">
        <v>32482</v>
      </c>
      <c r="L64" s="29">
        <v>33170</v>
      </c>
      <c r="M64" s="29">
        <v>32539</v>
      </c>
      <c r="N64" s="29">
        <v>33958</v>
      </c>
      <c r="O64" s="29">
        <v>32397</v>
      </c>
      <c r="P64" s="29">
        <v>33936</v>
      </c>
      <c r="Q64" s="10">
        <v>33636</v>
      </c>
      <c r="R64" s="10">
        <v>37717</v>
      </c>
      <c r="S64" s="10">
        <v>35903</v>
      </c>
      <c r="T64" s="10">
        <v>35006</v>
      </c>
      <c r="U64" s="10">
        <v>34612</v>
      </c>
      <c r="V64" s="10">
        <v>33923</v>
      </c>
      <c r="W64" s="10">
        <v>32341</v>
      </c>
      <c r="X64" s="10">
        <v>32232</v>
      </c>
      <c r="Y64" s="10">
        <v>31145</v>
      </c>
      <c r="Z64" s="10">
        <v>30254</v>
      </c>
      <c r="AA64" s="10">
        <v>26595</v>
      </c>
      <c r="AB64" s="10">
        <v>25759</v>
      </c>
      <c r="AC64" s="10">
        <v>26215</v>
      </c>
      <c r="AD64" s="10">
        <v>26790</v>
      </c>
    </row>
    <row r="65" spans="1:30" ht="15.75">
      <c r="A65" s="9" t="s">
        <v>58</v>
      </c>
      <c r="B65" s="36">
        <v>64888</v>
      </c>
      <c r="C65" s="27">
        <v>61623</v>
      </c>
      <c r="D65" s="31">
        <v>63208</v>
      </c>
      <c r="E65" s="29">
        <v>60233</v>
      </c>
      <c r="F65" s="29">
        <v>63244</v>
      </c>
      <c r="G65" s="10">
        <v>57286</v>
      </c>
      <c r="H65" s="10">
        <v>59891</v>
      </c>
      <c r="I65" s="10">
        <v>58541</v>
      </c>
      <c r="J65" s="10">
        <v>62123</v>
      </c>
      <c r="K65" s="10">
        <v>58055</v>
      </c>
      <c r="L65" s="29">
        <v>60664</v>
      </c>
      <c r="M65" s="29">
        <v>59086</v>
      </c>
      <c r="N65" s="29">
        <v>65215</v>
      </c>
      <c r="O65" s="29">
        <v>59161</v>
      </c>
      <c r="P65" s="29">
        <v>61321</v>
      </c>
      <c r="Q65" s="10">
        <v>62206</v>
      </c>
      <c r="R65" s="10">
        <v>65603</v>
      </c>
      <c r="S65" s="10">
        <v>58724</v>
      </c>
      <c r="T65" s="10">
        <v>60729</v>
      </c>
      <c r="U65" s="10">
        <v>58434</v>
      </c>
      <c r="V65" s="10">
        <v>62890</v>
      </c>
      <c r="W65" s="10">
        <v>56384</v>
      </c>
      <c r="X65" s="10">
        <v>55986</v>
      </c>
      <c r="Y65" s="10">
        <v>53668</v>
      </c>
      <c r="Z65" s="10">
        <v>50961</v>
      </c>
      <c r="AA65" s="10">
        <v>43398</v>
      </c>
      <c r="AB65" s="10">
        <v>39901</v>
      </c>
      <c r="AC65" s="10">
        <v>41979</v>
      </c>
      <c r="AD65" s="10">
        <v>47557</v>
      </c>
    </row>
    <row r="66" spans="1:30" ht="15.75">
      <c r="A66" s="9" t="s">
        <v>59</v>
      </c>
      <c r="B66" s="36">
        <v>136730</v>
      </c>
      <c r="C66" s="27">
        <v>130112</v>
      </c>
      <c r="D66" s="31">
        <v>127597</v>
      </c>
      <c r="E66" s="29">
        <v>122421</v>
      </c>
      <c r="F66" s="29">
        <v>126288</v>
      </c>
      <c r="G66" s="10">
        <v>118339</v>
      </c>
      <c r="H66" s="10">
        <v>115899</v>
      </c>
      <c r="I66" s="10">
        <v>118838</v>
      </c>
      <c r="J66" s="10">
        <v>128686</v>
      </c>
      <c r="K66" s="10">
        <v>124185</v>
      </c>
      <c r="L66" s="29">
        <v>122674</v>
      </c>
      <c r="M66" s="29">
        <v>120311</v>
      </c>
      <c r="N66" s="29">
        <v>127643</v>
      </c>
      <c r="O66" s="29">
        <v>124130</v>
      </c>
      <c r="P66" s="29">
        <v>120793</v>
      </c>
      <c r="Q66" s="10">
        <v>121194</v>
      </c>
      <c r="R66" s="10">
        <v>130151</v>
      </c>
      <c r="S66" s="10">
        <v>121431</v>
      </c>
      <c r="T66" s="10">
        <v>117963</v>
      </c>
      <c r="U66" s="10">
        <v>115389</v>
      </c>
      <c r="V66" s="10">
        <v>112805</v>
      </c>
      <c r="W66" s="10">
        <v>107665</v>
      </c>
      <c r="X66" s="10">
        <v>104234</v>
      </c>
      <c r="Y66" s="10">
        <v>100927</v>
      </c>
      <c r="Z66" s="10">
        <v>99283</v>
      </c>
      <c r="AA66" s="10">
        <v>91621</v>
      </c>
      <c r="AB66" s="10">
        <v>89903</v>
      </c>
      <c r="AC66" s="10">
        <v>91002</v>
      </c>
      <c r="AD66" s="10">
        <v>93435</v>
      </c>
    </row>
    <row r="67" spans="1:30" ht="15.75">
      <c r="A67" s="9" t="s">
        <v>60</v>
      </c>
      <c r="B67" s="36">
        <v>48046</v>
      </c>
      <c r="C67" s="27">
        <v>45126</v>
      </c>
      <c r="D67" s="31">
        <v>45685</v>
      </c>
      <c r="E67" s="29">
        <v>44588</v>
      </c>
      <c r="F67" s="29">
        <v>46196</v>
      </c>
      <c r="G67" s="10">
        <v>43690</v>
      </c>
      <c r="H67" s="10">
        <v>45271</v>
      </c>
      <c r="I67" s="10">
        <v>44955</v>
      </c>
      <c r="J67" s="10">
        <v>45887</v>
      </c>
      <c r="K67" s="10">
        <v>44567</v>
      </c>
      <c r="L67" s="29">
        <v>45655</v>
      </c>
      <c r="M67" s="29">
        <v>44886</v>
      </c>
      <c r="N67" s="29">
        <v>45526</v>
      </c>
      <c r="O67" s="29">
        <v>43225</v>
      </c>
      <c r="P67" s="29">
        <v>44797</v>
      </c>
      <c r="Q67" s="10">
        <v>44407</v>
      </c>
      <c r="R67" s="10">
        <v>45148</v>
      </c>
      <c r="S67" s="10">
        <v>42535</v>
      </c>
      <c r="T67" s="10">
        <v>44799</v>
      </c>
      <c r="U67" s="10">
        <v>43976</v>
      </c>
      <c r="V67" s="10">
        <v>44609</v>
      </c>
      <c r="W67" s="10">
        <v>46333</v>
      </c>
      <c r="X67" s="10">
        <v>42656</v>
      </c>
      <c r="Y67" s="10">
        <v>41501</v>
      </c>
      <c r="Z67" s="10">
        <v>39836</v>
      </c>
      <c r="AA67" s="10">
        <v>37538</v>
      </c>
      <c r="AB67" s="10">
        <v>35309</v>
      </c>
      <c r="AC67" s="10">
        <v>34704</v>
      </c>
      <c r="AD67" s="10">
        <v>33621</v>
      </c>
    </row>
    <row r="68" spans="1:30" ht="15.75">
      <c r="A68" s="9" t="s">
        <v>61</v>
      </c>
      <c r="B68" s="36">
        <v>39068</v>
      </c>
      <c r="C68" s="27">
        <v>36580</v>
      </c>
      <c r="D68" s="31">
        <v>37384</v>
      </c>
      <c r="E68" s="29">
        <v>36570</v>
      </c>
      <c r="F68" s="29">
        <v>37873</v>
      </c>
      <c r="G68" s="10">
        <v>35624</v>
      </c>
      <c r="H68" s="10">
        <v>36820</v>
      </c>
      <c r="I68" s="10">
        <v>36578</v>
      </c>
      <c r="J68" s="10">
        <v>38881</v>
      </c>
      <c r="K68" s="10">
        <v>37990</v>
      </c>
      <c r="L68" s="29">
        <v>38706</v>
      </c>
      <c r="M68" s="29">
        <v>37928</v>
      </c>
      <c r="N68" s="29">
        <v>38966</v>
      </c>
      <c r="O68" s="29">
        <v>37193</v>
      </c>
      <c r="P68" s="29">
        <v>40656</v>
      </c>
      <c r="Q68" s="10">
        <v>40422</v>
      </c>
      <c r="R68" s="10">
        <v>39712</v>
      </c>
      <c r="S68" s="10">
        <v>37690</v>
      </c>
      <c r="T68" s="10">
        <v>36802</v>
      </c>
      <c r="U68" s="10">
        <v>36144</v>
      </c>
      <c r="V68" s="10">
        <v>36315</v>
      </c>
      <c r="W68" s="10">
        <v>35040</v>
      </c>
      <c r="X68" s="10">
        <v>35027</v>
      </c>
      <c r="Y68" s="10">
        <v>34028</v>
      </c>
      <c r="Z68" s="10">
        <v>32814</v>
      </c>
      <c r="AA68" s="10">
        <v>30787</v>
      </c>
      <c r="AB68" s="10">
        <v>29700</v>
      </c>
      <c r="AC68" s="10">
        <v>30212</v>
      </c>
      <c r="AD68" s="10">
        <v>30299</v>
      </c>
    </row>
    <row r="69" spans="1:30" ht="15.75">
      <c r="A69" s="9" t="s">
        <v>62</v>
      </c>
      <c r="B69" s="36">
        <v>60922</v>
      </c>
      <c r="C69" s="27">
        <v>57350</v>
      </c>
      <c r="D69" s="31">
        <v>58564</v>
      </c>
      <c r="E69" s="29">
        <v>57854</v>
      </c>
      <c r="F69" s="29">
        <v>58575</v>
      </c>
      <c r="G69" s="10">
        <v>55716</v>
      </c>
      <c r="H69" s="10">
        <v>57085</v>
      </c>
      <c r="I69" s="10">
        <v>56589</v>
      </c>
      <c r="J69" s="10">
        <v>57670</v>
      </c>
      <c r="K69" s="10">
        <v>56332</v>
      </c>
      <c r="L69" s="29">
        <v>58030</v>
      </c>
      <c r="M69" s="29">
        <v>57428</v>
      </c>
      <c r="N69" s="29">
        <v>59004</v>
      </c>
      <c r="O69" s="29">
        <v>56818</v>
      </c>
      <c r="P69" s="29">
        <v>58912</v>
      </c>
      <c r="Q69" s="10">
        <v>60189</v>
      </c>
      <c r="R69" s="10">
        <v>60880</v>
      </c>
      <c r="S69" s="10">
        <v>57484</v>
      </c>
      <c r="T69" s="10">
        <v>57691</v>
      </c>
      <c r="U69" s="10">
        <v>56638</v>
      </c>
      <c r="V69" s="10">
        <v>57851</v>
      </c>
      <c r="W69" s="10">
        <v>55243</v>
      </c>
      <c r="X69" s="10">
        <v>55158</v>
      </c>
      <c r="Y69" s="10">
        <v>53302</v>
      </c>
      <c r="Z69" s="10">
        <v>51241</v>
      </c>
      <c r="AA69" s="10">
        <v>46060</v>
      </c>
      <c r="AB69" s="10">
        <v>44637</v>
      </c>
      <c r="AC69" s="10">
        <v>44640</v>
      </c>
      <c r="AD69" s="10">
        <v>45494</v>
      </c>
    </row>
    <row r="70" spans="1:30" ht="15.75">
      <c r="A70" s="9" t="s">
        <v>63</v>
      </c>
      <c r="B70" s="36">
        <v>676362</v>
      </c>
      <c r="C70" s="27">
        <v>637684</v>
      </c>
      <c r="D70" s="31">
        <v>643172</v>
      </c>
      <c r="E70" s="29">
        <v>624803</v>
      </c>
      <c r="F70" s="29">
        <v>651092</v>
      </c>
      <c r="G70" s="10">
        <v>598032</v>
      </c>
      <c r="H70" s="10">
        <v>598674</v>
      </c>
      <c r="I70" s="10">
        <v>589250</v>
      </c>
      <c r="J70" s="10">
        <v>602254</v>
      </c>
      <c r="K70" s="10">
        <v>571971</v>
      </c>
      <c r="L70" s="29">
        <v>596021</v>
      </c>
      <c r="M70" s="29">
        <v>586196</v>
      </c>
      <c r="N70" s="29">
        <v>650088</v>
      </c>
      <c r="O70" s="29">
        <v>615848</v>
      </c>
      <c r="P70" s="29">
        <v>615515</v>
      </c>
      <c r="Q70" s="10">
        <v>611037</v>
      </c>
      <c r="R70" s="10">
        <v>603795</v>
      </c>
      <c r="S70" s="10">
        <v>561388</v>
      </c>
      <c r="T70" s="10">
        <v>566364</v>
      </c>
      <c r="U70" s="10">
        <v>552613</v>
      </c>
      <c r="V70" s="10">
        <v>567216</v>
      </c>
      <c r="W70" s="10">
        <v>537585</v>
      </c>
      <c r="X70" s="10">
        <v>529967</v>
      </c>
      <c r="Y70" s="10">
        <v>514009</v>
      </c>
      <c r="Z70" s="10">
        <v>494675</v>
      </c>
      <c r="AA70" s="10">
        <v>456902</v>
      </c>
      <c r="AB70" s="10">
        <v>458336</v>
      </c>
      <c r="AC70" s="10">
        <v>468254</v>
      </c>
      <c r="AD70" s="10">
        <v>479127</v>
      </c>
    </row>
    <row r="71" spans="1:30" ht="15.75">
      <c r="A71" s="9" t="s">
        <v>64</v>
      </c>
      <c r="B71" s="36">
        <v>26027</v>
      </c>
      <c r="C71" s="27">
        <v>24712</v>
      </c>
      <c r="D71" s="31">
        <v>24894</v>
      </c>
      <c r="E71" s="29">
        <v>24805</v>
      </c>
      <c r="F71" s="29">
        <v>25569</v>
      </c>
      <c r="G71" s="10">
        <v>24942</v>
      </c>
      <c r="H71" s="10">
        <v>24919</v>
      </c>
      <c r="I71" s="10">
        <v>25076</v>
      </c>
      <c r="J71" s="10">
        <v>24985</v>
      </c>
      <c r="K71" s="10">
        <v>24811</v>
      </c>
      <c r="L71" s="29">
        <v>25003</v>
      </c>
      <c r="M71" s="29">
        <v>24776</v>
      </c>
      <c r="N71" s="29">
        <v>25806</v>
      </c>
      <c r="O71" s="29">
        <v>25699</v>
      </c>
      <c r="P71" s="29">
        <v>25706</v>
      </c>
      <c r="Q71" s="10">
        <v>26033</v>
      </c>
      <c r="R71" s="10">
        <v>27990</v>
      </c>
      <c r="S71" s="10">
        <v>26680</v>
      </c>
      <c r="T71" s="10">
        <v>26522</v>
      </c>
      <c r="U71" s="10">
        <v>25777</v>
      </c>
      <c r="V71" s="10">
        <v>25979</v>
      </c>
      <c r="W71" s="10">
        <v>24764</v>
      </c>
      <c r="X71" s="10">
        <v>24486</v>
      </c>
      <c r="Y71" s="10">
        <v>25653</v>
      </c>
      <c r="Z71" s="10">
        <v>22267</v>
      </c>
      <c r="AA71" s="10">
        <v>20261</v>
      </c>
      <c r="AB71" s="10">
        <v>19174</v>
      </c>
      <c r="AC71" s="10">
        <v>18773</v>
      </c>
      <c r="AD71" s="10">
        <v>19391</v>
      </c>
    </row>
    <row r="72" spans="1:30" ht="15.75">
      <c r="A72" s="9" t="s">
        <v>65</v>
      </c>
      <c r="B72" s="36">
        <v>14563</v>
      </c>
      <c r="C72" s="27">
        <v>14157</v>
      </c>
      <c r="D72" s="31">
        <v>14440</v>
      </c>
      <c r="E72" s="29">
        <v>14351</v>
      </c>
      <c r="F72" s="29">
        <v>14615</v>
      </c>
      <c r="G72" s="10">
        <v>13947</v>
      </c>
      <c r="H72" s="10">
        <v>14510</v>
      </c>
      <c r="I72" s="10">
        <v>14379</v>
      </c>
      <c r="J72" s="10">
        <v>14477</v>
      </c>
      <c r="K72" s="10">
        <v>14128</v>
      </c>
      <c r="L72" s="29">
        <v>14965</v>
      </c>
      <c r="M72" s="29">
        <v>14815</v>
      </c>
      <c r="N72" s="29">
        <v>14917</v>
      </c>
      <c r="O72" s="29">
        <v>14554</v>
      </c>
      <c r="P72" s="29">
        <v>14756</v>
      </c>
      <c r="Q72" s="16">
        <v>15131</v>
      </c>
      <c r="R72" s="16">
        <v>15947</v>
      </c>
      <c r="S72" s="10">
        <v>15082</v>
      </c>
      <c r="T72" s="10">
        <v>15131</v>
      </c>
      <c r="U72" s="10">
        <v>14687</v>
      </c>
      <c r="V72" s="10">
        <v>15793</v>
      </c>
      <c r="W72" s="10">
        <v>14949</v>
      </c>
      <c r="X72" s="10">
        <v>14631</v>
      </c>
      <c r="Y72" s="10">
        <v>13961</v>
      </c>
      <c r="Z72" s="10">
        <v>13115</v>
      </c>
      <c r="AA72" s="10">
        <v>11967</v>
      </c>
      <c r="AB72" s="10">
        <v>11143</v>
      </c>
      <c r="AC72" s="10">
        <v>11812</v>
      </c>
      <c r="AD72" s="10">
        <v>11997</v>
      </c>
    </row>
    <row r="73" spans="1:30" ht="15.75">
      <c r="A73" s="12"/>
      <c r="B73" s="12"/>
      <c r="C73" s="12"/>
      <c r="D73" s="12"/>
      <c r="E73" s="12"/>
      <c r="F73" s="12"/>
      <c r="G73" s="12"/>
      <c r="H73" s="12"/>
      <c r="I73" s="13"/>
      <c r="J73" s="14"/>
      <c r="K73" s="14"/>
      <c r="L73" s="14"/>
      <c r="M73" s="14"/>
      <c r="N73" s="23"/>
      <c r="O73" s="23"/>
      <c r="P73" s="23"/>
      <c r="Q73" s="23"/>
      <c r="R73" s="23"/>
      <c r="S73" s="23"/>
      <c r="T73" s="24"/>
      <c r="U73" s="24"/>
      <c r="V73" s="25"/>
      <c r="W73" s="25"/>
      <c r="X73" s="25"/>
      <c r="Y73" s="25"/>
      <c r="Z73" s="25"/>
      <c r="AA73" s="25"/>
      <c r="AB73" s="25"/>
      <c r="AC73" s="25"/>
      <c r="AD73" s="25"/>
    </row>
    <row r="74" spans="2:21" ht="15.75">
      <c r="B74" s="15" t="s">
        <v>67</v>
      </c>
      <c r="E74" s="15"/>
      <c r="F74" s="15"/>
      <c r="G74" s="15"/>
      <c r="H74" s="15"/>
      <c r="I74" s="16"/>
      <c r="J74" s="16"/>
      <c r="K74" s="16"/>
      <c r="L74" s="16"/>
      <c r="M74" s="16"/>
      <c r="N74" s="5"/>
      <c r="O74" s="5"/>
      <c r="P74" s="5"/>
      <c r="Q74" s="5"/>
      <c r="R74" s="5"/>
      <c r="S74" s="5"/>
      <c r="T74" s="3"/>
      <c r="U74" s="3"/>
    </row>
    <row r="75" spans="2:21" ht="15.75">
      <c r="B75" s="5"/>
      <c r="E75" s="5"/>
      <c r="F75" s="5"/>
      <c r="G75" s="5"/>
      <c r="H75" s="5"/>
      <c r="I75" s="10"/>
      <c r="J75" s="10"/>
      <c r="K75" s="10"/>
      <c r="L75" s="5"/>
      <c r="M75" s="10"/>
      <c r="N75" s="5"/>
      <c r="O75" s="5"/>
      <c r="P75" s="5"/>
      <c r="Q75" s="5"/>
      <c r="R75" s="5"/>
      <c r="S75" s="5"/>
      <c r="T75" s="3"/>
      <c r="U75" s="3"/>
    </row>
    <row r="76" spans="2:21" ht="15.75">
      <c r="B76" s="37" t="s">
        <v>68</v>
      </c>
      <c r="E76" s="17"/>
      <c r="F76" s="17"/>
      <c r="G76" s="17"/>
      <c r="H76" s="17"/>
      <c r="I76" s="10"/>
      <c r="J76" s="10"/>
      <c r="K76" s="10"/>
      <c r="L76" s="5"/>
      <c r="M76" s="10"/>
      <c r="N76" s="5"/>
      <c r="O76" s="5"/>
      <c r="P76" s="5"/>
      <c r="Q76" s="5"/>
      <c r="R76" s="5"/>
      <c r="S76" s="5"/>
      <c r="T76" s="3"/>
      <c r="U76" s="3"/>
    </row>
    <row r="77" spans="1:21" ht="15.75">
      <c r="A77" s="5"/>
      <c r="B77" s="5"/>
      <c r="C77" s="5"/>
      <c r="D77" s="5"/>
      <c r="E77" s="5"/>
      <c r="F77" s="5"/>
      <c r="G77" s="5"/>
      <c r="H77" s="5"/>
      <c r="I77" s="10"/>
      <c r="J77" s="10"/>
      <c r="K77" s="10"/>
      <c r="L77" s="5"/>
      <c r="M77" s="10"/>
      <c r="N77" s="5"/>
      <c r="O77" s="5"/>
      <c r="P77" s="5"/>
      <c r="Q77" s="5"/>
      <c r="R77" s="5"/>
      <c r="S77" s="5"/>
      <c r="T77" s="3"/>
      <c r="U77" s="3"/>
    </row>
    <row r="78" spans="1:21" ht="15.75">
      <c r="A78" s="5"/>
      <c r="B78" s="5"/>
      <c r="C78" s="5"/>
      <c r="D78" s="5"/>
      <c r="E78" s="5"/>
      <c r="F78" s="5"/>
      <c r="G78" s="5"/>
      <c r="H78" s="5"/>
      <c r="I78" s="10"/>
      <c r="J78" s="10"/>
      <c r="K78" s="10"/>
      <c r="L78" s="5"/>
      <c r="M78" s="10"/>
      <c r="N78" s="5"/>
      <c r="O78" s="5"/>
      <c r="P78" s="5"/>
      <c r="Q78" s="5"/>
      <c r="R78" s="5"/>
      <c r="S78" s="5"/>
      <c r="T78" s="3"/>
      <c r="U78" s="3"/>
    </row>
    <row r="79" spans="1:21" ht="15.75">
      <c r="A79" s="5"/>
      <c r="B79" s="5"/>
      <c r="C79" s="5"/>
      <c r="D79" s="5"/>
      <c r="E79" s="5"/>
      <c r="F79" s="5"/>
      <c r="G79" s="5"/>
      <c r="H79" s="5"/>
      <c r="I79" s="10"/>
      <c r="J79" s="10"/>
      <c r="K79" s="10"/>
      <c r="L79" s="5"/>
      <c r="M79" s="10"/>
      <c r="N79" s="5"/>
      <c r="O79" s="5"/>
      <c r="P79" s="5"/>
      <c r="Q79" s="5"/>
      <c r="R79" s="5"/>
      <c r="S79" s="5"/>
      <c r="T79" s="3"/>
      <c r="U79" s="3"/>
    </row>
    <row r="80" spans="1:21" ht="15.75">
      <c r="A80" s="5"/>
      <c r="B80" s="5"/>
      <c r="C80" s="5"/>
      <c r="D80" s="5"/>
      <c r="E80" s="5"/>
      <c r="F80" s="5"/>
      <c r="G80" s="5"/>
      <c r="H80" s="5"/>
      <c r="I80" s="10"/>
      <c r="J80" s="10"/>
      <c r="K80" s="10"/>
      <c r="L80" s="5"/>
      <c r="M80" s="10"/>
      <c r="N80" s="5"/>
      <c r="O80" s="5"/>
      <c r="P80" s="5"/>
      <c r="Q80" s="5"/>
      <c r="R80" s="5"/>
      <c r="S80" s="5"/>
      <c r="T80" s="3"/>
      <c r="U80" s="3"/>
    </row>
    <row r="81" spans="1:21" ht="15.75">
      <c r="A81" s="5"/>
      <c r="B81" s="5"/>
      <c r="C81" s="5"/>
      <c r="D81" s="5"/>
      <c r="E81" s="5"/>
      <c r="F81" s="5"/>
      <c r="G81" s="5"/>
      <c r="H81" s="5"/>
      <c r="I81" s="10"/>
      <c r="J81" s="10"/>
      <c r="K81" s="10"/>
      <c r="L81" s="11"/>
      <c r="M81" s="10"/>
      <c r="N81" s="5"/>
      <c r="O81" s="5"/>
      <c r="P81" s="5"/>
      <c r="Q81" s="5"/>
      <c r="R81" s="5"/>
      <c r="S81" s="5"/>
      <c r="T81" s="3"/>
      <c r="U81" s="3"/>
    </row>
    <row r="82" spans="1:21" ht="15.75">
      <c r="A82" s="5"/>
      <c r="B82" s="5"/>
      <c r="C82" s="5"/>
      <c r="D82" s="5"/>
      <c r="E82" s="5"/>
      <c r="F82" s="5"/>
      <c r="G82" s="5"/>
      <c r="H82" s="5"/>
      <c r="I82" s="10"/>
      <c r="J82" s="10"/>
      <c r="K82" s="10"/>
      <c r="L82" s="11"/>
      <c r="M82" s="10"/>
      <c r="N82" s="5"/>
      <c r="O82" s="5"/>
      <c r="P82" s="5"/>
      <c r="Q82" s="5"/>
      <c r="R82" s="5"/>
      <c r="S82" s="5"/>
      <c r="T82" s="3"/>
      <c r="U82" s="3"/>
    </row>
    <row r="83" spans="1:21" ht="15.75">
      <c r="A83" s="5"/>
      <c r="B83" s="5"/>
      <c r="C83" s="5"/>
      <c r="D83" s="5"/>
      <c r="E83" s="5"/>
      <c r="F83" s="5"/>
      <c r="G83" s="5"/>
      <c r="H83" s="5"/>
      <c r="I83" s="10"/>
      <c r="J83" s="10"/>
      <c r="K83" s="10"/>
      <c r="L83" s="11"/>
      <c r="M83" s="10"/>
      <c r="N83" s="5"/>
      <c r="O83" s="5"/>
      <c r="P83" s="5"/>
      <c r="Q83" s="5"/>
      <c r="R83" s="5"/>
      <c r="S83" s="5"/>
      <c r="T83" s="3"/>
      <c r="U83" s="3"/>
    </row>
    <row r="84" spans="1:21" ht="15.75">
      <c r="A84" s="5"/>
      <c r="B84" s="5"/>
      <c r="C84" s="5"/>
      <c r="D84" s="5"/>
      <c r="E84" s="5"/>
      <c r="F84" s="5"/>
      <c r="G84" s="5"/>
      <c r="H84" s="5"/>
      <c r="I84" s="10"/>
      <c r="J84" s="10"/>
      <c r="K84" s="10"/>
      <c r="L84" s="11"/>
      <c r="M84" s="10"/>
      <c r="N84" s="5"/>
      <c r="O84" s="5"/>
      <c r="P84" s="5"/>
      <c r="Q84" s="5"/>
      <c r="R84" s="5"/>
      <c r="S84" s="5"/>
      <c r="T84" s="3"/>
      <c r="U84" s="3"/>
    </row>
    <row r="85" spans="1:21" ht="15.75">
      <c r="A85" s="5"/>
      <c r="B85" s="5"/>
      <c r="C85" s="5"/>
      <c r="D85" s="5"/>
      <c r="E85" s="5"/>
      <c r="F85" s="5"/>
      <c r="G85" s="5"/>
      <c r="H85" s="5"/>
      <c r="I85" s="10"/>
      <c r="J85" s="10"/>
      <c r="K85" s="10"/>
      <c r="L85" s="11"/>
      <c r="M85" s="10"/>
      <c r="N85" s="5"/>
      <c r="O85" s="5"/>
      <c r="P85" s="5"/>
      <c r="Q85" s="5"/>
      <c r="R85" s="5"/>
      <c r="S85" s="5"/>
      <c r="T85" s="3"/>
      <c r="U85" s="3"/>
    </row>
    <row r="86" spans="1:21" ht="15.75">
      <c r="A86" s="5"/>
      <c r="B86" s="5"/>
      <c r="C86" s="5"/>
      <c r="D86" s="5"/>
      <c r="E86" s="5"/>
      <c r="F86" s="5"/>
      <c r="G86" s="5"/>
      <c r="H86" s="5"/>
      <c r="I86" s="10"/>
      <c r="J86" s="10"/>
      <c r="K86" s="10"/>
      <c r="L86" s="11"/>
      <c r="M86" s="10"/>
      <c r="N86" s="5"/>
      <c r="O86" s="5"/>
      <c r="P86" s="5"/>
      <c r="Q86" s="5"/>
      <c r="R86" s="5"/>
      <c r="S86" s="5"/>
      <c r="T86" s="3"/>
      <c r="U86" s="3"/>
    </row>
    <row r="87" spans="1:21" ht="15.75">
      <c r="A87" s="5"/>
      <c r="B87" s="5"/>
      <c r="C87" s="5"/>
      <c r="D87" s="5"/>
      <c r="E87" s="5"/>
      <c r="F87" s="5"/>
      <c r="G87" s="5"/>
      <c r="H87" s="5"/>
      <c r="I87" s="10"/>
      <c r="J87" s="10"/>
      <c r="K87" s="10"/>
      <c r="L87" s="5"/>
      <c r="M87" s="10"/>
      <c r="N87" s="5"/>
      <c r="O87" s="5"/>
      <c r="P87" s="5"/>
      <c r="Q87" s="5"/>
      <c r="R87" s="5"/>
      <c r="S87" s="5"/>
      <c r="T87" s="3"/>
      <c r="U87" s="3"/>
    </row>
    <row r="88" spans="1:21" ht="15.75">
      <c r="A88" s="5"/>
      <c r="B88" s="5"/>
      <c r="C88" s="5"/>
      <c r="D88" s="5"/>
      <c r="E88" s="5"/>
      <c r="F88" s="5"/>
      <c r="G88" s="5"/>
      <c r="H88" s="5"/>
      <c r="I88" s="10"/>
      <c r="J88" s="10"/>
      <c r="K88" s="10"/>
      <c r="L88" s="11"/>
      <c r="M88" s="10"/>
      <c r="N88" s="5"/>
      <c r="O88" s="5"/>
      <c r="P88" s="5"/>
      <c r="Q88" s="5"/>
      <c r="R88" s="5"/>
      <c r="S88" s="5"/>
      <c r="T88" s="3"/>
      <c r="U88" s="3"/>
    </row>
    <row r="89" spans="1:21" ht="15.75">
      <c r="A89" s="3"/>
      <c r="B89" s="3"/>
      <c r="C89" s="3"/>
      <c r="D89" s="3"/>
      <c r="E89" s="3"/>
      <c r="F89" s="3"/>
      <c r="G89" s="3"/>
      <c r="H89" s="3"/>
      <c r="I89" s="4"/>
      <c r="J89" s="4"/>
      <c r="K89" s="4"/>
      <c r="L89" s="3"/>
      <c r="M89" s="4"/>
      <c r="N89" s="3"/>
      <c r="O89" s="3"/>
      <c r="P89" s="3"/>
      <c r="Q89" s="3"/>
      <c r="R89" s="3"/>
      <c r="S89" s="3"/>
      <c r="T89" s="3"/>
      <c r="U89" s="3"/>
    </row>
    <row r="90" spans="1:21" ht="15.75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3"/>
      <c r="M90" s="4"/>
      <c r="N90" s="3"/>
      <c r="O90" s="3"/>
      <c r="P90" s="3"/>
      <c r="Q90" s="3"/>
      <c r="R90" s="3"/>
      <c r="S90" s="3"/>
      <c r="T90" s="3"/>
      <c r="U90" s="3"/>
    </row>
    <row r="91" spans="1:21" ht="15.75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3"/>
      <c r="M91" s="4"/>
      <c r="N91" s="3"/>
      <c r="O91" s="3"/>
      <c r="P91" s="3"/>
      <c r="Q91" s="3"/>
      <c r="R91" s="3"/>
      <c r="S91" s="3"/>
      <c r="T91" s="3"/>
      <c r="U91" s="3"/>
    </row>
    <row r="92" spans="1:21" ht="15.75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3"/>
      <c r="M92" s="4"/>
      <c r="N92" s="3"/>
      <c r="O92" s="3"/>
      <c r="P92" s="3"/>
      <c r="Q92" s="3"/>
      <c r="R92" s="3"/>
      <c r="S92" s="3"/>
      <c r="T92" s="3"/>
      <c r="U92" s="3"/>
    </row>
    <row r="93" spans="1:21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4"/>
      <c r="L93" s="3"/>
      <c r="M93" s="4"/>
      <c r="N93" s="3"/>
      <c r="O93" s="3"/>
      <c r="P93" s="3"/>
      <c r="Q93" s="3"/>
      <c r="R93" s="3"/>
      <c r="S93" s="3"/>
      <c r="T93" s="3"/>
      <c r="U93" s="3"/>
    </row>
    <row r="94" spans="11:13" ht="15.75">
      <c r="K94" s="2"/>
      <c r="M94" s="2"/>
    </row>
    <row r="95" spans="11:13" ht="15.75">
      <c r="K95" s="2"/>
      <c r="M95" s="2"/>
    </row>
    <row r="96" spans="11:13" ht="15.75">
      <c r="K96" s="2"/>
      <c r="M96" s="2"/>
    </row>
    <row r="97" spans="11:13" ht="15.75">
      <c r="K97" s="2"/>
      <c r="M97" s="2"/>
    </row>
    <row r="98" spans="11:13" ht="15.75">
      <c r="K98" s="2"/>
      <c r="M98" s="2"/>
    </row>
    <row r="99" spans="11:13" ht="15.75">
      <c r="K99" s="2"/>
      <c r="M99" s="2"/>
    </row>
    <row r="100" spans="11:13" ht="15.75">
      <c r="K100" s="2"/>
      <c r="M100" s="2"/>
    </row>
    <row r="101" spans="11:13" ht="15.75">
      <c r="K101" s="2"/>
      <c r="M101" s="2"/>
    </row>
    <row r="102" spans="11:13" ht="15.75">
      <c r="K102" s="2"/>
      <c r="M102" s="2"/>
    </row>
    <row r="103" spans="11:13" ht="15.75">
      <c r="K103" s="2"/>
      <c r="M103" s="2"/>
    </row>
    <row r="104" spans="11:13" ht="15.75">
      <c r="K104" s="2"/>
      <c r="M104" s="2"/>
    </row>
    <row r="105" spans="11:13" ht="15.75">
      <c r="K105" s="2"/>
      <c r="M105" s="2"/>
    </row>
    <row r="106" spans="11:13" ht="15.75">
      <c r="K106" s="2"/>
      <c r="M106" s="2"/>
    </row>
    <row r="107" spans="11:13" ht="15.75">
      <c r="K107" s="2"/>
      <c r="M107" s="2"/>
    </row>
    <row r="108" spans="11:13" ht="15.75">
      <c r="K108" s="2"/>
      <c r="M108" s="2"/>
    </row>
    <row r="109" ht="15.75">
      <c r="M109" s="2"/>
    </row>
    <row r="110" ht="15.75">
      <c r="M110" s="2"/>
    </row>
    <row r="111" ht="15.75">
      <c r="M111" s="2"/>
    </row>
    <row r="112" ht="15.75">
      <c r="M112" s="2"/>
    </row>
    <row r="113" ht="15.75">
      <c r="M113" s="2"/>
    </row>
    <row r="114" ht="15.75">
      <c r="M114" s="2"/>
    </row>
    <row r="115" ht="15.75">
      <c r="M115" s="2"/>
    </row>
    <row r="116" ht="15.75">
      <c r="M116" s="2"/>
    </row>
    <row r="117" ht="15.75">
      <c r="M117" s="2"/>
    </row>
    <row r="118" ht="15.75">
      <c r="M118" s="2"/>
    </row>
    <row r="119" ht="15.75">
      <c r="M119" s="2"/>
    </row>
    <row r="120" ht="15.75">
      <c r="M120" s="2"/>
    </row>
    <row r="121" ht="15.75">
      <c r="M121" s="2"/>
    </row>
  </sheetData>
  <sheetProtection/>
  <conditionalFormatting sqref="C9:C13">
    <cfRule type="expression" priority="1" dxfId="0">
      <formula>$D9="Total"</formula>
    </cfRule>
  </conditionalFormatting>
  <conditionalFormatting sqref="C16:C72">
    <cfRule type="expression" priority="2" dxfId="0">
      <formula>$D15="Total"</formula>
    </cfRule>
  </conditionalFormatting>
  <hyperlinks>
    <hyperlink ref="B76" r:id="rId1" display="SOURCE:  New York State Board of Elections; https://www.elections.ny.gov/EnrollmentCounty.html (last viewed November 9, 2020)."/>
  </hyperlinks>
  <printOptions/>
  <pageMargins left="0.5" right="0.5" top="0.75" bottom="0.75" header="0.5" footer="0.5"/>
  <pageSetup fitToHeight="3" horizontalDpi="600" verticalDpi="600" orientation="landscape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2020-11-02T15:50:44Z</cp:lastPrinted>
  <dcterms:created xsi:type="dcterms:W3CDTF">2017-09-19T18:48:25Z</dcterms:created>
  <dcterms:modified xsi:type="dcterms:W3CDTF">2022-03-01T13:31:53Z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